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Exp_colectivo\AD7\"/>
    </mc:Choice>
  </mc:AlternateContent>
  <xr:revisionPtr revIDLastSave="0" documentId="13_ncr:40009_{17D6C711-71D1-4676-AE1B-458C447AEECE}" xr6:coauthVersionLast="47" xr6:coauthVersionMax="47" xr10:uidLastSave="{00000000-0000-0000-0000-000000000000}"/>
  <bookViews>
    <workbookView xWindow="6105" yWindow="765" windowWidth="21600" windowHeight="11145"/>
  </bookViews>
  <sheets>
    <sheet name="exp_colectivos_HT9420AD7_BO_log" sheetId="1" r:id="rId1"/>
  </sheets>
  <definedNames>
    <definedName name="_xlnm._FilterDatabase" localSheetId="0" hidden="1">exp_colectivos_HT9420AD7_BO_log!$A$1:$AH$117</definedName>
  </definedNames>
  <calcPr calcId="0"/>
</workbook>
</file>

<file path=xl/calcChain.xml><?xml version="1.0" encoding="utf-8"?>
<calcChain xmlns="http://schemas.openxmlformats.org/spreadsheetml/2006/main">
  <c r="AN3" i="1" l="1"/>
  <c r="AN4" i="1"/>
  <c r="AN5" i="1"/>
  <c r="AN6" i="1"/>
  <c r="AN2" i="1"/>
  <c r="AM3" i="1"/>
  <c r="AM4" i="1"/>
  <c r="AM5" i="1"/>
  <c r="AM6" i="1"/>
  <c r="AM2" i="1"/>
</calcChain>
</file>

<file path=xl/sharedStrings.xml><?xml version="1.0" encoding="utf-8"?>
<sst xmlns="http://schemas.openxmlformats.org/spreadsheetml/2006/main" count="502" uniqueCount="155">
  <si>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</si>
  <si>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</si>
  <si>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</si>
  <si>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</si>
  <si>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</si>
  <si>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</si>
  <si>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</si>
  <si>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</si>
  <si>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</si>
  <si>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</si>
  <si>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</si>
  <si>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</si>
  <si>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</si>
  <si>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</si>
  <si>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</si>
  <si>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</si>
  <si>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</si>
  <si>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</si>
  <si>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</si>
  <si>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</si>
  <si>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</si>
  <si>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</si>
  <si>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</si>
  <si>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</si>
  <si>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</si>
  <si>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</si>
  <si>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</si>
  <si>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</si>
  <si>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coverage</t>
  </si>
  <si>
    <t>leaf_size_log</t>
  </si>
  <si>
    <t>prob_corte</t>
  </si>
  <si>
    <t>estimulos</t>
  </si>
  <si>
    <t>ganancia</t>
  </si>
  <si>
    <t>iteracion_bayesiana</t>
  </si>
  <si>
    <t>20221112 012905</t>
  </si>
  <si>
    <t>gbdt</t>
  </si>
  <si>
    <t>binary</t>
  </si>
  <si>
    <t>custom</t>
  </si>
  <si>
    <t>20221112 013336</t>
  </si>
  <si>
    <t>20221112 013836</t>
  </si>
  <si>
    <t>20221112 020757</t>
  </si>
  <si>
    <t>20221112 021045</t>
  </si>
  <si>
    <t>20221112 021735</t>
  </si>
  <si>
    <t>20221112 022054</t>
  </si>
  <si>
    <t>20221112 024911</t>
  </si>
  <si>
    <t>20221112 025631</t>
  </si>
  <si>
    <t>20221112 025942</t>
  </si>
  <si>
    <t>20221112 030520</t>
  </si>
  <si>
    <t>20221112 032132</t>
  </si>
  <si>
    <t>20221112 033047</t>
  </si>
  <si>
    <t>20221112 033542</t>
  </si>
  <si>
    <t>20221112 034108</t>
  </si>
  <si>
    <t>20221112 035003</t>
  </si>
  <si>
    <t>20221112 041355</t>
  </si>
  <si>
    <t>20221112 043852</t>
  </si>
  <si>
    <t>20221112 045232</t>
  </si>
  <si>
    <t>20221112 052822</t>
  </si>
  <si>
    <t>20221112 055410</t>
  </si>
  <si>
    <t>20221112 064304</t>
  </si>
  <si>
    <t>20221112 071816</t>
  </si>
  <si>
    <t>20221112 081256</t>
  </si>
  <si>
    <t>20221112 081936</t>
  </si>
  <si>
    <t>20221112 082155</t>
  </si>
  <si>
    <t>20221112 083428</t>
  </si>
  <si>
    <t>20221112 085345</t>
  </si>
  <si>
    <t>20221112 090101</t>
  </si>
  <si>
    <t>20221112 090537</t>
  </si>
  <si>
    <t>20221112 091558</t>
  </si>
  <si>
    <t>20221112 092108</t>
  </si>
  <si>
    <t>20221112 093335</t>
  </si>
  <si>
    <t>20221112 100657</t>
  </si>
  <si>
    <t>20221112 101411</t>
  </si>
  <si>
    <t>20221112 104754</t>
  </si>
  <si>
    <t>20221112 114533</t>
  </si>
  <si>
    <t>20221112 114957</t>
  </si>
  <si>
    <t>20221112 120322</t>
  </si>
  <si>
    <t>20221112 122100</t>
  </si>
  <si>
    <t>20221112 122704</t>
  </si>
  <si>
    <t>20221112 124332</t>
  </si>
  <si>
    <t>20221112 125531</t>
  </si>
  <si>
    <t>20221112 133729</t>
  </si>
  <si>
    <t>20221112 142014</t>
  </si>
  <si>
    <t>20221112 143250</t>
  </si>
  <si>
    <t>20221112 152402</t>
  </si>
  <si>
    <t>20221112 153247</t>
  </si>
  <si>
    <t>20221112 154848</t>
  </si>
  <si>
    <t>20221112 155734</t>
  </si>
  <si>
    <t>20221112 160519</t>
  </si>
  <si>
    <t>20221112 160822</t>
  </si>
  <si>
    <t>20221112 161727</t>
  </si>
  <si>
    <t>20221112 164735</t>
  </si>
  <si>
    <t>20221112 170056</t>
  </si>
  <si>
    <t>20221112 184504</t>
  </si>
  <si>
    <t>20221112 191947</t>
  </si>
  <si>
    <t>20221112 194927</t>
  </si>
  <si>
    <t>20221112 195716</t>
  </si>
  <si>
    <t>20221112 203316</t>
  </si>
  <si>
    <t>20221112 205319</t>
  </si>
  <si>
    <t>20221112 205818</t>
  </si>
  <si>
    <t>20221112 210932</t>
  </si>
  <si>
    <t>20221112 211522</t>
  </si>
  <si>
    <t>20221112 214419</t>
  </si>
  <si>
    <t>20221112 215017</t>
  </si>
  <si>
    <t>20221112 220944</t>
  </si>
  <si>
    <t>20221112 225138</t>
  </si>
  <si>
    <t>20221112 230401</t>
  </si>
  <si>
    <t>20221112 230659</t>
  </si>
  <si>
    <t>20221112 231149</t>
  </si>
  <si>
    <t>20221112 232203</t>
  </si>
  <si>
    <t>20221112 232919</t>
  </si>
  <si>
    <t>20221112 234559</t>
  </si>
  <si>
    <t>20221113 000446</t>
  </si>
  <si>
    <t>20221113 000919</t>
  </si>
  <si>
    <t>20221113 001616</t>
  </si>
  <si>
    <t>20221113 002059</t>
  </si>
  <si>
    <t>20221113 003222</t>
  </si>
  <si>
    <t>20221113 003645</t>
  </si>
  <si>
    <t>20221113 004821</t>
  </si>
  <si>
    <t>20221113 004928</t>
  </si>
  <si>
    <t>20221113 013506</t>
  </si>
  <si>
    <t>20221113 015827</t>
  </si>
  <si>
    <t>20221113 025034</t>
  </si>
  <si>
    <t>20221113 033441</t>
  </si>
  <si>
    <t>20221113 042123</t>
  </si>
  <si>
    <t>20221113 043117</t>
  </si>
  <si>
    <t>20221113 043828</t>
  </si>
  <si>
    <t>20221113 053715</t>
  </si>
  <si>
    <t>20221113 062309</t>
  </si>
  <si>
    <t>20221113 070241</t>
  </si>
  <si>
    <t>20221113 081622</t>
  </si>
  <si>
    <t>20221113 082116</t>
  </si>
  <si>
    <t>20221113 082456</t>
  </si>
  <si>
    <t>20221113 085055</t>
  </si>
  <si>
    <t>20221113 091846</t>
  </si>
  <si>
    <t>20221113 092603</t>
  </si>
  <si>
    <t>20221113 092921</t>
  </si>
  <si>
    <t>20221113 093611</t>
  </si>
  <si>
    <t>20221113 095002</t>
  </si>
  <si>
    <t>20221113 095400</t>
  </si>
  <si>
    <t>20221113 095738</t>
  </si>
  <si>
    <t>20221113 100131</t>
  </si>
  <si>
    <t>20221113 100447</t>
  </si>
  <si>
    <t>20221113 100816</t>
  </si>
  <si>
    <t>20221113 101104</t>
  </si>
  <si>
    <t>20221113 105711</t>
  </si>
  <si>
    <t>20221113 110217</t>
  </si>
  <si>
    <t>20221113 110529</t>
  </si>
  <si>
    <t>20221113 111018</t>
  </si>
  <si>
    <t>20221113 120509</t>
  </si>
  <si>
    <t>20221113 120850</t>
  </si>
  <si>
    <t>20221113 121251</t>
  </si>
  <si>
    <t>20221113 123108</t>
  </si>
  <si>
    <t>20221113 123325</t>
  </si>
  <si>
    <t>min_data_in_leaf</t>
  </si>
  <si>
    <t>num_leaves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</si>
</sst>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topLeftCell="AG1" workbookViewId="0">
      <selection activeCell="AM16" sqref="AM16"/>
    </sheetView>
  </sheetViews>
  <sheetFormatPr defaultRowHeight="15" x14ac:dyDescent="0.25"/>
  <cols>
    <col min="36" max="36" width="16.5703125" bestFit="1" customWidth="1"/>
    <col min="37" max="37" width="11.7109375" bestFit="1" customWidth="1"/>
    <col min="39" max="39" width="16.5703125" bestFit="1" customWidth="1"/>
    <col min="40" max="40" width="11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J1" t="s">
        <v>153</v>
      </c>
      <c r="AK1" t="s">
        <v>154</v>
      </c>
      <c r="AM1" t="s">
        <v>153</v>
      </c>
      <c r="AN1" t="s">
        <v>154</v>
      </c>
    </row>
    <row r="2" spans="1:40" x14ac:dyDescent="0.25">
      <c r="A2" t="s">
        <v>139</v>
      </c>
      <c r="B2">
        <v>2154</v>
      </c>
      <c r="C2">
        <v>758301</v>
      </c>
      <c r="D2" t="s">
        <v>35</v>
      </c>
      <c r="E2" t="s">
        <v>36</v>
      </c>
      <c r="F2" t="s">
        <v>37</v>
      </c>
      <c r="G2" t="b">
        <v>1</v>
      </c>
      <c r="H2" t="b">
        <v>1</v>
      </c>
      <c r="I2" t="b">
        <v>0</v>
      </c>
      <c r="J2" t="b">
        <v>1</v>
      </c>
      <c r="K2">
        <v>-100</v>
      </c>
      <c r="L2">
        <v>-1</v>
      </c>
      <c r="M2">
        <v>0</v>
      </c>
      <c r="N2">
        <v>1E-3</v>
      </c>
      <c r="O2">
        <v>0</v>
      </c>
      <c r="P2">
        <v>0</v>
      </c>
      <c r="Q2">
        <v>31</v>
      </c>
      <c r="R2">
        <v>156</v>
      </c>
      <c r="S2">
        <v>1</v>
      </c>
      <c r="T2">
        <v>1</v>
      </c>
      <c r="U2">
        <v>1</v>
      </c>
      <c r="V2">
        <v>0.1</v>
      </c>
      <c r="W2">
        <v>50</v>
      </c>
      <c r="X2">
        <v>0.5</v>
      </c>
      <c r="Y2" t="b">
        <v>0</v>
      </c>
      <c r="Z2">
        <v>936659</v>
      </c>
      <c r="AA2">
        <v>0.143460503428054</v>
      </c>
      <c r="AB2">
        <v>0.85824660933188701</v>
      </c>
      <c r="AC2">
        <v>0.97353469845350205</v>
      </c>
      <c r="AD2">
        <v>6.2397858226844001</v>
      </c>
      <c r="AE2">
        <v>2.0368781204059098E-2</v>
      </c>
      <c r="AF2">
        <v>13438</v>
      </c>
      <c r="AG2">
        <v>19844000</v>
      </c>
      <c r="AH2">
        <v>103</v>
      </c>
      <c r="AJ2" s="2">
        <v>24744</v>
      </c>
      <c r="AK2">
        <v>74</v>
      </c>
      <c r="AM2" s="3">
        <f>1869958/POWER(2,AD2)</f>
        <v>24743.957045170308</v>
      </c>
      <c r="AN2" s="3">
        <f>(AC2*1869958)/AM2</f>
        <v>73.572266324558839</v>
      </c>
    </row>
    <row r="3" spans="1:40" x14ac:dyDescent="0.25">
      <c r="A3" t="s">
        <v>82</v>
      </c>
      <c r="B3">
        <v>2154</v>
      </c>
      <c r="C3">
        <v>758301</v>
      </c>
      <c r="D3" t="s">
        <v>35</v>
      </c>
      <c r="E3" t="s">
        <v>36</v>
      </c>
      <c r="F3" t="s">
        <v>37</v>
      </c>
      <c r="G3" t="b">
        <v>1</v>
      </c>
      <c r="H3" t="b">
        <v>1</v>
      </c>
      <c r="I3" t="b">
        <v>0</v>
      </c>
      <c r="J3" t="b">
        <v>1</v>
      </c>
      <c r="K3">
        <v>-100</v>
      </c>
      <c r="L3">
        <v>-1</v>
      </c>
      <c r="M3">
        <v>0</v>
      </c>
      <c r="N3">
        <v>1E-3</v>
      </c>
      <c r="O3">
        <v>0</v>
      </c>
      <c r="P3">
        <v>0</v>
      </c>
      <c r="Q3">
        <v>31</v>
      </c>
      <c r="R3">
        <v>1860</v>
      </c>
      <c r="S3">
        <v>1</v>
      </c>
      <c r="T3">
        <v>1</v>
      </c>
      <c r="U3">
        <v>1</v>
      </c>
      <c r="V3">
        <v>0.1</v>
      </c>
      <c r="W3">
        <v>50</v>
      </c>
      <c r="X3">
        <v>0.5</v>
      </c>
      <c r="Y3" t="b">
        <v>0</v>
      </c>
      <c r="Z3">
        <v>936659</v>
      </c>
      <c r="AA3">
        <v>3.8082978143138498E-2</v>
      </c>
      <c r="AB3">
        <v>0.58488831026888799</v>
      </c>
      <c r="AC3">
        <v>0.37339872297094301</v>
      </c>
      <c r="AD3">
        <v>5.3082274693958302</v>
      </c>
      <c r="AE3">
        <v>2.2442603735092499E-2</v>
      </c>
      <c r="AF3">
        <v>13178</v>
      </c>
      <c r="AG3">
        <v>19644000</v>
      </c>
      <c r="AH3">
        <v>46</v>
      </c>
      <c r="AM3" s="3">
        <f t="shared" ref="AM3:AM6" si="0">1869958/POWER(2,AD3)</f>
        <v>47195.018441160835</v>
      </c>
      <c r="AN3" s="3">
        <f t="shared" ref="AN3:AN6" si="1">(AC3*1869958)/AM3</f>
        <v>14.79478030249763</v>
      </c>
    </row>
    <row r="4" spans="1:40" x14ac:dyDescent="0.25">
      <c r="A4" t="s">
        <v>87</v>
      </c>
      <c r="B4">
        <v>2154</v>
      </c>
      <c r="C4">
        <v>758301</v>
      </c>
      <c r="D4" t="s">
        <v>35</v>
      </c>
      <c r="E4" t="s">
        <v>36</v>
      </c>
      <c r="F4" t="s">
        <v>37</v>
      </c>
      <c r="G4" t="b">
        <v>1</v>
      </c>
      <c r="H4" t="b">
        <v>1</v>
      </c>
      <c r="I4" t="b">
        <v>0</v>
      </c>
      <c r="J4" t="b">
        <v>1</v>
      </c>
      <c r="K4">
        <v>-100</v>
      </c>
      <c r="L4">
        <v>-1</v>
      </c>
      <c r="M4">
        <v>0</v>
      </c>
      <c r="N4">
        <v>1E-3</v>
      </c>
      <c r="O4">
        <v>0</v>
      </c>
      <c r="P4">
        <v>0</v>
      </c>
      <c r="Q4">
        <v>31</v>
      </c>
      <c r="R4">
        <v>1153</v>
      </c>
      <c r="S4">
        <v>1</v>
      </c>
      <c r="T4">
        <v>1</v>
      </c>
      <c r="U4">
        <v>1</v>
      </c>
      <c r="V4">
        <v>0.1</v>
      </c>
      <c r="W4">
        <v>50</v>
      </c>
      <c r="X4">
        <v>0.5</v>
      </c>
      <c r="Y4" t="b">
        <v>0</v>
      </c>
      <c r="Z4">
        <v>936659</v>
      </c>
      <c r="AA4">
        <v>2.4954386842793299E-2</v>
      </c>
      <c r="AB4">
        <v>0.67513442133221502</v>
      </c>
      <c r="AC4">
        <v>5.4253161682541302E-2</v>
      </c>
      <c r="AD4">
        <v>8.6946636337740593</v>
      </c>
      <c r="AE4">
        <v>2.30141288005274E-2</v>
      </c>
      <c r="AF4">
        <v>12083</v>
      </c>
      <c r="AG4">
        <v>19594000</v>
      </c>
      <c r="AH4">
        <v>51</v>
      </c>
      <c r="AM4" s="3">
        <f t="shared" si="0"/>
        <v>4513.1243131587044</v>
      </c>
      <c r="AN4" s="3">
        <f t="shared" si="1"/>
        <v>22.479135666120534</v>
      </c>
    </row>
    <row r="5" spans="1:40" x14ac:dyDescent="0.25">
      <c r="A5" t="s">
        <v>120</v>
      </c>
      <c r="B5">
        <v>2154</v>
      </c>
      <c r="C5">
        <v>758301</v>
      </c>
      <c r="D5" t="s">
        <v>35</v>
      </c>
      <c r="E5" t="s">
        <v>36</v>
      </c>
      <c r="F5" t="s">
        <v>37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1949</v>
      </c>
      <c r="S5">
        <v>1</v>
      </c>
      <c r="T5">
        <v>1</v>
      </c>
      <c r="U5">
        <v>1</v>
      </c>
      <c r="V5">
        <v>0.1</v>
      </c>
      <c r="W5">
        <v>50</v>
      </c>
      <c r="X5">
        <v>0.5</v>
      </c>
      <c r="Y5" t="b">
        <v>0</v>
      </c>
      <c r="Z5">
        <v>936659</v>
      </c>
      <c r="AA5">
        <v>1.7030632761812999E-2</v>
      </c>
      <c r="AB5">
        <v>0.62910322117464401</v>
      </c>
      <c r="AC5">
        <v>0.77086379252390003</v>
      </c>
      <c r="AD5">
        <v>5.84006881633431</v>
      </c>
      <c r="AE5">
        <v>1.98704843734837E-2</v>
      </c>
      <c r="AF5">
        <v>13361</v>
      </c>
      <c r="AG5">
        <v>19358000</v>
      </c>
      <c r="AH5">
        <v>84</v>
      </c>
      <c r="AM5" s="3">
        <f t="shared" si="0"/>
        <v>32643.443221443089</v>
      </c>
      <c r="AN5" s="3">
        <f t="shared" si="1"/>
        <v>44.158421216837631</v>
      </c>
    </row>
    <row r="6" spans="1:40" x14ac:dyDescent="0.25">
      <c r="A6" t="s">
        <v>141</v>
      </c>
      <c r="B6">
        <v>2154</v>
      </c>
      <c r="C6">
        <v>758301</v>
      </c>
      <c r="D6" t="s">
        <v>35</v>
      </c>
      <c r="E6" t="s">
        <v>36</v>
      </c>
      <c r="F6" t="s">
        <v>37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131</v>
      </c>
      <c r="S6">
        <v>1</v>
      </c>
      <c r="T6">
        <v>1</v>
      </c>
      <c r="U6">
        <v>1</v>
      </c>
      <c r="V6">
        <v>0.1</v>
      </c>
      <c r="W6">
        <v>50</v>
      </c>
      <c r="X6">
        <v>0.5</v>
      </c>
      <c r="Y6" t="b">
        <v>0</v>
      </c>
      <c r="Z6">
        <v>936659</v>
      </c>
      <c r="AA6">
        <v>0.191295895518586</v>
      </c>
      <c r="AB6">
        <v>0.83556406900046198</v>
      </c>
      <c r="AC6">
        <v>0.99966313252435601</v>
      </c>
      <c r="AD6">
        <v>6.1393507434457701</v>
      </c>
      <c r="AE6">
        <v>2.0818236851463001E-2</v>
      </c>
      <c r="AF6">
        <v>13246</v>
      </c>
      <c r="AG6">
        <v>19348000</v>
      </c>
      <c r="AH6">
        <v>105</v>
      </c>
      <c r="AM6" s="3">
        <f t="shared" si="0"/>
        <v>26527.91544113819</v>
      </c>
      <c r="AN6" s="3">
        <f t="shared" si="1"/>
        <v>70.466451693754934</v>
      </c>
    </row>
    <row r="7" spans="1:40" x14ac:dyDescent="0.25">
      <c r="A7" t="s">
        <v>97</v>
      </c>
      <c r="B7">
        <v>2154</v>
      </c>
      <c r="C7">
        <v>758301</v>
      </c>
      <c r="D7" t="s">
        <v>35</v>
      </c>
      <c r="E7" t="s">
        <v>36</v>
      </c>
      <c r="F7" t="s">
        <v>37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2205</v>
      </c>
      <c r="S7">
        <v>1</v>
      </c>
      <c r="T7">
        <v>1</v>
      </c>
      <c r="U7">
        <v>1</v>
      </c>
      <c r="V7">
        <v>0.1</v>
      </c>
      <c r="W7">
        <v>50</v>
      </c>
      <c r="X7">
        <v>0.5</v>
      </c>
      <c r="Y7" t="b">
        <v>0</v>
      </c>
      <c r="Z7">
        <v>936659</v>
      </c>
      <c r="AA7">
        <v>2.56790117600602E-2</v>
      </c>
      <c r="AB7">
        <v>0.593563619129994</v>
      </c>
      <c r="AC7">
        <v>0.37993264021395401</v>
      </c>
      <c r="AD7">
        <v>5.7879282740283697</v>
      </c>
      <c r="AE7">
        <v>2.1105463246749799E-2</v>
      </c>
      <c r="AF7">
        <v>12852</v>
      </c>
      <c r="AG7">
        <v>19336000</v>
      </c>
      <c r="AH7">
        <v>61</v>
      </c>
    </row>
    <row r="8" spans="1:40" x14ac:dyDescent="0.25">
      <c r="A8" t="s">
        <v>123</v>
      </c>
      <c r="B8">
        <v>2154</v>
      </c>
      <c r="C8">
        <v>758301</v>
      </c>
      <c r="D8" t="s">
        <v>35</v>
      </c>
      <c r="E8" t="s">
        <v>36</v>
      </c>
      <c r="F8" t="s">
        <v>37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1800</v>
      </c>
      <c r="S8">
        <v>1</v>
      </c>
      <c r="T8">
        <v>1</v>
      </c>
      <c r="U8">
        <v>1</v>
      </c>
      <c r="V8">
        <v>0.1</v>
      </c>
      <c r="W8">
        <v>50</v>
      </c>
      <c r="X8">
        <v>0.5</v>
      </c>
      <c r="Y8" t="b">
        <v>0</v>
      </c>
      <c r="Z8">
        <v>936659</v>
      </c>
      <c r="AA8">
        <v>6.1185969450424102E-3</v>
      </c>
      <c r="AB8">
        <v>0.36680912611643601</v>
      </c>
      <c r="AC8">
        <v>0.76906443355644505</v>
      </c>
      <c r="AD8">
        <v>9.0206922190303604</v>
      </c>
      <c r="AE8">
        <v>1.6715828262728102E-2</v>
      </c>
      <c r="AF8">
        <v>12871</v>
      </c>
      <c r="AG8">
        <v>19218000</v>
      </c>
      <c r="AH8">
        <v>87</v>
      </c>
    </row>
    <row r="9" spans="1:40" x14ac:dyDescent="0.25">
      <c r="A9" t="s">
        <v>84</v>
      </c>
      <c r="B9">
        <v>2154</v>
      </c>
      <c r="C9">
        <v>758301</v>
      </c>
      <c r="D9" t="s">
        <v>35</v>
      </c>
      <c r="E9" t="s">
        <v>36</v>
      </c>
      <c r="F9" t="s">
        <v>37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1105</v>
      </c>
      <c r="S9">
        <v>1</v>
      </c>
      <c r="T9">
        <v>1</v>
      </c>
      <c r="U9">
        <v>1</v>
      </c>
      <c r="V9">
        <v>0.1</v>
      </c>
      <c r="W9">
        <v>50</v>
      </c>
      <c r="X9">
        <v>0.5</v>
      </c>
      <c r="Y9" t="b">
        <v>0</v>
      </c>
      <c r="Z9">
        <v>936659</v>
      </c>
      <c r="AA9">
        <v>6.4245587030303794E-2</v>
      </c>
      <c r="AB9">
        <v>0.59328963604141005</v>
      </c>
      <c r="AC9">
        <v>0.45232626191981601</v>
      </c>
      <c r="AD9">
        <v>5.4389611083969598</v>
      </c>
      <c r="AE9">
        <v>2.00919048991735E-2</v>
      </c>
      <c r="AF9">
        <v>13356</v>
      </c>
      <c r="AG9">
        <v>19208000</v>
      </c>
      <c r="AH9">
        <v>48</v>
      </c>
    </row>
    <row r="10" spans="1:40" x14ac:dyDescent="0.25">
      <c r="A10" t="s">
        <v>121</v>
      </c>
      <c r="B10">
        <v>2154</v>
      </c>
      <c r="C10">
        <v>758301</v>
      </c>
      <c r="D10" t="s">
        <v>35</v>
      </c>
      <c r="E10" t="s">
        <v>36</v>
      </c>
      <c r="F10" t="s">
        <v>37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6370</v>
      </c>
      <c r="S10">
        <v>1</v>
      </c>
      <c r="T10">
        <v>1</v>
      </c>
      <c r="U10">
        <v>1</v>
      </c>
      <c r="V10">
        <v>0.1</v>
      </c>
      <c r="W10">
        <v>50</v>
      </c>
      <c r="X10">
        <v>0.5</v>
      </c>
      <c r="Y10" t="b">
        <v>0</v>
      </c>
      <c r="Z10">
        <v>936659</v>
      </c>
      <c r="AA10">
        <v>5.1404974514168301E-3</v>
      </c>
      <c r="AB10">
        <v>0.66460119114305005</v>
      </c>
      <c r="AC10">
        <v>0.52816477553133001</v>
      </c>
      <c r="AD10">
        <v>5.8167817256958498</v>
      </c>
      <c r="AE10">
        <v>1.9677464972007799E-2</v>
      </c>
      <c r="AF10">
        <v>13669</v>
      </c>
      <c r="AG10">
        <v>19142000</v>
      </c>
      <c r="AH10">
        <v>85</v>
      </c>
    </row>
    <row r="11" spans="1:40" x14ac:dyDescent="0.25">
      <c r="A11" t="s">
        <v>138</v>
      </c>
      <c r="B11">
        <v>2154</v>
      </c>
      <c r="C11">
        <v>758301</v>
      </c>
      <c r="D11" t="s">
        <v>35</v>
      </c>
      <c r="E11" t="s">
        <v>36</v>
      </c>
      <c r="F11" t="s">
        <v>37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391</v>
      </c>
      <c r="S11">
        <v>1</v>
      </c>
      <c r="T11">
        <v>1</v>
      </c>
      <c r="U11">
        <v>1</v>
      </c>
      <c r="V11">
        <v>0.1</v>
      </c>
      <c r="W11">
        <v>50</v>
      </c>
      <c r="X11">
        <v>0.5</v>
      </c>
      <c r="Y11" t="b">
        <v>0</v>
      </c>
      <c r="Z11">
        <v>936659</v>
      </c>
      <c r="AA11">
        <v>0.16283633231702599</v>
      </c>
      <c r="AB11">
        <v>0.57410628356349303</v>
      </c>
      <c r="AC11">
        <v>0.38264841473484301</v>
      </c>
      <c r="AD11">
        <v>5.1911569481550996</v>
      </c>
      <c r="AE11">
        <v>2.3396991791702199E-2</v>
      </c>
      <c r="AF11">
        <v>12837</v>
      </c>
      <c r="AG11">
        <v>19126000</v>
      </c>
      <c r="AH11">
        <v>102</v>
      </c>
    </row>
    <row r="12" spans="1:40" x14ac:dyDescent="0.25">
      <c r="A12" t="s">
        <v>91</v>
      </c>
      <c r="B12">
        <v>2154</v>
      </c>
      <c r="C12">
        <v>758301</v>
      </c>
      <c r="D12" t="s">
        <v>35</v>
      </c>
      <c r="E12" t="s">
        <v>36</v>
      </c>
      <c r="F12" t="s">
        <v>37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1898</v>
      </c>
      <c r="S12">
        <v>1</v>
      </c>
      <c r="T12">
        <v>1</v>
      </c>
      <c r="U12">
        <v>1</v>
      </c>
      <c r="V12">
        <v>0.1</v>
      </c>
      <c r="W12">
        <v>50</v>
      </c>
      <c r="X12">
        <v>0.5</v>
      </c>
      <c r="Y12" t="b">
        <v>0</v>
      </c>
      <c r="Z12">
        <v>936659</v>
      </c>
      <c r="AA12">
        <v>1.15486358905856E-2</v>
      </c>
      <c r="AB12">
        <v>0.59392262676676899</v>
      </c>
      <c r="AC12">
        <v>5.0138489303789398E-2</v>
      </c>
      <c r="AD12">
        <v>8.6540296819360503</v>
      </c>
      <c r="AE12">
        <v>2.3900740957187298E-2</v>
      </c>
      <c r="AF12">
        <v>12061</v>
      </c>
      <c r="AG12">
        <v>19078000</v>
      </c>
      <c r="AH12">
        <v>55</v>
      </c>
    </row>
    <row r="13" spans="1:40" x14ac:dyDescent="0.25">
      <c r="A13" t="s">
        <v>100</v>
      </c>
      <c r="B13">
        <v>2154</v>
      </c>
      <c r="C13">
        <v>758301</v>
      </c>
      <c r="D13" t="s">
        <v>35</v>
      </c>
      <c r="E13" t="s">
        <v>36</v>
      </c>
      <c r="F13" t="s">
        <v>37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707</v>
      </c>
      <c r="S13">
        <v>1</v>
      </c>
      <c r="T13">
        <v>1</v>
      </c>
      <c r="U13">
        <v>1</v>
      </c>
      <c r="V13">
        <v>0.1</v>
      </c>
      <c r="W13">
        <v>50</v>
      </c>
      <c r="X13">
        <v>0.5</v>
      </c>
      <c r="Y13" t="b">
        <v>0</v>
      </c>
      <c r="Z13">
        <v>936659</v>
      </c>
      <c r="AA13">
        <v>6.53663817585588E-2</v>
      </c>
      <c r="AB13">
        <v>0.61070866692130799</v>
      </c>
      <c r="AC13">
        <v>0.37333143959634602</v>
      </c>
      <c r="AD13">
        <v>5.07781552847249</v>
      </c>
      <c r="AE13">
        <v>2.06423773944274E-2</v>
      </c>
      <c r="AF13">
        <v>13349</v>
      </c>
      <c r="AG13">
        <v>19062000</v>
      </c>
      <c r="AH13">
        <v>64</v>
      </c>
    </row>
    <row r="14" spans="1:40" x14ac:dyDescent="0.25">
      <c r="A14" t="s">
        <v>135</v>
      </c>
      <c r="B14">
        <v>2154</v>
      </c>
      <c r="C14">
        <v>758301</v>
      </c>
      <c r="D14" t="s">
        <v>35</v>
      </c>
      <c r="E14" t="s">
        <v>36</v>
      </c>
      <c r="F14" t="s">
        <v>37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124</v>
      </c>
      <c r="S14">
        <v>1</v>
      </c>
      <c r="T14">
        <v>1</v>
      </c>
      <c r="U14">
        <v>1</v>
      </c>
      <c r="V14">
        <v>0.1</v>
      </c>
      <c r="W14">
        <v>50</v>
      </c>
      <c r="X14">
        <v>0.5</v>
      </c>
      <c r="Y14" t="b">
        <v>0</v>
      </c>
      <c r="Z14">
        <v>936659</v>
      </c>
      <c r="AA14">
        <v>0.151397325339548</v>
      </c>
      <c r="AB14">
        <v>0.63683244886525303</v>
      </c>
      <c r="AC14">
        <v>0.81851530932400296</v>
      </c>
      <c r="AD14">
        <v>6.0388393255054096</v>
      </c>
      <c r="AE14">
        <v>2.07255339925571E-2</v>
      </c>
      <c r="AF14">
        <v>12992</v>
      </c>
      <c r="AG14">
        <v>19056000</v>
      </c>
      <c r="AH14">
        <v>99</v>
      </c>
    </row>
    <row r="15" spans="1:40" x14ac:dyDescent="0.25">
      <c r="A15" t="s">
        <v>95</v>
      </c>
      <c r="B15">
        <v>2154</v>
      </c>
      <c r="C15">
        <v>758301</v>
      </c>
      <c r="D15" t="s">
        <v>35</v>
      </c>
      <c r="E15" t="s">
        <v>36</v>
      </c>
      <c r="F15" t="s">
        <v>37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1227</v>
      </c>
      <c r="S15">
        <v>1</v>
      </c>
      <c r="T15">
        <v>1</v>
      </c>
      <c r="U15">
        <v>1</v>
      </c>
      <c r="V15">
        <v>0.1</v>
      </c>
      <c r="W15">
        <v>50</v>
      </c>
      <c r="X15">
        <v>0.5</v>
      </c>
      <c r="Y15" t="b">
        <v>0</v>
      </c>
      <c r="Z15">
        <v>936659</v>
      </c>
      <c r="AA15">
        <v>3.6972702830845798E-2</v>
      </c>
      <c r="AB15">
        <v>0.64447451027666403</v>
      </c>
      <c r="AC15">
        <v>5.07831392945279E-2</v>
      </c>
      <c r="AD15">
        <v>9.2464329828731504</v>
      </c>
      <c r="AE15">
        <v>1.8976992107923599E-2</v>
      </c>
      <c r="AF15">
        <v>12782</v>
      </c>
      <c r="AG15">
        <v>18996000</v>
      </c>
      <c r="AH15">
        <v>59</v>
      </c>
    </row>
    <row r="16" spans="1:40" x14ac:dyDescent="0.25">
      <c r="A16" t="s">
        <v>73</v>
      </c>
      <c r="B16">
        <v>2154</v>
      </c>
      <c r="C16">
        <v>758301</v>
      </c>
      <c r="D16" t="s">
        <v>35</v>
      </c>
      <c r="E16" t="s">
        <v>36</v>
      </c>
      <c r="F16" t="s">
        <v>37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1703</v>
      </c>
      <c r="S16">
        <v>1</v>
      </c>
      <c r="T16">
        <v>1</v>
      </c>
      <c r="U16">
        <v>1</v>
      </c>
      <c r="V16">
        <v>0.1</v>
      </c>
      <c r="W16">
        <v>50</v>
      </c>
      <c r="X16">
        <v>0.5</v>
      </c>
      <c r="Y16" t="b">
        <v>0</v>
      </c>
      <c r="Z16">
        <v>936659</v>
      </c>
      <c r="AA16">
        <v>5.3004446807196201E-3</v>
      </c>
      <c r="AB16">
        <v>0.41252501752813597</v>
      </c>
      <c r="AC16">
        <v>0.86789329290362804</v>
      </c>
      <c r="AD16">
        <v>9.2035470026516002</v>
      </c>
      <c r="AE16">
        <v>1.8175972529049799E-2</v>
      </c>
      <c r="AF16">
        <v>12902</v>
      </c>
      <c r="AG16">
        <v>18996000</v>
      </c>
      <c r="AH16">
        <v>37</v>
      </c>
    </row>
    <row r="17" spans="1:34" x14ac:dyDescent="0.25">
      <c r="A17" t="s">
        <v>126</v>
      </c>
      <c r="B17">
        <v>2154</v>
      </c>
      <c r="C17">
        <v>758301</v>
      </c>
      <c r="D17" t="s">
        <v>35</v>
      </c>
      <c r="E17" t="s">
        <v>36</v>
      </c>
      <c r="F17" t="s">
        <v>37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6203</v>
      </c>
      <c r="S17">
        <v>1</v>
      </c>
      <c r="T17">
        <v>1</v>
      </c>
      <c r="U17">
        <v>1</v>
      </c>
      <c r="V17">
        <v>0.1</v>
      </c>
      <c r="W17">
        <v>50</v>
      </c>
      <c r="X17">
        <v>0.5</v>
      </c>
      <c r="Y17" t="b">
        <v>0</v>
      </c>
      <c r="Z17">
        <v>936659</v>
      </c>
      <c r="AA17">
        <v>6.0447305911138704E-3</v>
      </c>
      <c r="AB17">
        <v>0.67780888657636795</v>
      </c>
      <c r="AC17">
        <v>0.88567847737385097</v>
      </c>
      <c r="AD17">
        <v>6.0176036346385704</v>
      </c>
      <c r="AE17">
        <v>1.9372807199906399E-2</v>
      </c>
      <c r="AF17">
        <v>13241</v>
      </c>
      <c r="AG17">
        <v>18958000</v>
      </c>
      <c r="AH17">
        <v>90</v>
      </c>
    </row>
    <row r="18" spans="1:34" x14ac:dyDescent="0.25">
      <c r="A18" t="s">
        <v>96</v>
      </c>
      <c r="B18">
        <v>2154</v>
      </c>
      <c r="C18">
        <v>758301</v>
      </c>
      <c r="D18" t="s">
        <v>35</v>
      </c>
      <c r="E18" t="s">
        <v>36</v>
      </c>
      <c r="F18" t="s">
        <v>37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1444</v>
      </c>
      <c r="S18">
        <v>1</v>
      </c>
      <c r="T18">
        <v>1</v>
      </c>
      <c r="U18">
        <v>1</v>
      </c>
      <c r="V18">
        <v>0.1</v>
      </c>
      <c r="W18">
        <v>50</v>
      </c>
      <c r="X18">
        <v>0.5</v>
      </c>
      <c r="Y18" t="b">
        <v>0</v>
      </c>
      <c r="Z18">
        <v>936659</v>
      </c>
      <c r="AA18">
        <v>5.1500676095660603E-3</v>
      </c>
      <c r="AB18">
        <v>0.84446567183949905</v>
      </c>
      <c r="AC18">
        <v>0.89816974498750102</v>
      </c>
      <c r="AD18">
        <v>9.1829423944216604</v>
      </c>
      <c r="AE18">
        <v>1.98388760879806E-2</v>
      </c>
      <c r="AF18">
        <v>12655</v>
      </c>
      <c r="AG18">
        <v>18930000</v>
      </c>
      <c r="AH18">
        <v>60</v>
      </c>
    </row>
    <row r="19" spans="1:34" x14ac:dyDescent="0.25">
      <c r="A19" t="s">
        <v>61</v>
      </c>
      <c r="B19">
        <v>2154</v>
      </c>
      <c r="C19">
        <v>758301</v>
      </c>
      <c r="D19" t="s">
        <v>35</v>
      </c>
      <c r="E19" t="s">
        <v>36</v>
      </c>
      <c r="F19" t="s">
        <v>37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165</v>
      </c>
      <c r="S19">
        <v>1</v>
      </c>
      <c r="T19">
        <v>1</v>
      </c>
      <c r="U19">
        <v>1</v>
      </c>
      <c r="V19">
        <v>0.1</v>
      </c>
      <c r="W19">
        <v>50</v>
      </c>
      <c r="X19">
        <v>0.5</v>
      </c>
      <c r="Y19" t="b">
        <v>0</v>
      </c>
      <c r="Z19">
        <v>936659</v>
      </c>
      <c r="AA19">
        <v>5.7329856146125097E-2</v>
      </c>
      <c r="AB19">
        <v>0.68429539187223998</v>
      </c>
      <c r="AC19">
        <v>0.90579306760911704</v>
      </c>
      <c r="AD19">
        <v>9.0187443058299195</v>
      </c>
      <c r="AE19">
        <v>1.6786504304593001E-2</v>
      </c>
      <c r="AF19">
        <v>12944</v>
      </c>
      <c r="AG19">
        <v>18912000</v>
      </c>
      <c r="AH19">
        <v>25</v>
      </c>
    </row>
    <row r="20" spans="1:34" x14ac:dyDescent="0.25">
      <c r="A20" t="s">
        <v>90</v>
      </c>
      <c r="B20">
        <v>2154</v>
      </c>
      <c r="C20">
        <v>758301</v>
      </c>
      <c r="D20" t="s">
        <v>35</v>
      </c>
      <c r="E20" t="s">
        <v>36</v>
      </c>
      <c r="F20" t="s">
        <v>37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2936</v>
      </c>
      <c r="S20">
        <v>1</v>
      </c>
      <c r="T20">
        <v>1</v>
      </c>
      <c r="U20">
        <v>1</v>
      </c>
      <c r="V20">
        <v>0.1</v>
      </c>
      <c r="W20">
        <v>50</v>
      </c>
      <c r="X20">
        <v>0.5</v>
      </c>
      <c r="Y20" t="b">
        <v>0</v>
      </c>
      <c r="Z20">
        <v>936659</v>
      </c>
      <c r="AA20">
        <v>5.0378473904442202E-3</v>
      </c>
      <c r="AB20">
        <v>0.66606460330739403</v>
      </c>
      <c r="AC20">
        <v>0.19937694646427301</v>
      </c>
      <c r="AD20">
        <v>8.8151039015818196</v>
      </c>
      <c r="AE20">
        <v>1.9370623537125001E-2</v>
      </c>
      <c r="AF20">
        <v>13137</v>
      </c>
      <c r="AG20">
        <v>18846000</v>
      </c>
      <c r="AH20">
        <v>54</v>
      </c>
    </row>
    <row r="21" spans="1:34" x14ac:dyDescent="0.25">
      <c r="A21" t="s">
        <v>67</v>
      </c>
      <c r="B21">
        <v>2154</v>
      </c>
      <c r="C21">
        <v>758301</v>
      </c>
      <c r="D21" t="s">
        <v>35</v>
      </c>
      <c r="E21" t="s">
        <v>36</v>
      </c>
      <c r="F21" t="s">
        <v>37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724</v>
      </c>
      <c r="S21">
        <v>1</v>
      </c>
      <c r="T21">
        <v>1</v>
      </c>
      <c r="U21">
        <v>1</v>
      </c>
      <c r="V21">
        <v>0.1</v>
      </c>
      <c r="W21">
        <v>50</v>
      </c>
      <c r="X21">
        <v>0.5</v>
      </c>
      <c r="Y21" t="b">
        <v>0</v>
      </c>
      <c r="Z21">
        <v>936659</v>
      </c>
      <c r="AA21">
        <v>4.1588672772985502E-2</v>
      </c>
      <c r="AB21">
        <v>0.54833697340992504</v>
      </c>
      <c r="AC21">
        <v>0.88709733143202496</v>
      </c>
      <c r="AD21">
        <v>5.4910060470781197</v>
      </c>
      <c r="AE21">
        <v>1.9775503382682601E-2</v>
      </c>
      <c r="AF21">
        <v>13947</v>
      </c>
      <c r="AG21">
        <v>18826000</v>
      </c>
      <c r="AH21">
        <v>31</v>
      </c>
    </row>
    <row r="22" spans="1:34" x14ac:dyDescent="0.25">
      <c r="A22" t="s">
        <v>44</v>
      </c>
      <c r="B22">
        <v>2154</v>
      </c>
      <c r="C22">
        <v>758301</v>
      </c>
      <c r="D22" t="s">
        <v>35</v>
      </c>
      <c r="E22" t="s">
        <v>36</v>
      </c>
      <c r="F22" t="s">
        <v>37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1226</v>
      </c>
      <c r="S22">
        <v>1</v>
      </c>
      <c r="T22">
        <v>1</v>
      </c>
      <c r="U22">
        <v>1</v>
      </c>
      <c r="V22">
        <v>0.1</v>
      </c>
      <c r="W22">
        <v>50</v>
      </c>
      <c r="X22">
        <v>0.5</v>
      </c>
      <c r="Y22" t="b">
        <v>0</v>
      </c>
      <c r="Z22">
        <v>936659</v>
      </c>
      <c r="AA22">
        <v>8.5536554108693996E-3</v>
      </c>
      <c r="AB22">
        <v>0.76538037239515699</v>
      </c>
      <c r="AC22">
        <v>0.79588296055226204</v>
      </c>
      <c r="AD22">
        <v>8.7489713839459</v>
      </c>
      <c r="AE22">
        <v>1.7138645206273499E-2</v>
      </c>
      <c r="AF22">
        <v>12811</v>
      </c>
      <c r="AG22">
        <v>18778000</v>
      </c>
      <c r="AH22">
        <v>8</v>
      </c>
    </row>
    <row r="23" spans="1:34" x14ac:dyDescent="0.25">
      <c r="A23" t="s">
        <v>131</v>
      </c>
      <c r="B23">
        <v>2154</v>
      </c>
      <c r="C23">
        <v>758301</v>
      </c>
      <c r="D23" t="s">
        <v>35</v>
      </c>
      <c r="E23" t="s">
        <v>36</v>
      </c>
      <c r="F23" t="s">
        <v>37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236</v>
      </c>
      <c r="S23">
        <v>1</v>
      </c>
      <c r="T23">
        <v>1</v>
      </c>
      <c r="U23">
        <v>1</v>
      </c>
      <c r="V23">
        <v>0.1</v>
      </c>
      <c r="W23">
        <v>50</v>
      </c>
      <c r="X23">
        <v>0.5</v>
      </c>
      <c r="Y23" t="b">
        <v>0</v>
      </c>
      <c r="Z23">
        <v>936659</v>
      </c>
      <c r="AA23">
        <v>0.13784589574820799</v>
      </c>
      <c r="AB23">
        <v>0.61899340145651405</v>
      </c>
      <c r="AC23">
        <v>0.63758030411702005</v>
      </c>
      <c r="AD23">
        <v>5.7985489017798697</v>
      </c>
      <c r="AE23">
        <v>1.91492784589735E-2</v>
      </c>
      <c r="AF23">
        <v>13499</v>
      </c>
      <c r="AG23">
        <v>18762000</v>
      </c>
      <c r="AH23">
        <v>95</v>
      </c>
    </row>
    <row r="24" spans="1:34" x14ac:dyDescent="0.25">
      <c r="A24" t="s">
        <v>62</v>
      </c>
      <c r="B24">
        <v>2154</v>
      </c>
      <c r="C24">
        <v>758301</v>
      </c>
      <c r="D24" t="s">
        <v>35</v>
      </c>
      <c r="E24" t="s">
        <v>36</v>
      </c>
      <c r="F24" t="s">
        <v>37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76</v>
      </c>
      <c r="S24">
        <v>1</v>
      </c>
      <c r="T24">
        <v>1</v>
      </c>
      <c r="U24">
        <v>1</v>
      </c>
      <c r="V24">
        <v>0.1</v>
      </c>
      <c r="W24">
        <v>50</v>
      </c>
      <c r="X24">
        <v>0.5</v>
      </c>
      <c r="Y24" t="b">
        <v>0</v>
      </c>
      <c r="Z24">
        <v>936659</v>
      </c>
      <c r="AA24">
        <v>0.224911287812427</v>
      </c>
      <c r="AB24">
        <v>0.58870651490821302</v>
      </c>
      <c r="AC24">
        <v>0.78676234301838499</v>
      </c>
      <c r="AD24">
        <v>5.3872921230888204</v>
      </c>
      <c r="AE24">
        <v>2.1133468709007699E-2</v>
      </c>
      <c r="AF24">
        <v>13781</v>
      </c>
      <c r="AG24">
        <v>18758000</v>
      </c>
      <c r="AH24">
        <v>26</v>
      </c>
    </row>
    <row r="25" spans="1:34" x14ac:dyDescent="0.25">
      <c r="A25" t="s">
        <v>114</v>
      </c>
      <c r="B25">
        <v>2154</v>
      </c>
      <c r="C25">
        <v>758301</v>
      </c>
      <c r="D25" t="s">
        <v>35</v>
      </c>
      <c r="E25" t="s">
        <v>36</v>
      </c>
      <c r="F25" t="s">
        <v>37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301</v>
      </c>
      <c r="S25">
        <v>1</v>
      </c>
      <c r="T25">
        <v>1</v>
      </c>
      <c r="U25">
        <v>1</v>
      </c>
      <c r="V25">
        <v>0.1</v>
      </c>
      <c r="W25">
        <v>50</v>
      </c>
      <c r="X25">
        <v>0.5</v>
      </c>
      <c r="Y25" t="b">
        <v>0</v>
      </c>
      <c r="Z25">
        <v>936659</v>
      </c>
      <c r="AA25">
        <v>9.60121694273606E-2</v>
      </c>
      <c r="AB25">
        <v>0.87904203762416699</v>
      </c>
      <c r="AC25">
        <v>0.80975113962969003</v>
      </c>
      <c r="AD25">
        <v>6.0569043096825501</v>
      </c>
      <c r="AE25">
        <v>1.8565824554172699E-2</v>
      </c>
      <c r="AF25">
        <v>14273</v>
      </c>
      <c r="AG25">
        <v>18734000</v>
      </c>
      <c r="AH25">
        <v>78</v>
      </c>
    </row>
    <row r="26" spans="1:34" x14ac:dyDescent="0.25">
      <c r="A26" t="s">
        <v>54</v>
      </c>
      <c r="B26">
        <v>2154</v>
      </c>
      <c r="C26">
        <v>758301</v>
      </c>
      <c r="D26" t="s">
        <v>35</v>
      </c>
      <c r="E26" t="s">
        <v>36</v>
      </c>
      <c r="F26" t="s">
        <v>37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1051</v>
      </c>
      <c r="S26">
        <v>1</v>
      </c>
      <c r="T26">
        <v>1</v>
      </c>
      <c r="U26">
        <v>1</v>
      </c>
      <c r="V26">
        <v>0.1</v>
      </c>
      <c r="W26">
        <v>50</v>
      </c>
      <c r="X26">
        <v>0.5</v>
      </c>
      <c r="Y26" t="b">
        <v>0</v>
      </c>
      <c r="Z26">
        <v>936659</v>
      </c>
      <c r="AA26">
        <v>7.7413940268574698E-3</v>
      </c>
      <c r="AB26">
        <v>0.77413861934998696</v>
      </c>
      <c r="AC26">
        <v>0.98834147674156303</v>
      </c>
      <c r="AD26">
        <v>9.2073326169811303</v>
      </c>
      <c r="AE26">
        <v>1.8645340534058301E-2</v>
      </c>
      <c r="AF26">
        <v>12681</v>
      </c>
      <c r="AG26">
        <v>18718000</v>
      </c>
      <c r="AH26">
        <v>18</v>
      </c>
    </row>
    <row r="27" spans="1:34" x14ac:dyDescent="0.25">
      <c r="A27" t="s">
        <v>64</v>
      </c>
      <c r="B27">
        <v>2154</v>
      </c>
      <c r="C27">
        <v>758301</v>
      </c>
      <c r="D27" t="s">
        <v>35</v>
      </c>
      <c r="E27" t="s">
        <v>36</v>
      </c>
      <c r="F27" t="s">
        <v>37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2153</v>
      </c>
      <c r="S27">
        <v>1</v>
      </c>
      <c r="T27">
        <v>1</v>
      </c>
      <c r="U27">
        <v>1</v>
      </c>
      <c r="V27">
        <v>0.1</v>
      </c>
      <c r="W27">
        <v>50</v>
      </c>
      <c r="X27">
        <v>0.5</v>
      </c>
      <c r="Y27" t="b">
        <v>0</v>
      </c>
      <c r="Z27">
        <v>936659</v>
      </c>
      <c r="AA27">
        <v>1.34304959825968E-2</v>
      </c>
      <c r="AB27">
        <v>0.61404727401853298</v>
      </c>
      <c r="AC27">
        <v>0.99761532867585301</v>
      </c>
      <c r="AD27">
        <v>5.2843392644650002</v>
      </c>
      <c r="AE27">
        <v>1.9559406102140998E-2</v>
      </c>
      <c r="AF27">
        <v>14299</v>
      </c>
      <c r="AG27">
        <v>18682000</v>
      </c>
      <c r="AH27">
        <v>28</v>
      </c>
    </row>
    <row r="28" spans="1:34" x14ac:dyDescent="0.25">
      <c r="A28" t="s">
        <v>58</v>
      </c>
      <c r="B28">
        <v>2154</v>
      </c>
      <c r="C28">
        <v>758301</v>
      </c>
      <c r="D28" t="s">
        <v>35</v>
      </c>
      <c r="E28" t="s">
        <v>36</v>
      </c>
      <c r="F28" t="s">
        <v>37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8508</v>
      </c>
      <c r="S28">
        <v>1</v>
      </c>
      <c r="T28">
        <v>1</v>
      </c>
      <c r="U28">
        <v>1</v>
      </c>
      <c r="V28">
        <v>0.1</v>
      </c>
      <c r="W28">
        <v>50</v>
      </c>
      <c r="X28">
        <v>0.5</v>
      </c>
      <c r="Y28" t="b">
        <v>0</v>
      </c>
      <c r="Z28">
        <v>936659</v>
      </c>
      <c r="AA28">
        <v>5.0280690337181997E-3</v>
      </c>
      <c r="AB28">
        <v>0.89887827889932104</v>
      </c>
      <c r="AC28">
        <v>0.16123177457860499</v>
      </c>
      <c r="AD28">
        <v>6.7804334518552603</v>
      </c>
      <c r="AE28">
        <v>1.8703438167169299E-2</v>
      </c>
      <c r="AF28">
        <v>13915</v>
      </c>
      <c r="AG28">
        <v>18650000</v>
      </c>
      <c r="AH28">
        <v>22</v>
      </c>
    </row>
    <row r="29" spans="1:34" x14ac:dyDescent="0.25">
      <c r="A29" t="s">
        <v>129</v>
      </c>
      <c r="B29">
        <v>2154</v>
      </c>
      <c r="C29">
        <v>758301</v>
      </c>
      <c r="D29" t="s">
        <v>35</v>
      </c>
      <c r="E29" t="s">
        <v>36</v>
      </c>
      <c r="F29" t="s">
        <v>37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8766</v>
      </c>
      <c r="S29">
        <v>1</v>
      </c>
      <c r="T29">
        <v>1</v>
      </c>
      <c r="U29">
        <v>1</v>
      </c>
      <c r="V29">
        <v>0.1</v>
      </c>
      <c r="W29">
        <v>50</v>
      </c>
      <c r="X29">
        <v>0.5</v>
      </c>
      <c r="Y29" t="b">
        <v>0</v>
      </c>
      <c r="Z29">
        <v>936659</v>
      </c>
      <c r="AA29">
        <v>5.6280084459628997E-3</v>
      </c>
      <c r="AB29">
        <v>0.60373319449822005</v>
      </c>
      <c r="AC29">
        <v>0.98557121067776599</v>
      </c>
      <c r="AD29">
        <v>5.7519273527621397</v>
      </c>
      <c r="AE29">
        <v>1.7005853606003801E-2</v>
      </c>
      <c r="AF29">
        <v>14288</v>
      </c>
      <c r="AG29">
        <v>18624000</v>
      </c>
      <c r="AH29">
        <v>93</v>
      </c>
    </row>
    <row r="30" spans="1:34" x14ac:dyDescent="0.25">
      <c r="A30" t="s">
        <v>63</v>
      </c>
      <c r="B30">
        <v>2154</v>
      </c>
      <c r="C30">
        <v>758301</v>
      </c>
      <c r="D30" t="s">
        <v>35</v>
      </c>
      <c r="E30" t="s">
        <v>36</v>
      </c>
      <c r="F30" t="s">
        <v>37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414</v>
      </c>
      <c r="S30">
        <v>1</v>
      </c>
      <c r="T30">
        <v>1</v>
      </c>
      <c r="U30">
        <v>1</v>
      </c>
      <c r="V30">
        <v>0.1</v>
      </c>
      <c r="W30">
        <v>50</v>
      </c>
      <c r="X30">
        <v>0.5</v>
      </c>
      <c r="Y30" t="b">
        <v>0</v>
      </c>
      <c r="Z30">
        <v>936659</v>
      </c>
      <c r="AA30">
        <v>2.02455225547363E-2</v>
      </c>
      <c r="AB30">
        <v>0.69370733038627996</v>
      </c>
      <c r="AC30">
        <v>0.91284721769639299</v>
      </c>
      <c r="AD30">
        <v>9.61930061514302</v>
      </c>
      <c r="AE30">
        <v>1.39668868322707E-2</v>
      </c>
      <c r="AF30">
        <v>13625</v>
      </c>
      <c r="AG30">
        <v>18590000</v>
      </c>
      <c r="AH30">
        <v>27</v>
      </c>
    </row>
    <row r="31" spans="1:34" x14ac:dyDescent="0.25">
      <c r="A31" t="s">
        <v>93</v>
      </c>
      <c r="B31">
        <v>2154</v>
      </c>
      <c r="C31">
        <v>758301</v>
      </c>
      <c r="D31" t="s">
        <v>35</v>
      </c>
      <c r="E31" t="s">
        <v>36</v>
      </c>
      <c r="F31" t="s">
        <v>37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1536</v>
      </c>
      <c r="S31">
        <v>1</v>
      </c>
      <c r="T31">
        <v>1</v>
      </c>
      <c r="U31">
        <v>1</v>
      </c>
      <c r="V31">
        <v>0.1</v>
      </c>
      <c r="W31">
        <v>50</v>
      </c>
      <c r="X31">
        <v>0.5</v>
      </c>
      <c r="Y31" t="b">
        <v>0</v>
      </c>
      <c r="Z31">
        <v>936659</v>
      </c>
      <c r="AA31">
        <v>5.2544808018345898E-3</v>
      </c>
      <c r="AB31">
        <v>0.69898503742685203</v>
      </c>
      <c r="AC31">
        <v>0.849285384814364</v>
      </c>
      <c r="AD31">
        <v>9.1087801193966609</v>
      </c>
      <c r="AE31">
        <v>1.8425602641632201E-2</v>
      </c>
      <c r="AF31">
        <v>12950</v>
      </c>
      <c r="AG31">
        <v>18580000</v>
      </c>
      <c r="AH31">
        <v>57</v>
      </c>
    </row>
    <row r="32" spans="1:34" x14ac:dyDescent="0.25">
      <c r="A32" t="s">
        <v>149</v>
      </c>
      <c r="B32">
        <v>2154</v>
      </c>
      <c r="C32">
        <v>758301</v>
      </c>
      <c r="D32" t="s">
        <v>35</v>
      </c>
      <c r="E32" t="s">
        <v>36</v>
      </c>
      <c r="F32" t="s">
        <v>37</v>
      </c>
      <c r="G32" t="b">
        <v>1</v>
      </c>
      <c r="H32" t="b">
        <v>1</v>
      </c>
      <c r="I32" t="b">
        <v>0</v>
      </c>
      <c r="J32" t="b">
        <v>1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507</v>
      </c>
      <c r="S32">
        <v>1</v>
      </c>
      <c r="T32">
        <v>1</v>
      </c>
      <c r="U32">
        <v>1</v>
      </c>
      <c r="V32">
        <v>0.1</v>
      </c>
      <c r="W32">
        <v>50</v>
      </c>
      <c r="X32">
        <v>0.5</v>
      </c>
      <c r="Y32" t="b">
        <v>0</v>
      </c>
      <c r="Z32">
        <v>936659</v>
      </c>
      <c r="AA32">
        <v>0.26796179913992602</v>
      </c>
      <c r="AB32">
        <v>0.81033761214595301</v>
      </c>
      <c r="AC32">
        <v>0.42265824486315201</v>
      </c>
      <c r="AD32">
        <v>3.9380954004344502</v>
      </c>
      <c r="AE32">
        <v>2.2451112117259999E-2</v>
      </c>
      <c r="AF32">
        <v>13151</v>
      </c>
      <c r="AG32">
        <v>18578000</v>
      </c>
      <c r="AH32">
        <v>113</v>
      </c>
    </row>
    <row r="33" spans="1:34" x14ac:dyDescent="0.25">
      <c r="A33" t="s">
        <v>76</v>
      </c>
      <c r="B33">
        <v>2154</v>
      </c>
      <c r="C33">
        <v>758301</v>
      </c>
      <c r="D33" t="s">
        <v>35</v>
      </c>
      <c r="E33" t="s">
        <v>36</v>
      </c>
      <c r="F33" t="s">
        <v>37</v>
      </c>
      <c r="G33" t="b">
        <v>1</v>
      </c>
      <c r="H33" t="b">
        <v>1</v>
      </c>
      <c r="I33" t="b">
        <v>0</v>
      </c>
      <c r="J33" t="b">
        <v>1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1169</v>
      </c>
      <c r="S33">
        <v>1</v>
      </c>
      <c r="T33">
        <v>1</v>
      </c>
      <c r="U33">
        <v>1</v>
      </c>
      <c r="V33">
        <v>0.1</v>
      </c>
      <c r="W33">
        <v>50</v>
      </c>
      <c r="X33">
        <v>0.5</v>
      </c>
      <c r="Y33" t="b">
        <v>0</v>
      </c>
      <c r="Z33">
        <v>936659</v>
      </c>
      <c r="AA33">
        <v>1.3607490826635101E-2</v>
      </c>
      <c r="AB33">
        <v>0.85230930174675601</v>
      </c>
      <c r="AC33">
        <v>0.40869389888317398</v>
      </c>
      <c r="AD33">
        <v>8.6637806522294394</v>
      </c>
      <c r="AE33">
        <v>1.4950137164471E-2</v>
      </c>
      <c r="AF33">
        <v>13010</v>
      </c>
      <c r="AG33">
        <v>18540000</v>
      </c>
      <c r="AH33">
        <v>40</v>
      </c>
    </row>
    <row r="34" spans="1:34" x14ac:dyDescent="0.25">
      <c r="A34" t="s">
        <v>99</v>
      </c>
      <c r="B34">
        <v>2154</v>
      </c>
      <c r="C34">
        <v>758301</v>
      </c>
      <c r="D34" t="s">
        <v>35</v>
      </c>
      <c r="E34" t="s">
        <v>36</v>
      </c>
      <c r="F34" t="s">
        <v>37</v>
      </c>
      <c r="G34" t="b">
        <v>1</v>
      </c>
      <c r="H34" t="b">
        <v>1</v>
      </c>
      <c r="I34" t="b">
        <v>0</v>
      </c>
      <c r="J34" t="b">
        <v>1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1204</v>
      </c>
      <c r="S34">
        <v>1</v>
      </c>
      <c r="T34">
        <v>1</v>
      </c>
      <c r="U34">
        <v>1</v>
      </c>
      <c r="V34">
        <v>0.1</v>
      </c>
      <c r="W34">
        <v>50</v>
      </c>
      <c r="X34">
        <v>0.5</v>
      </c>
      <c r="Y34" t="b">
        <v>0</v>
      </c>
      <c r="Z34">
        <v>936659</v>
      </c>
      <c r="AA34">
        <v>4.9903837270359297E-2</v>
      </c>
      <c r="AB34">
        <v>0.554017366493748</v>
      </c>
      <c r="AC34">
        <v>0.36071206602808997</v>
      </c>
      <c r="AD34">
        <v>5.5543711612556699</v>
      </c>
      <c r="AE34">
        <v>1.9417751057434901E-2</v>
      </c>
      <c r="AF34">
        <v>13778</v>
      </c>
      <c r="AG34">
        <v>18524000</v>
      </c>
      <c r="AH34">
        <v>63</v>
      </c>
    </row>
    <row r="35" spans="1:34" x14ac:dyDescent="0.25">
      <c r="A35" t="s">
        <v>72</v>
      </c>
      <c r="B35">
        <v>2154</v>
      </c>
      <c r="C35">
        <v>758301</v>
      </c>
      <c r="D35" t="s">
        <v>35</v>
      </c>
      <c r="E35" t="s">
        <v>36</v>
      </c>
      <c r="F35" t="s">
        <v>37</v>
      </c>
      <c r="G35" t="b">
        <v>1</v>
      </c>
      <c r="H35" t="b">
        <v>1</v>
      </c>
      <c r="I35" t="b">
        <v>0</v>
      </c>
      <c r="J35" t="b">
        <v>1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1713</v>
      </c>
      <c r="S35">
        <v>1</v>
      </c>
      <c r="T35">
        <v>1</v>
      </c>
      <c r="U35">
        <v>1</v>
      </c>
      <c r="V35">
        <v>0.1</v>
      </c>
      <c r="W35">
        <v>50</v>
      </c>
      <c r="X35">
        <v>0.5</v>
      </c>
      <c r="Y35" t="b">
        <v>0</v>
      </c>
      <c r="Z35">
        <v>936659</v>
      </c>
      <c r="AA35">
        <v>2.09003567504496E-2</v>
      </c>
      <c r="AB35">
        <v>0.48849157114639402</v>
      </c>
      <c r="AC35">
        <v>0.992378619364081</v>
      </c>
      <c r="AD35">
        <v>5.4034931831252599</v>
      </c>
      <c r="AE35">
        <v>1.8187724207416201E-2</v>
      </c>
      <c r="AF35">
        <v>14586</v>
      </c>
      <c r="AG35">
        <v>18508000</v>
      </c>
      <c r="AH35">
        <v>36</v>
      </c>
    </row>
    <row r="36" spans="1:34" x14ac:dyDescent="0.25">
      <c r="A36" t="s">
        <v>56</v>
      </c>
      <c r="B36">
        <v>2154</v>
      </c>
      <c r="C36">
        <v>758301</v>
      </c>
      <c r="D36" t="s">
        <v>35</v>
      </c>
      <c r="E36" t="s">
        <v>36</v>
      </c>
      <c r="F36" t="s">
        <v>37</v>
      </c>
      <c r="G36" t="b">
        <v>1</v>
      </c>
      <c r="H36" t="b">
        <v>1</v>
      </c>
      <c r="I36" t="b">
        <v>0</v>
      </c>
      <c r="J36" t="b">
        <v>1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1993</v>
      </c>
      <c r="S36">
        <v>1</v>
      </c>
      <c r="T36">
        <v>1</v>
      </c>
      <c r="U36">
        <v>1</v>
      </c>
      <c r="V36">
        <v>0.1</v>
      </c>
      <c r="W36">
        <v>50</v>
      </c>
      <c r="X36">
        <v>0.5</v>
      </c>
      <c r="Y36" t="b">
        <v>0</v>
      </c>
      <c r="Z36">
        <v>936659</v>
      </c>
      <c r="AA36">
        <v>6.0654613459221298E-3</v>
      </c>
      <c r="AB36">
        <v>0.67286940015127195</v>
      </c>
      <c r="AC36">
        <v>0.927294948725219</v>
      </c>
      <c r="AD36">
        <v>8.5794579863599605</v>
      </c>
      <c r="AE36">
        <v>1.5627910596679499E-2</v>
      </c>
      <c r="AF36">
        <v>13201</v>
      </c>
      <c r="AG36">
        <v>18478000</v>
      </c>
      <c r="AH36">
        <v>20</v>
      </c>
    </row>
    <row r="37" spans="1:34" x14ac:dyDescent="0.25">
      <c r="A37" t="s">
        <v>133</v>
      </c>
      <c r="B37">
        <v>2154</v>
      </c>
      <c r="C37">
        <v>758301</v>
      </c>
      <c r="D37" t="s">
        <v>35</v>
      </c>
      <c r="E37" t="s">
        <v>36</v>
      </c>
      <c r="F37" t="s">
        <v>37</v>
      </c>
      <c r="G37" t="b">
        <v>1</v>
      </c>
      <c r="H37" t="b">
        <v>1</v>
      </c>
      <c r="I37" t="b">
        <v>0</v>
      </c>
      <c r="J37" t="b">
        <v>1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4604</v>
      </c>
      <c r="S37">
        <v>1</v>
      </c>
      <c r="T37">
        <v>1</v>
      </c>
      <c r="U37">
        <v>1</v>
      </c>
      <c r="V37">
        <v>0.1</v>
      </c>
      <c r="W37">
        <v>50</v>
      </c>
      <c r="X37">
        <v>0.5</v>
      </c>
      <c r="Y37" t="b">
        <v>0</v>
      </c>
      <c r="Z37">
        <v>936659</v>
      </c>
      <c r="AA37">
        <v>7.2591035597348204E-3</v>
      </c>
      <c r="AB37">
        <v>0.89968706195966996</v>
      </c>
      <c r="AC37">
        <v>0.135849460724183</v>
      </c>
      <c r="AD37">
        <v>7.1109604391436703</v>
      </c>
      <c r="AE37">
        <v>1.82362546159586E-2</v>
      </c>
      <c r="AF37">
        <v>14221</v>
      </c>
      <c r="AG37">
        <v>18438000</v>
      </c>
      <c r="AH37">
        <v>97</v>
      </c>
    </row>
    <row r="38" spans="1:34" x14ac:dyDescent="0.25">
      <c r="A38" t="s">
        <v>75</v>
      </c>
      <c r="B38">
        <v>2154</v>
      </c>
      <c r="C38">
        <v>758301</v>
      </c>
      <c r="D38" t="s">
        <v>35</v>
      </c>
      <c r="E38" t="s">
        <v>36</v>
      </c>
      <c r="F38" t="s">
        <v>37</v>
      </c>
      <c r="G38" t="b">
        <v>1</v>
      </c>
      <c r="H38" t="b">
        <v>1</v>
      </c>
      <c r="I38" t="b">
        <v>0</v>
      </c>
      <c r="J38" t="b">
        <v>1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406</v>
      </c>
      <c r="S38">
        <v>1</v>
      </c>
      <c r="T38">
        <v>1</v>
      </c>
      <c r="U38">
        <v>1</v>
      </c>
      <c r="V38">
        <v>0.1</v>
      </c>
      <c r="W38">
        <v>50</v>
      </c>
      <c r="X38">
        <v>0.5</v>
      </c>
      <c r="Y38" t="b">
        <v>0</v>
      </c>
      <c r="Z38">
        <v>936659</v>
      </c>
      <c r="AA38">
        <v>2.6128924469684799E-2</v>
      </c>
      <c r="AB38">
        <v>0.37193415877838398</v>
      </c>
      <c r="AC38">
        <v>0.974909927426583</v>
      </c>
      <c r="AD38">
        <v>9.0519789205945607</v>
      </c>
      <c r="AE38">
        <v>1.5338992332593501E-2</v>
      </c>
      <c r="AF38">
        <v>13641</v>
      </c>
      <c r="AG38">
        <v>18398000</v>
      </c>
      <c r="AH38">
        <v>39</v>
      </c>
    </row>
    <row r="39" spans="1:34" x14ac:dyDescent="0.25">
      <c r="A39" t="s">
        <v>127</v>
      </c>
      <c r="B39">
        <v>2154</v>
      </c>
      <c r="C39">
        <v>758301</v>
      </c>
      <c r="D39" t="s">
        <v>35</v>
      </c>
      <c r="E39" t="s">
        <v>36</v>
      </c>
      <c r="F39" t="s">
        <v>37</v>
      </c>
      <c r="G39" t="b">
        <v>1</v>
      </c>
      <c r="H39" t="b">
        <v>1</v>
      </c>
      <c r="I39" t="b">
        <v>0</v>
      </c>
      <c r="J39" t="b">
        <v>1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5463</v>
      </c>
      <c r="S39">
        <v>1</v>
      </c>
      <c r="T39">
        <v>1</v>
      </c>
      <c r="U39">
        <v>1</v>
      </c>
      <c r="V39">
        <v>0.1</v>
      </c>
      <c r="W39">
        <v>50</v>
      </c>
      <c r="X39">
        <v>0.5</v>
      </c>
      <c r="Y39" t="b">
        <v>0</v>
      </c>
      <c r="Z39">
        <v>936659</v>
      </c>
      <c r="AA39">
        <v>6.2977155151227602E-3</v>
      </c>
      <c r="AB39">
        <v>0.59557572052990104</v>
      </c>
      <c r="AC39">
        <v>0.48986185176710401</v>
      </c>
      <c r="AD39">
        <v>5.9444605207137897</v>
      </c>
      <c r="AE39">
        <v>1.8169510855903799E-2</v>
      </c>
      <c r="AF39">
        <v>14340</v>
      </c>
      <c r="AG39">
        <v>18360000</v>
      </c>
      <c r="AH39">
        <v>91</v>
      </c>
    </row>
    <row r="40" spans="1:34" x14ac:dyDescent="0.25">
      <c r="A40" t="s">
        <v>52</v>
      </c>
      <c r="B40">
        <v>2154</v>
      </c>
      <c r="C40">
        <v>758301</v>
      </c>
      <c r="D40" t="s">
        <v>35</v>
      </c>
      <c r="E40" t="s">
        <v>36</v>
      </c>
      <c r="F40" t="s">
        <v>37</v>
      </c>
      <c r="G40" t="b">
        <v>1</v>
      </c>
      <c r="H40" t="b">
        <v>1</v>
      </c>
      <c r="I40" t="b">
        <v>0</v>
      </c>
      <c r="J40" t="b">
        <v>1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1373</v>
      </c>
      <c r="S40">
        <v>1</v>
      </c>
      <c r="T40">
        <v>1</v>
      </c>
      <c r="U40">
        <v>1</v>
      </c>
      <c r="V40">
        <v>0.1</v>
      </c>
      <c r="W40">
        <v>50</v>
      </c>
      <c r="X40">
        <v>0.5</v>
      </c>
      <c r="Y40" t="b">
        <v>0</v>
      </c>
      <c r="Z40">
        <v>936659</v>
      </c>
      <c r="AA40">
        <v>4.0970984663508701E-2</v>
      </c>
      <c r="AB40">
        <v>0.65775010288925895</v>
      </c>
      <c r="AC40">
        <v>0.28726076166349201</v>
      </c>
      <c r="AD40">
        <v>5.4168777922895996</v>
      </c>
      <c r="AE40">
        <v>2.11370539589853E-2</v>
      </c>
      <c r="AF40">
        <v>13422</v>
      </c>
      <c r="AG40">
        <v>18356000</v>
      </c>
      <c r="AH40">
        <v>16</v>
      </c>
    </row>
    <row r="41" spans="1:34" x14ac:dyDescent="0.25">
      <c r="A41" t="s">
        <v>136</v>
      </c>
      <c r="B41">
        <v>2154</v>
      </c>
      <c r="C41">
        <v>758301</v>
      </c>
      <c r="D41" t="s">
        <v>35</v>
      </c>
      <c r="E41" t="s">
        <v>36</v>
      </c>
      <c r="F41" t="s">
        <v>37</v>
      </c>
      <c r="G41" t="b">
        <v>1</v>
      </c>
      <c r="H41" t="b">
        <v>1</v>
      </c>
      <c r="I41" t="b">
        <v>0</v>
      </c>
      <c r="J41" t="b">
        <v>1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501</v>
      </c>
      <c r="S41">
        <v>1</v>
      </c>
      <c r="T41">
        <v>1</v>
      </c>
      <c r="U41">
        <v>1</v>
      </c>
      <c r="V41">
        <v>0.1</v>
      </c>
      <c r="W41">
        <v>50</v>
      </c>
      <c r="X41">
        <v>0.5</v>
      </c>
      <c r="Y41" t="b">
        <v>0</v>
      </c>
      <c r="Z41">
        <v>936659</v>
      </c>
      <c r="AA41">
        <v>5.32138932405457E-2</v>
      </c>
      <c r="AB41">
        <v>0.71486518705051405</v>
      </c>
      <c r="AC41">
        <v>0.730736286442354</v>
      </c>
      <c r="AD41">
        <v>6.0853711701993998</v>
      </c>
      <c r="AE41">
        <v>1.92254203167029E-2</v>
      </c>
      <c r="AF41">
        <v>13679</v>
      </c>
      <c r="AG41">
        <v>18242000</v>
      </c>
      <c r="AH41">
        <v>100</v>
      </c>
    </row>
    <row r="42" spans="1:34" x14ac:dyDescent="0.25">
      <c r="A42" t="s">
        <v>80</v>
      </c>
      <c r="B42">
        <v>2154</v>
      </c>
      <c r="C42">
        <v>758301</v>
      </c>
      <c r="D42" t="s">
        <v>35</v>
      </c>
      <c r="E42" t="s">
        <v>36</v>
      </c>
      <c r="F42" t="s">
        <v>37</v>
      </c>
      <c r="G42" t="b">
        <v>1</v>
      </c>
      <c r="H42" t="b">
        <v>1</v>
      </c>
      <c r="I42" t="b">
        <v>0</v>
      </c>
      <c r="J42" t="b">
        <v>1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4009</v>
      </c>
      <c r="S42">
        <v>1</v>
      </c>
      <c r="T42">
        <v>1</v>
      </c>
      <c r="U42">
        <v>1</v>
      </c>
      <c r="V42">
        <v>0.1</v>
      </c>
      <c r="W42">
        <v>50</v>
      </c>
      <c r="X42">
        <v>0.5</v>
      </c>
      <c r="Y42" t="b">
        <v>0</v>
      </c>
      <c r="Z42">
        <v>936659</v>
      </c>
      <c r="AA42">
        <v>5.0643216031620603E-3</v>
      </c>
      <c r="AB42">
        <v>0.82711463315456402</v>
      </c>
      <c r="AC42">
        <v>0.37590023516973697</v>
      </c>
      <c r="AD42">
        <v>7.9002162468763997</v>
      </c>
      <c r="AE42">
        <v>1.6324603152582402E-2</v>
      </c>
      <c r="AF42">
        <v>13862</v>
      </c>
      <c r="AG42">
        <v>18116000</v>
      </c>
      <c r="AH42">
        <v>44</v>
      </c>
    </row>
    <row r="43" spans="1:34" x14ac:dyDescent="0.25">
      <c r="A43" t="s">
        <v>119</v>
      </c>
      <c r="B43">
        <v>2154</v>
      </c>
      <c r="C43">
        <v>758301</v>
      </c>
      <c r="D43" t="s">
        <v>35</v>
      </c>
      <c r="E43" t="s">
        <v>36</v>
      </c>
      <c r="F43" t="s">
        <v>37</v>
      </c>
      <c r="G43" t="b">
        <v>1</v>
      </c>
      <c r="H43" t="b">
        <v>1</v>
      </c>
      <c r="I43" t="b">
        <v>0</v>
      </c>
      <c r="J43" t="b">
        <v>1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3139</v>
      </c>
      <c r="S43">
        <v>1</v>
      </c>
      <c r="T43">
        <v>1</v>
      </c>
      <c r="U43">
        <v>1</v>
      </c>
      <c r="V43">
        <v>0.1</v>
      </c>
      <c r="W43">
        <v>50</v>
      </c>
      <c r="X43">
        <v>0.5</v>
      </c>
      <c r="Y43" t="b">
        <v>0</v>
      </c>
      <c r="Z43">
        <v>936659</v>
      </c>
      <c r="AA43">
        <v>7.20851834251635E-3</v>
      </c>
      <c r="AB43">
        <v>0.60190822079070705</v>
      </c>
      <c r="AC43">
        <v>0.32071003249007901</v>
      </c>
      <c r="AD43">
        <v>9.2589464953383391</v>
      </c>
      <c r="AE43">
        <v>8.1683683404285296E-3</v>
      </c>
      <c r="AF43">
        <v>13236</v>
      </c>
      <c r="AG43">
        <v>18088000</v>
      </c>
      <c r="AH43">
        <v>83</v>
      </c>
    </row>
    <row r="44" spans="1:34" x14ac:dyDescent="0.25">
      <c r="A44" t="s">
        <v>137</v>
      </c>
      <c r="B44">
        <v>2154</v>
      </c>
      <c r="C44">
        <v>758301</v>
      </c>
      <c r="D44" t="s">
        <v>35</v>
      </c>
      <c r="E44" t="s">
        <v>36</v>
      </c>
      <c r="F44" t="s">
        <v>37</v>
      </c>
      <c r="G44" t="b">
        <v>1</v>
      </c>
      <c r="H44" t="b">
        <v>1</v>
      </c>
      <c r="I44" t="b">
        <v>0</v>
      </c>
      <c r="J44" t="b">
        <v>1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520</v>
      </c>
      <c r="S44">
        <v>1</v>
      </c>
      <c r="T44">
        <v>1</v>
      </c>
      <c r="U44">
        <v>1</v>
      </c>
      <c r="V44">
        <v>0.1</v>
      </c>
      <c r="W44">
        <v>50</v>
      </c>
      <c r="X44">
        <v>0.5</v>
      </c>
      <c r="Y44" t="b">
        <v>0</v>
      </c>
      <c r="Z44">
        <v>936659</v>
      </c>
      <c r="AA44">
        <v>6.6936885716198602E-2</v>
      </c>
      <c r="AB44">
        <v>0.50932665397018295</v>
      </c>
      <c r="AC44">
        <v>0.88429698860899497</v>
      </c>
      <c r="AD44">
        <v>5.9325180352698998</v>
      </c>
      <c r="AE44">
        <v>1.6653992822562601E-2</v>
      </c>
      <c r="AF44">
        <v>14291</v>
      </c>
      <c r="AG44">
        <v>17978000</v>
      </c>
      <c r="AH44">
        <v>101</v>
      </c>
    </row>
    <row r="45" spans="1:34" x14ac:dyDescent="0.25">
      <c r="A45" t="s">
        <v>69</v>
      </c>
      <c r="B45">
        <v>2154</v>
      </c>
      <c r="C45">
        <v>758301</v>
      </c>
      <c r="D45" t="s">
        <v>35</v>
      </c>
      <c r="E45" t="s">
        <v>36</v>
      </c>
      <c r="F45" t="s">
        <v>37</v>
      </c>
      <c r="G45" t="b">
        <v>1</v>
      </c>
      <c r="H45" t="b">
        <v>1</v>
      </c>
      <c r="I45" t="b">
        <v>0</v>
      </c>
      <c r="J45" t="b">
        <v>1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1164</v>
      </c>
      <c r="S45">
        <v>1</v>
      </c>
      <c r="T45">
        <v>1</v>
      </c>
      <c r="U45">
        <v>1</v>
      </c>
      <c r="V45">
        <v>0.1</v>
      </c>
      <c r="W45">
        <v>50</v>
      </c>
      <c r="X45">
        <v>0.5</v>
      </c>
      <c r="Y45" t="b">
        <v>0</v>
      </c>
      <c r="Z45">
        <v>936659</v>
      </c>
      <c r="AA45">
        <v>3.5058184756315697E-2</v>
      </c>
      <c r="AB45">
        <v>0.89986419843826804</v>
      </c>
      <c r="AC45">
        <v>0.52364481715125</v>
      </c>
      <c r="AD45">
        <v>7.1112238560773404</v>
      </c>
      <c r="AE45">
        <v>1.3310890114546701E-2</v>
      </c>
      <c r="AF45">
        <v>13893</v>
      </c>
      <c r="AG45">
        <v>17974000</v>
      </c>
      <c r="AH45">
        <v>33</v>
      </c>
    </row>
    <row r="46" spans="1:34" x14ac:dyDescent="0.25">
      <c r="A46" t="s">
        <v>70</v>
      </c>
      <c r="B46">
        <v>2154</v>
      </c>
      <c r="C46">
        <v>758301</v>
      </c>
      <c r="D46" t="s">
        <v>35</v>
      </c>
      <c r="E46" t="s">
        <v>36</v>
      </c>
      <c r="F46" t="s">
        <v>37</v>
      </c>
      <c r="G46" t="b">
        <v>1</v>
      </c>
      <c r="H46" t="b">
        <v>1</v>
      </c>
      <c r="I46" t="b">
        <v>0</v>
      </c>
      <c r="J46" t="b">
        <v>1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1678</v>
      </c>
      <c r="S46">
        <v>1</v>
      </c>
      <c r="T46">
        <v>1</v>
      </c>
      <c r="U46">
        <v>1</v>
      </c>
      <c r="V46">
        <v>0.1</v>
      </c>
      <c r="W46">
        <v>50</v>
      </c>
      <c r="X46">
        <v>0.5</v>
      </c>
      <c r="Y46" t="b">
        <v>0</v>
      </c>
      <c r="Z46">
        <v>936659</v>
      </c>
      <c r="AA46">
        <v>5.1818809298237404E-3</v>
      </c>
      <c r="AB46">
        <v>0.65491534720593803</v>
      </c>
      <c r="AC46">
        <v>0.61822904654579802</v>
      </c>
      <c r="AD46">
        <v>9.1496867956758496</v>
      </c>
      <c r="AE46">
        <v>1.6460109723285401E-2</v>
      </c>
      <c r="AF46">
        <v>13462</v>
      </c>
      <c r="AG46">
        <v>17956000</v>
      </c>
      <c r="AH46">
        <v>34</v>
      </c>
    </row>
    <row r="47" spans="1:34" x14ac:dyDescent="0.25">
      <c r="A47" t="s">
        <v>83</v>
      </c>
      <c r="B47">
        <v>2154</v>
      </c>
      <c r="C47">
        <v>758301</v>
      </c>
      <c r="D47" t="s">
        <v>35</v>
      </c>
      <c r="E47" t="s">
        <v>36</v>
      </c>
      <c r="F47" t="s">
        <v>37</v>
      </c>
      <c r="G47" t="b">
        <v>1</v>
      </c>
      <c r="H47" t="b">
        <v>1</v>
      </c>
      <c r="I47" t="b">
        <v>0</v>
      </c>
      <c r="J47" t="b">
        <v>1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8416</v>
      </c>
      <c r="S47">
        <v>1</v>
      </c>
      <c r="T47">
        <v>1</v>
      </c>
      <c r="U47">
        <v>1</v>
      </c>
      <c r="V47">
        <v>0.1</v>
      </c>
      <c r="W47">
        <v>50</v>
      </c>
      <c r="X47">
        <v>0.5</v>
      </c>
      <c r="Y47" t="b">
        <v>0</v>
      </c>
      <c r="Z47">
        <v>936659</v>
      </c>
      <c r="AA47">
        <v>5.9346837820780703E-3</v>
      </c>
      <c r="AB47">
        <v>0.56576880994636203</v>
      </c>
      <c r="AC47">
        <v>0.273419595843162</v>
      </c>
      <c r="AD47">
        <v>5.0212394772408997</v>
      </c>
      <c r="AE47">
        <v>2.0610639885847999E-2</v>
      </c>
      <c r="AF47">
        <v>13954</v>
      </c>
      <c r="AG47">
        <v>17932000</v>
      </c>
      <c r="AH47">
        <v>47</v>
      </c>
    </row>
    <row r="48" spans="1:34" x14ac:dyDescent="0.25">
      <c r="A48" t="s">
        <v>103</v>
      </c>
      <c r="B48">
        <v>2154</v>
      </c>
      <c r="C48">
        <v>758301</v>
      </c>
      <c r="D48" t="s">
        <v>35</v>
      </c>
      <c r="E48" t="s">
        <v>36</v>
      </c>
      <c r="F48" t="s">
        <v>37</v>
      </c>
      <c r="G48" t="b">
        <v>1</v>
      </c>
      <c r="H48" t="b">
        <v>1</v>
      </c>
      <c r="I48" t="b">
        <v>0</v>
      </c>
      <c r="J48" t="b">
        <v>1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2327</v>
      </c>
      <c r="S48">
        <v>1</v>
      </c>
      <c r="T48">
        <v>1</v>
      </c>
      <c r="U48">
        <v>1</v>
      </c>
      <c r="V48">
        <v>0.1</v>
      </c>
      <c r="W48">
        <v>50</v>
      </c>
      <c r="X48">
        <v>0.5</v>
      </c>
      <c r="Y48" t="b">
        <v>0</v>
      </c>
      <c r="Z48">
        <v>936659</v>
      </c>
      <c r="AA48">
        <v>2.41944172801427E-2</v>
      </c>
      <c r="AB48">
        <v>0.82250558136426899</v>
      </c>
      <c r="AC48">
        <v>0.894315520887636</v>
      </c>
      <c r="AD48">
        <v>3.25516715608188</v>
      </c>
      <c r="AE48">
        <v>2.2334883182804799E-2</v>
      </c>
      <c r="AF48">
        <v>13995</v>
      </c>
      <c r="AG48">
        <v>17930000</v>
      </c>
      <c r="AH48">
        <v>67</v>
      </c>
    </row>
    <row r="49" spans="1:34" x14ac:dyDescent="0.25">
      <c r="A49" t="s">
        <v>89</v>
      </c>
      <c r="B49">
        <v>2154</v>
      </c>
      <c r="C49">
        <v>758301</v>
      </c>
      <c r="D49" t="s">
        <v>35</v>
      </c>
      <c r="E49" t="s">
        <v>36</v>
      </c>
      <c r="F49" t="s">
        <v>37</v>
      </c>
      <c r="G49" t="b">
        <v>1</v>
      </c>
      <c r="H49" t="b">
        <v>1</v>
      </c>
      <c r="I49" t="b">
        <v>0</v>
      </c>
      <c r="J49" t="b">
        <v>1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645</v>
      </c>
      <c r="S49">
        <v>1</v>
      </c>
      <c r="T49">
        <v>1</v>
      </c>
      <c r="U49">
        <v>1</v>
      </c>
      <c r="V49">
        <v>0.1</v>
      </c>
      <c r="W49">
        <v>50</v>
      </c>
      <c r="X49">
        <v>0.5</v>
      </c>
      <c r="Y49" t="b">
        <v>0</v>
      </c>
      <c r="Z49">
        <v>936659</v>
      </c>
      <c r="AA49">
        <v>8.8115193172654302E-2</v>
      </c>
      <c r="AB49">
        <v>0.547144670381007</v>
      </c>
      <c r="AC49">
        <v>0.77055026336340404</v>
      </c>
      <c r="AD49">
        <v>5.3467677213756497</v>
      </c>
      <c r="AE49">
        <v>1.7884982746484899E-2</v>
      </c>
      <c r="AF49">
        <v>14036</v>
      </c>
      <c r="AG49">
        <v>17928000</v>
      </c>
      <c r="AH49">
        <v>53</v>
      </c>
    </row>
    <row r="50" spans="1:34" x14ac:dyDescent="0.25">
      <c r="A50" t="s">
        <v>144</v>
      </c>
      <c r="B50">
        <v>2154</v>
      </c>
      <c r="C50">
        <v>758301</v>
      </c>
      <c r="D50" t="s">
        <v>35</v>
      </c>
      <c r="E50" t="s">
        <v>36</v>
      </c>
      <c r="F50" t="s">
        <v>37</v>
      </c>
      <c r="G50" t="b">
        <v>1</v>
      </c>
      <c r="H50" t="b">
        <v>1</v>
      </c>
      <c r="I50" t="b">
        <v>0</v>
      </c>
      <c r="J50" t="b">
        <v>1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5026</v>
      </c>
      <c r="S50">
        <v>1</v>
      </c>
      <c r="T50">
        <v>1</v>
      </c>
      <c r="U50">
        <v>1</v>
      </c>
      <c r="V50">
        <v>0.1</v>
      </c>
      <c r="W50">
        <v>50</v>
      </c>
      <c r="X50">
        <v>0.5</v>
      </c>
      <c r="Y50" t="b">
        <v>0</v>
      </c>
      <c r="Z50">
        <v>936659</v>
      </c>
      <c r="AA50">
        <v>5.0559424383402503E-3</v>
      </c>
      <c r="AB50">
        <v>0.84047277722829505</v>
      </c>
      <c r="AC50">
        <v>0.36057685664850198</v>
      </c>
      <c r="AD50">
        <v>7.3931045514712297</v>
      </c>
      <c r="AE50">
        <v>1.6128121367141299E-2</v>
      </c>
      <c r="AF50">
        <v>14491</v>
      </c>
      <c r="AG50">
        <v>17898000</v>
      </c>
      <c r="AH50">
        <v>108</v>
      </c>
    </row>
    <row r="51" spans="1:34" x14ac:dyDescent="0.25">
      <c r="A51" t="s">
        <v>134</v>
      </c>
      <c r="B51">
        <v>2154</v>
      </c>
      <c r="C51">
        <v>758301</v>
      </c>
      <c r="D51" t="s">
        <v>35</v>
      </c>
      <c r="E51" t="s">
        <v>36</v>
      </c>
      <c r="F51" t="s">
        <v>37</v>
      </c>
      <c r="G51" t="b">
        <v>1</v>
      </c>
      <c r="H51" t="b">
        <v>1</v>
      </c>
      <c r="I51" t="b">
        <v>0</v>
      </c>
      <c r="J51" t="b">
        <v>1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135</v>
      </c>
      <c r="S51">
        <v>1</v>
      </c>
      <c r="T51">
        <v>1</v>
      </c>
      <c r="U51">
        <v>1</v>
      </c>
      <c r="V51">
        <v>0.1</v>
      </c>
      <c r="W51">
        <v>50</v>
      </c>
      <c r="X51">
        <v>0.5</v>
      </c>
      <c r="Y51" t="b">
        <v>0</v>
      </c>
      <c r="Z51">
        <v>936659</v>
      </c>
      <c r="AA51">
        <v>5.2903014510240799E-2</v>
      </c>
      <c r="AB51">
        <v>0.87283000315316706</v>
      </c>
      <c r="AC51">
        <v>0.97012765289667702</v>
      </c>
      <c r="AD51">
        <v>9.5908189449441394</v>
      </c>
      <c r="AE51">
        <v>1.64595236126771E-2</v>
      </c>
      <c r="AF51">
        <v>13576</v>
      </c>
      <c r="AG51">
        <v>17888000</v>
      </c>
      <c r="AH51">
        <v>98</v>
      </c>
    </row>
    <row r="52" spans="1:34" x14ac:dyDescent="0.25">
      <c r="A52" t="s">
        <v>128</v>
      </c>
      <c r="B52">
        <v>2154</v>
      </c>
      <c r="C52">
        <v>758301</v>
      </c>
      <c r="D52" t="s">
        <v>35</v>
      </c>
      <c r="E52" t="s">
        <v>36</v>
      </c>
      <c r="F52" t="s">
        <v>37</v>
      </c>
      <c r="G52" t="b">
        <v>1</v>
      </c>
      <c r="H52" t="b">
        <v>1</v>
      </c>
      <c r="I52" t="b">
        <v>0</v>
      </c>
      <c r="J52" t="b">
        <v>1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2299</v>
      </c>
      <c r="S52">
        <v>1</v>
      </c>
      <c r="T52">
        <v>1</v>
      </c>
      <c r="U52">
        <v>1</v>
      </c>
      <c r="V52">
        <v>0.1</v>
      </c>
      <c r="W52">
        <v>50</v>
      </c>
      <c r="X52">
        <v>0.5</v>
      </c>
      <c r="Y52" t="b">
        <v>0</v>
      </c>
      <c r="Z52">
        <v>936659</v>
      </c>
      <c r="AA52">
        <v>5.2851885412115397E-3</v>
      </c>
      <c r="AB52">
        <v>0.88924782296465699</v>
      </c>
      <c r="AC52">
        <v>0.81836970677588705</v>
      </c>
      <c r="AD52">
        <v>8.4841267887416105</v>
      </c>
      <c r="AE52">
        <v>1.4347568414906701E-2</v>
      </c>
      <c r="AF52">
        <v>13892</v>
      </c>
      <c r="AG52">
        <v>17816000</v>
      </c>
      <c r="AH52">
        <v>92</v>
      </c>
    </row>
    <row r="53" spans="1:34" x14ac:dyDescent="0.25">
      <c r="A53" t="s">
        <v>66</v>
      </c>
      <c r="B53">
        <v>2154</v>
      </c>
      <c r="C53">
        <v>758301</v>
      </c>
      <c r="D53" t="s">
        <v>35</v>
      </c>
      <c r="E53" t="s">
        <v>36</v>
      </c>
      <c r="F53" t="s">
        <v>37</v>
      </c>
      <c r="G53" t="b">
        <v>1</v>
      </c>
      <c r="H53" t="b">
        <v>1</v>
      </c>
      <c r="I53" t="b">
        <v>0</v>
      </c>
      <c r="J53" t="b">
        <v>1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378</v>
      </c>
      <c r="S53">
        <v>1</v>
      </c>
      <c r="T53">
        <v>1</v>
      </c>
      <c r="U53">
        <v>1</v>
      </c>
      <c r="V53">
        <v>0.1</v>
      </c>
      <c r="W53">
        <v>50</v>
      </c>
      <c r="X53">
        <v>0.5</v>
      </c>
      <c r="Y53" t="b">
        <v>0</v>
      </c>
      <c r="Z53">
        <v>936659</v>
      </c>
      <c r="AA53">
        <v>0.129986975530964</v>
      </c>
      <c r="AB53">
        <v>0.63604214169991902</v>
      </c>
      <c r="AC53">
        <v>0.78128002023082999</v>
      </c>
      <c r="AD53">
        <v>5.2423597182921204</v>
      </c>
      <c r="AE53">
        <v>1.6514361694612401E-2</v>
      </c>
      <c r="AF53">
        <v>14919</v>
      </c>
      <c r="AG53">
        <v>17762000</v>
      </c>
      <c r="AH53">
        <v>30</v>
      </c>
    </row>
    <row r="54" spans="1:34" x14ac:dyDescent="0.25">
      <c r="A54" t="s">
        <v>86</v>
      </c>
      <c r="B54">
        <v>2154</v>
      </c>
      <c r="C54">
        <v>758301</v>
      </c>
      <c r="D54" t="s">
        <v>35</v>
      </c>
      <c r="E54" t="s">
        <v>36</v>
      </c>
      <c r="F54" t="s">
        <v>37</v>
      </c>
      <c r="G54" t="b">
        <v>1</v>
      </c>
      <c r="H54" t="b">
        <v>1</v>
      </c>
      <c r="I54" t="b">
        <v>0</v>
      </c>
      <c r="J54" t="b">
        <v>1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894</v>
      </c>
      <c r="S54">
        <v>1</v>
      </c>
      <c r="T54">
        <v>1</v>
      </c>
      <c r="U54">
        <v>1</v>
      </c>
      <c r="V54">
        <v>0.1</v>
      </c>
      <c r="W54">
        <v>50</v>
      </c>
      <c r="X54">
        <v>0.5</v>
      </c>
      <c r="Y54" t="b">
        <v>0</v>
      </c>
      <c r="Z54">
        <v>936659</v>
      </c>
      <c r="AA54">
        <v>3.7428478080654498E-2</v>
      </c>
      <c r="AB54">
        <v>0.58641416410149805</v>
      </c>
      <c r="AC54">
        <v>0.59841096609042999</v>
      </c>
      <c r="AD54">
        <v>5.2492120832962001</v>
      </c>
      <c r="AE54">
        <v>1.79586298317287E-2</v>
      </c>
      <c r="AF54">
        <v>14847</v>
      </c>
      <c r="AG54">
        <v>17746000</v>
      </c>
      <c r="AH54">
        <v>50</v>
      </c>
    </row>
    <row r="55" spans="1:34" x14ac:dyDescent="0.25">
      <c r="A55" t="s">
        <v>55</v>
      </c>
      <c r="B55">
        <v>2154</v>
      </c>
      <c r="C55">
        <v>758301</v>
      </c>
      <c r="D55" t="s">
        <v>35</v>
      </c>
      <c r="E55" t="s">
        <v>36</v>
      </c>
      <c r="F55" t="s">
        <v>37</v>
      </c>
      <c r="G55" t="b">
        <v>1</v>
      </c>
      <c r="H55" t="b">
        <v>1</v>
      </c>
      <c r="I55" t="b">
        <v>0</v>
      </c>
      <c r="J55" t="b">
        <v>1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866</v>
      </c>
      <c r="S55">
        <v>1</v>
      </c>
      <c r="T55">
        <v>1</v>
      </c>
      <c r="U55">
        <v>1</v>
      </c>
      <c r="V55">
        <v>0.1</v>
      </c>
      <c r="W55">
        <v>50</v>
      </c>
      <c r="X55">
        <v>0.5</v>
      </c>
      <c r="Y55" t="b">
        <v>0</v>
      </c>
      <c r="Z55">
        <v>936659</v>
      </c>
      <c r="AA55">
        <v>2.1373193316258799E-2</v>
      </c>
      <c r="AB55">
        <v>0.73251952051826796</v>
      </c>
      <c r="AC55">
        <v>0.93654967126195299</v>
      </c>
      <c r="AD55">
        <v>8.0464894004314402</v>
      </c>
      <c r="AE55">
        <v>1.17118208645601E-2</v>
      </c>
      <c r="AF55">
        <v>14253</v>
      </c>
      <c r="AG55">
        <v>17734000</v>
      </c>
      <c r="AH55">
        <v>19</v>
      </c>
    </row>
    <row r="56" spans="1:34" x14ac:dyDescent="0.25">
      <c r="A56" t="s">
        <v>132</v>
      </c>
      <c r="B56">
        <v>2154</v>
      </c>
      <c r="C56">
        <v>758301</v>
      </c>
      <c r="D56" t="s">
        <v>35</v>
      </c>
      <c r="E56" t="s">
        <v>36</v>
      </c>
      <c r="F56" t="s">
        <v>37</v>
      </c>
      <c r="G56" t="b">
        <v>1</v>
      </c>
      <c r="H56" t="b">
        <v>1</v>
      </c>
      <c r="I56" t="b">
        <v>0</v>
      </c>
      <c r="J56" t="b">
        <v>1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2346</v>
      </c>
      <c r="S56">
        <v>1</v>
      </c>
      <c r="T56">
        <v>1</v>
      </c>
      <c r="U56">
        <v>1</v>
      </c>
      <c r="V56">
        <v>0.1</v>
      </c>
      <c r="W56">
        <v>50</v>
      </c>
      <c r="X56">
        <v>0.5</v>
      </c>
      <c r="Y56" t="b">
        <v>0</v>
      </c>
      <c r="Z56">
        <v>936659</v>
      </c>
      <c r="AA56">
        <v>9.5239410947142097E-3</v>
      </c>
      <c r="AB56">
        <v>0.78784746751254897</v>
      </c>
      <c r="AC56">
        <v>0.84061760957089604</v>
      </c>
      <c r="AD56">
        <v>5.8676572913050498</v>
      </c>
      <c r="AE56">
        <v>1.6887942964151199E-2</v>
      </c>
      <c r="AF56">
        <v>15151</v>
      </c>
      <c r="AG56">
        <v>17698000</v>
      </c>
      <c r="AH56">
        <v>96</v>
      </c>
    </row>
    <row r="57" spans="1:34" x14ac:dyDescent="0.25">
      <c r="A57" t="s">
        <v>45</v>
      </c>
      <c r="B57">
        <v>2154</v>
      </c>
      <c r="C57">
        <v>758301</v>
      </c>
      <c r="D57" t="s">
        <v>35</v>
      </c>
      <c r="E57" t="s">
        <v>36</v>
      </c>
      <c r="F57" t="s">
        <v>37</v>
      </c>
      <c r="G57" t="b">
        <v>1</v>
      </c>
      <c r="H57" t="b">
        <v>1</v>
      </c>
      <c r="I57" t="b">
        <v>0</v>
      </c>
      <c r="J57" t="b">
        <v>1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208</v>
      </c>
      <c r="S57">
        <v>1</v>
      </c>
      <c r="T57">
        <v>1</v>
      </c>
      <c r="U57">
        <v>1</v>
      </c>
      <c r="V57">
        <v>0.1</v>
      </c>
      <c r="W57">
        <v>50</v>
      </c>
      <c r="X57">
        <v>0.5</v>
      </c>
      <c r="Y57" t="b">
        <v>0</v>
      </c>
      <c r="Z57">
        <v>936659</v>
      </c>
      <c r="AA57">
        <v>8.4232612209525506E-2</v>
      </c>
      <c r="AB57">
        <v>0.487330183750601</v>
      </c>
      <c r="AC57">
        <v>0.22523172852816101</v>
      </c>
      <c r="AD57">
        <v>9.5359698550746508</v>
      </c>
      <c r="AE57">
        <v>1.30995178295758E-2</v>
      </c>
      <c r="AF57">
        <v>13145</v>
      </c>
      <c r="AG57">
        <v>17550000</v>
      </c>
      <c r="AH57">
        <v>9</v>
      </c>
    </row>
    <row r="58" spans="1:34" x14ac:dyDescent="0.25">
      <c r="A58" t="s">
        <v>94</v>
      </c>
      <c r="B58">
        <v>2154</v>
      </c>
      <c r="C58">
        <v>758301</v>
      </c>
      <c r="D58" t="s">
        <v>35</v>
      </c>
      <c r="E58" t="s">
        <v>36</v>
      </c>
      <c r="F58" t="s">
        <v>37</v>
      </c>
      <c r="G58" t="b">
        <v>1</v>
      </c>
      <c r="H58" t="b">
        <v>1</v>
      </c>
      <c r="I58" t="b">
        <v>0</v>
      </c>
      <c r="J58" t="b">
        <v>1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3056</v>
      </c>
      <c r="S58">
        <v>1</v>
      </c>
      <c r="T58">
        <v>1</v>
      </c>
      <c r="U58">
        <v>1</v>
      </c>
      <c r="V58">
        <v>0.1</v>
      </c>
      <c r="W58">
        <v>50</v>
      </c>
      <c r="X58">
        <v>0.5</v>
      </c>
      <c r="Y58" t="b">
        <v>0</v>
      </c>
      <c r="Z58">
        <v>936659</v>
      </c>
      <c r="AA58">
        <v>5.69521319885822E-3</v>
      </c>
      <c r="AB58">
        <v>0.74259412509942602</v>
      </c>
      <c r="AC58">
        <v>0.20740727809784601</v>
      </c>
      <c r="AD58">
        <v>8.6758137854275308</v>
      </c>
      <c r="AE58">
        <v>1.57577914010558E-2</v>
      </c>
      <c r="AF58">
        <v>14437</v>
      </c>
      <c r="AG58">
        <v>17446000</v>
      </c>
      <c r="AH58">
        <v>58</v>
      </c>
    </row>
    <row r="59" spans="1:34" x14ac:dyDescent="0.25">
      <c r="A59" t="s">
        <v>142</v>
      </c>
      <c r="B59">
        <v>2154</v>
      </c>
      <c r="C59">
        <v>758301</v>
      </c>
      <c r="D59" t="s">
        <v>35</v>
      </c>
      <c r="E59" t="s">
        <v>36</v>
      </c>
      <c r="F59" t="s">
        <v>37</v>
      </c>
      <c r="G59" t="b">
        <v>1</v>
      </c>
      <c r="H59" t="b">
        <v>1</v>
      </c>
      <c r="I59" t="b">
        <v>0</v>
      </c>
      <c r="J59" t="b">
        <v>1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161</v>
      </c>
      <c r="S59">
        <v>1</v>
      </c>
      <c r="T59">
        <v>1</v>
      </c>
      <c r="U59">
        <v>1</v>
      </c>
      <c r="V59">
        <v>0.1</v>
      </c>
      <c r="W59">
        <v>50</v>
      </c>
      <c r="X59">
        <v>0.5</v>
      </c>
      <c r="Y59" t="b">
        <v>0</v>
      </c>
      <c r="Z59">
        <v>936659</v>
      </c>
      <c r="AA59">
        <v>0.12962941804066799</v>
      </c>
      <c r="AB59">
        <v>0.68661738120513205</v>
      </c>
      <c r="AC59">
        <v>0.99932807544684799</v>
      </c>
      <c r="AD59">
        <v>6.2195785192842603</v>
      </c>
      <c r="AE59">
        <v>1.73462989417426E-2</v>
      </c>
      <c r="AF59">
        <v>14706</v>
      </c>
      <c r="AG59">
        <v>17388000</v>
      </c>
      <c r="AH59">
        <v>106</v>
      </c>
    </row>
    <row r="60" spans="1:34" x14ac:dyDescent="0.25">
      <c r="A60" t="s">
        <v>143</v>
      </c>
      <c r="B60">
        <v>2154</v>
      </c>
      <c r="C60">
        <v>758301</v>
      </c>
      <c r="D60" t="s">
        <v>35</v>
      </c>
      <c r="E60" t="s">
        <v>36</v>
      </c>
      <c r="F60" t="s">
        <v>37</v>
      </c>
      <c r="G60" t="b">
        <v>1</v>
      </c>
      <c r="H60" t="b">
        <v>1</v>
      </c>
      <c r="I60" t="b">
        <v>0</v>
      </c>
      <c r="J60" t="b">
        <v>1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94</v>
      </c>
      <c r="S60">
        <v>1</v>
      </c>
      <c r="T60">
        <v>1</v>
      </c>
      <c r="U60">
        <v>1</v>
      </c>
      <c r="V60">
        <v>0.1</v>
      </c>
      <c r="W60">
        <v>50</v>
      </c>
      <c r="X60">
        <v>0.5</v>
      </c>
      <c r="Y60" t="b">
        <v>0</v>
      </c>
      <c r="Z60">
        <v>936659</v>
      </c>
      <c r="AA60">
        <v>0.241248231030847</v>
      </c>
      <c r="AB60">
        <v>0.88440224318383098</v>
      </c>
      <c r="AC60">
        <v>0.96580659948859504</v>
      </c>
      <c r="AD60">
        <v>6.2215745632308099</v>
      </c>
      <c r="AE60">
        <v>1.7424022606457201E-2</v>
      </c>
      <c r="AF60">
        <v>14392</v>
      </c>
      <c r="AG60">
        <v>17376000</v>
      </c>
      <c r="AH60">
        <v>107</v>
      </c>
    </row>
    <row r="61" spans="1:34" x14ac:dyDescent="0.25">
      <c r="A61" t="s">
        <v>122</v>
      </c>
      <c r="B61">
        <v>2154</v>
      </c>
      <c r="C61">
        <v>758301</v>
      </c>
      <c r="D61" t="s">
        <v>35</v>
      </c>
      <c r="E61" t="s">
        <v>36</v>
      </c>
      <c r="F61" t="s">
        <v>37</v>
      </c>
      <c r="G61" t="b">
        <v>1</v>
      </c>
      <c r="H61" t="b">
        <v>1</v>
      </c>
      <c r="I61" t="b">
        <v>0</v>
      </c>
      <c r="J61" t="b">
        <v>1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6254</v>
      </c>
      <c r="S61">
        <v>1</v>
      </c>
      <c r="T61">
        <v>1</v>
      </c>
      <c r="U61">
        <v>1</v>
      </c>
      <c r="V61">
        <v>0.1</v>
      </c>
      <c r="W61">
        <v>50</v>
      </c>
      <c r="X61">
        <v>0.5</v>
      </c>
      <c r="Y61" t="b">
        <v>0</v>
      </c>
      <c r="Z61">
        <v>936659</v>
      </c>
      <c r="AA61">
        <v>6.0553327868029597E-3</v>
      </c>
      <c r="AB61">
        <v>0.68801344023214495</v>
      </c>
      <c r="AC61">
        <v>0.42132197457750598</v>
      </c>
      <c r="AD61">
        <v>5.3331332414564496</v>
      </c>
      <c r="AE61">
        <v>1.6849697776054901E-2</v>
      </c>
      <c r="AF61">
        <v>15565</v>
      </c>
      <c r="AG61">
        <v>17350000</v>
      </c>
      <c r="AH61">
        <v>86</v>
      </c>
    </row>
    <row r="62" spans="1:34" x14ac:dyDescent="0.25">
      <c r="A62" t="s">
        <v>152</v>
      </c>
      <c r="B62">
        <v>2154</v>
      </c>
      <c r="C62">
        <v>758301</v>
      </c>
      <c r="D62" t="s">
        <v>35</v>
      </c>
      <c r="E62" t="s">
        <v>36</v>
      </c>
      <c r="F62" t="s">
        <v>37</v>
      </c>
      <c r="G62" t="b">
        <v>1</v>
      </c>
      <c r="H62" t="b">
        <v>1</v>
      </c>
      <c r="I62" t="b">
        <v>0</v>
      </c>
      <c r="J62" t="b">
        <v>1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>
        <v>0.1</v>
      </c>
      <c r="W62">
        <v>50</v>
      </c>
      <c r="X62">
        <v>0.5</v>
      </c>
      <c r="Y62" t="b">
        <v>0</v>
      </c>
      <c r="Z62">
        <v>936659</v>
      </c>
      <c r="AA62">
        <v>0.27413549098330198</v>
      </c>
      <c r="AB62">
        <v>0.60529327712785497</v>
      </c>
      <c r="AC62">
        <v>0.36241693302491901</v>
      </c>
      <c r="AD62">
        <v>5.7284211416661304</v>
      </c>
      <c r="AE62">
        <v>1.7736874212725601E-2</v>
      </c>
      <c r="AF62">
        <v>14214</v>
      </c>
      <c r="AG62">
        <v>17332000</v>
      </c>
      <c r="AH62">
        <v>116</v>
      </c>
    </row>
    <row r="63" spans="1:34" x14ac:dyDescent="0.25">
      <c r="A63" t="s">
        <v>109</v>
      </c>
      <c r="B63">
        <v>2154</v>
      </c>
      <c r="C63">
        <v>758301</v>
      </c>
      <c r="D63" t="s">
        <v>35</v>
      </c>
      <c r="E63" t="s">
        <v>36</v>
      </c>
      <c r="F63" t="s">
        <v>37</v>
      </c>
      <c r="G63" t="b">
        <v>1</v>
      </c>
      <c r="H63" t="b">
        <v>1</v>
      </c>
      <c r="I63" t="b">
        <v>0</v>
      </c>
      <c r="J63" t="b">
        <v>1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523</v>
      </c>
      <c r="S63">
        <v>1</v>
      </c>
      <c r="T63">
        <v>1</v>
      </c>
      <c r="U63">
        <v>1</v>
      </c>
      <c r="V63">
        <v>0.1</v>
      </c>
      <c r="W63">
        <v>50</v>
      </c>
      <c r="X63">
        <v>0.5</v>
      </c>
      <c r="Y63" t="b">
        <v>0</v>
      </c>
      <c r="Z63">
        <v>936659</v>
      </c>
      <c r="AA63">
        <v>2.3635723450994701E-2</v>
      </c>
      <c r="AB63">
        <v>0.60079248296575205</v>
      </c>
      <c r="AC63">
        <v>0.18713522703736099</v>
      </c>
      <c r="AD63">
        <v>8.68798312880884</v>
      </c>
      <c r="AE63">
        <v>1.7296877823654799E-2</v>
      </c>
      <c r="AF63">
        <v>14504</v>
      </c>
      <c r="AG63">
        <v>17312000</v>
      </c>
      <c r="AH63">
        <v>73</v>
      </c>
    </row>
    <row r="64" spans="1:34" x14ac:dyDescent="0.25">
      <c r="A64" t="s">
        <v>41</v>
      </c>
      <c r="B64">
        <v>2154</v>
      </c>
      <c r="C64">
        <v>758301</v>
      </c>
      <c r="D64" t="s">
        <v>35</v>
      </c>
      <c r="E64" t="s">
        <v>36</v>
      </c>
      <c r="F64" t="s">
        <v>37</v>
      </c>
      <c r="G64" t="b">
        <v>1</v>
      </c>
      <c r="H64" t="b">
        <v>1</v>
      </c>
      <c r="I64" t="b">
        <v>0</v>
      </c>
      <c r="J64" t="b">
        <v>1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195</v>
      </c>
      <c r="S64">
        <v>1</v>
      </c>
      <c r="T64">
        <v>1</v>
      </c>
      <c r="U64">
        <v>1</v>
      </c>
      <c r="V64">
        <v>0.1</v>
      </c>
      <c r="W64">
        <v>50</v>
      </c>
      <c r="X64">
        <v>0.5</v>
      </c>
      <c r="Y64" t="b">
        <v>0</v>
      </c>
      <c r="Z64">
        <v>936659</v>
      </c>
      <c r="AA64">
        <v>0.20516906029159099</v>
      </c>
      <c r="AB64">
        <v>0.70335559740196896</v>
      </c>
      <c r="AC64">
        <v>0.29552233661088401</v>
      </c>
      <c r="AD64">
        <v>7.0998458905087301</v>
      </c>
      <c r="AE64">
        <v>1.48092113847856E-2</v>
      </c>
      <c r="AF64">
        <v>14661</v>
      </c>
      <c r="AG64">
        <v>17238000</v>
      </c>
      <c r="AH64">
        <v>5</v>
      </c>
    </row>
    <row r="65" spans="1:34" x14ac:dyDescent="0.25">
      <c r="A65" t="s">
        <v>39</v>
      </c>
      <c r="B65">
        <v>2154</v>
      </c>
      <c r="C65">
        <v>758301</v>
      </c>
      <c r="D65" t="s">
        <v>35</v>
      </c>
      <c r="E65" t="s">
        <v>36</v>
      </c>
      <c r="F65" t="s">
        <v>37</v>
      </c>
      <c r="G65" t="b">
        <v>1</v>
      </c>
      <c r="H65" t="b">
        <v>1</v>
      </c>
      <c r="I65" t="b">
        <v>0</v>
      </c>
      <c r="J65" t="b">
        <v>1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354</v>
      </c>
      <c r="S65">
        <v>1</v>
      </c>
      <c r="T65">
        <v>1</v>
      </c>
      <c r="U65">
        <v>1</v>
      </c>
      <c r="V65">
        <v>0.1</v>
      </c>
      <c r="W65">
        <v>50</v>
      </c>
      <c r="X65">
        <v>0.5</v>
      </c>
      <c r="Y65" t="b">
        <v>0</v>
      </c>
      <c r="Z65">
        <v>936659</v>
      </c>
      <c r="AA65">
        <v>0.12158236753231901</v>
      </c>
      <c r="AB65">
        <v>0.58757480781641802</v>
      </c>
      <c r="AC65">
        <v>0.57429903377487801</v>
      </c>
      <c r="AD65">
        <v>6.2175426285393796</v>
      </c>
      <c r="AE65">
        <v>1.46024488100868E-2</v>
      </c>
      <c r="AF65">
        <v>15028</v>
      </c>
      <c r="AG65">
        <v>17224000</v>
      </c>
      <c r="AH65">
        <v>3</v>
      </c>
    </row>
    <row r="66" spans="1:34" x14ac:dyDescent="0.25">
      <c r="A66" t="s">
        <v>145</v>
      </c>
      <c r="B66">
        <v>2154</v>
      </c>
      <c r="C66">
        <v>758301</v>
      </c>
      <c r="D66" t="s">
        <v>35</v>
      </c>
      <c r="E66" t="s">
        <v>36</v>
      </c>
      <c r="F66" t="s">
        <v>37</v>
      </c>
      <c r="G66" t="b">
        <v>1</v>
      </c>
      <c r="H66" t="b">
        <v>1</v>
      </c>
      <c r="I66" t="b">
        <v>0</v>
      </c>
      <c r="J66" t="b">
        <v>1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333</v>
      </c>
      <c r="S66">
        <v>1</v>
      </c>
      <c r="T66">
        <v>1</v>
      </c>
      <c r="U66">
        <v>1</v>
      </c>
      <c r="V66">
        <v>0.1</v>
      </c>
      <c r="W66">
        <v>50</v>
      </c>
      <c r="X66">
        <v>0.5</v>
      </c>
      <c r="Y66" t="b">
        <v>0</v>
      </c>
      <c r="Z66">
        <v>936659</v>
      </c>
      <c r="AA66">
        <v>0.124026485690651</v>
      </c>
      <c r="AB66">
        <v>0.85219602494773505</v>
      </c>
      <c r="AC66">
        <v>0.99482414326353497</v>
      </c>
      <c r="AD66">
        <v>6.10262406792602</v>
      </c>
      <c r="AE66">
        <v>1.34413403118553E-2</v>
      </c>
      <c r="AF66">
        <v>15361</v>
      </c>
      <c r="AG66">
        <v>17198000</v>
      </c>
      <c r="AH66">
        <v>109</v>
      </c>
    </row>
    <row r="67" spans="1:34" x14ac:dyDescent="0.25">
      <c r="A67" t="s">
        <v>81</v>
      </c>
      <c r="B67">
        <v>2154</v>
      </c>
      <c r="C67">
        <v>758301</v>
      </c>
      <c r="D67" t="s">
        <v>35</v>
      </c>
      <c r="E67" t="s">
        <v>36</v>
      </c>
      <c r="F67" t="s">
        <v>37</v>
      </c>
      <c r="G67" t="b">
        <v>1</v>
      </c>
      <c r="H67" t="b">
        <v>1</v>
      </c>
      <c r="I67" t="b">
        <v>0</v>
      </c>
      <c r="J67" t="b">
        <v>1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1696</v>
      </c>
      <c r="S67">
        <v>1</v>
      </c>
      <c r="T67">
        <v>1</v>
      </c>
      <c r="U67">
        <v>1</v>
      </c>
      <c r="V67">
        <v>0.1</v>
      </c>
      <c r="W67">
        <v>50</v>
      </c>
      <c r="X67">
        <v>0.5</v>
      </c>
      <c r="Y67" t="b">
        <v>0</v>
      </c>
      <c r="Z67">
        <v>936659</v>
      </c>
      <c r="AA67">
        <v>9.1347073213881008E-3</v>
      </c>
      <c r="AB67">
        <v>0.39855106425370601</v>
      </c>
      <c r="AC67">
        <v>0.50573203559846003</v>
      </c>
      <c r="AD67">
        <v>9.6104450980757203</v>
      </c>
      <c r="AE67">
        <v>6.8866568229854E-3</v>
      </c>
      <c r="AF67">
        <v>14085</v>
      </c>
      <c r="AG67">
        <v>17190000</v>
      </c>
      <c r="AH67">
        <v>45</v>
      </c>
    </row>
    <row r="68" spans="1:34" x14ac:dyDescent="0.25">
      <c r="A68" t="s">
        <v>148</v>
      </c>
      <c r="B68">
        <v>2154</v>
      </c>
      <c r="C68">
        <v>758301</v>
      </c>
      <c r="D68" t="s">
        <v>35</v>
      </c>
      <c r="E68" t="s">
        <v>36</v>
      </c>
      <c r="F68" t="s">
        <v>37</v>
      </c>
      <c r="G68" t="b">
        <v>1</v>
      </c>
      <c r="H68" t="b">
        <v>1</v>
      </c>
      <c r="I68" t="b">
        <v>0</v>
      </c>
      <c r="J68" t="b">
        <v>1</v>
      </c>
      <c r="K68">
        <v>-100</v>
      </c>
      <c r="L68">
        <v>-1</v>
      </c>
      <c r="M68">
        <v>0</v>
      </c>
      <c r="N68">
        <v>1E-3</v>
      </c>
      <c r="O68">
        <v>0</v>
      </c>
      <c r="P68">
        <v>0</v>
      </c>
      <c r="Q68">
        <v>31</v>
      </c>
      <c r="R68">
        <v>8440</v>
      </c>
      <c r="S68">
        <v>1</v>
      </c>
      <c r="T68">
        <v>1</v>
      </c>
      <c r="U68">
        <v>1</v>
      </c>
      <c r="V68">
        <v>0.1</v>
      </c>
      <c r="W68">
        <v>50</v>
      </c>
      <c r="X68">
        <v>0.5</v>
      </c>
      <c r="Y68" t="b">
        <v>0</v>
      </c>
      <c r="Z68">
        <v>936659</v>
      </c>
      <c r="AA68">
        <v>6.5789550559455503E-3</v>
      </c>
      <c r="AB68">
        <v>0.60914215562059504</v>
      </c>
      <c r="AC68">
        <v>0.91477299800922596</v>
      </c>
      <c r="AD68">
        <v>3.60769367643818</v>
      </c>
      <c r="AE68">
        <v>1.8701970198697199E-2</v>
      </c>
      <c r="AF68">
        <v>15340</v>
      </c>
      <c r="AG68">
        <v>17160000</v>
      </c>
      <c r="AH68">
        <v>112</v>
      </c>
    </row>
    <row r="69" spans="1:34" x14ac:dyDescent="0.25">
      <c r="A69" t="s">
        <v>140</v>
      </c>
      <c r="B69">
        <v>2154</v>
      </c>
      <c r="C69">
        <v>758301</v>
      </c>
      <c r="D69" t="s">
        <v>35</v>
      </c>
      <c r="E69" t="s">
        <v>36</v>
      </c>
      <c r="F69" t="s">
        <v>37</v>
      </c>
      <c r="G69" t="b">
        <v>1</v>
      </c>
      <c r="H69" t="b">
        <v>1</v>
      </c>
      <c r="I69" t="b">
        <v>0</v>
      </c>
      <c r="J69" t="b">
        <v>1</v>
      </c>
      <c r="K69">
        <v>-100</v>
      </c>
      <c r="L69">
        <v>-1</v>
      </c>
      <c r="M69">
        <v>0</v>
      </c>
      <c r="N69">
        <v>1E-3</v>
      </c>
      <c r="O69">
        <v>0</v>
      </c>
      <c r="P69">
        <v>0</v>
      </c>
      <c r="Q69">
        <v>31</v>
      </c>
      <c r="R69">
        <v>173</v>
      </c>
      <c r="S69">
        <v>1</v>
      </c>
      <c r="T69">
        <v>1</v>
      </c>
      <c r="U69">
        <v>1</v>
      </c>
      <c r="V69">
        <v>0.1</v>
      </c>
      <c r="W69">
        <v>50</v>
      </c>
      <c r="X69">
        <v>0.5</v>
      </c>
      <c r="Y69" t="b">
        <v>0</v>
      </c>
      <c r="Z69">
        <v>936659</v>
      </c>
      <c r="AA69">
        <v>8.5752369003246801E-2</v>
      </c>
      <c r="AB69">
        <v>0.88830496164010397</v>
      </c>
      <c r="AC69">
        <v>0.90037576964629695</v>
      </c>
      <c r="AD69">
        <v>6.3400472979680504</v>
      </c>
      <c r="AE69">
        <v>1.70504867809869E-2</v>
      </c>
      <c r="AF69">
        <v>14988</v>
      </c>
      <c r="AG69">
        <v>17144000</v>
      </c>
      <c r="AH69">
        <v>104</v>
      </c>
    </row>
    <row r="70" spans="1:34" x14ac:dyDescent="0.25">
      <c r="A70" t="s">
        <v>60</v>
      </c>
      <c r="B70">
        <v>2154</v>
      </c>
      <c r="C70">
        <v>758301</v>
      </c>
      <c r="D70" t="s">
        <v>35</v>
      </c>
      <c r="E70" t="s">
        <v>36</v>
      </c>
      <c r="F70" t="s">
        <v>37</v>
      </c>
      <c r="G70" t="b">
        <v>1</v>
      </c>
      <c r="H70" t="b">
        <v>1</v>
      </c>
      <c r="I70" t="b">
        <v>0</v>
      </c>
      <c r="J70" t="b">
        <v>1</v>
      </c>
      <c r="K70">
        <v>-100</v>
      </c>
      <c r="L70">
        <v>-1</v>
      </c>
      <c r="M70">
        <v>0</v>
      </c>
      <c r="N70">
        <v>1E-3</v>
      </c>
      <c r="O70">
        <v>0</v>
      </c>
      <c r="P70">
        <v>0</v>
      </c>
      <c r="Q70">
        <v>31</v>
      </c>
      <c r="R70">
        <v>9776</v>
      </c>
      <c r="S70">
        <v>1</v>
      </c>
      <c r="T70">
        <v>1</v>
      </c>
      <c r="U70">
        <v>1</v>
      </c>
      <c r="V70">
        <v>0.1</v>
      </c>
      <c r="W70">
        <v>50</v>
      </c>
      <c r="X70">
        <v>0.5</v>
      </c>
      <c r="Y70" t="b">
        <v>0</v>
      </c>
      <c r="Z70">
        <v>936659</v>
      </c>
      <c r="AA70">
        <v>5.2478315939842E-3</v>
      </c>
      <c r="AB70">
        <v>0.69997057043258204</v>
      </c>
      <c r="AC70">
        <v>0.195081432314024</v>
      </c>
      <c r="AD70">
        <v>6.7814202492285398</v>
      </c>
      <c r="AE70">
        <v>1.5690299849938399E-2</v>
      </c>
      <c r="AF70">
        <v>15326</v>
      </c>
      <c r="AG70">
        <v>17108000</v>
      </c>
      <c r="AH70">
        <v>24</v>
      </c>
    </row>
    <row r="71" spans="1:34" x14ac:dyDescent="0.25">
      <c r="A71" t="s">
        <v>146</v>
      </c>
      <c r="B71">
        <v>2154</v>
      </c>
      <c r="C71">
        <v>758301</v>
      </c>
      <c r="D71" t="s">
        <v>35</v>
      </c>
      <c r="E71" t="s">
        <v>36</v>
      </c>
      <c r="F71" t="s">
        <v>37</v>
      </c>
      <c r="G71" t="b">
        <v>1</v>
      </c>
      <c r="H71" t="b">
        <v>1</v>
      </c>
      <c r="I71" t="b">
        <v>0</v>
      </c>
      <c r="J71" t="b">
        <v>1</v>
      </c>
      <c r="K71">
        <v>-100</v>
      </c>
      <c r="L71">
        <v>-1</v>
      </c>
      <c r="M71">
        <v>0</v>
      </c>
      <c r="N71">
        <v>1E-3</v>
      </c>
      <c r="O71">
        <v>0</v>
      </c>
      <c r="P71">
        <v>0</v>
      </c>
      <c r="Q71">
        <v>31</v>
      </c>
      <c r="R71">
        <v>122</v>
      </c>
      <c r="S71">
        <v>1</v>
      </c>
      <c r="T71">
        <v>1</v>
      </c>
      <c r="U71">
        <v>1</v>
      </c>
      <c r="V71">
        <v>0.1</v>
      </c>
      <c r="W71">
        <v>50</v>
      </c>
      <c r="X71">
        <v>0.5</v>
      </c>
      <c r="Y71" t="b">
        <v>0</v>
      </c>
      <c r="Z71">
        <v>936659</v>
      </c>
      <c r="AA71">
        <v>0.165990615372377</v>
      </c>
      <c r="AB71">
        <v>0.86506660053695805</v>
      </c>
      <c r="AC71">
        <v>0.84780812582305198</v>
      </c>
      <c r="AD71">
        <v>6.2275711394830902</v>
      </c>
      <c r="AE71">
        <v>1.6181036393385102E-2</v>
      </c>
      <c r="AF71">
        <v>15161</v>
      </c>
      <c r="AG71">
        <v>17038000</v>
      </c>
      <c r="AH71">
        <v>110</v>
      </c>
    </row>
    <row r="72" spans="1:34" x14ac:dyDescent="0.25">
      <c r="A72" t="s">
        <v>147</v>
      </c>
      <c r="B72">
        <v>2154</v>
      </c>
      <c r="C72">
        <v>758301</v>
      </c>
      <c r="D72" t="s">
        <v>35</v>
      </c>
      <c r="E72" t="s">
        <v>36</v>
      </c>
      <c r="F72" t="s">
        <v>37</v>
      </c>
      <c r="G72" t="b">
        <v>1</v>
      </c>
      <c r="H72" t="b">
        <v>1</v>
      </c>
      <c r="I72" t="b">
        <v>0</v>
      </c>
      <c r="J72" t="b">
        <v>1</v>
      </c>
      <c r="K72">
        <v>-100</v>
      </c>
      <c r="L72">
        <v>-1</v>
      </c>
      <c r="M72">
        <v>0</v>
      </c>
      <c r="N72">
        <v>1E-3</v>
      </c>
      <c r="O72">
        <v>0</v>
      </c>
      <c r="P72">
        <v>0</v>
      </c>
      <c r="Q72">
        <v>31</v>
      </c>
      <c r="R72">
        <v>42</v>
      </c>
      <c r="S72">
        <v>1</v>
      </c>
      <c r="T72">
        <v>1</v>
      </c>
      <c r="U72">
        <v>1</v>
      </c>
      <c r="V72">
        <v>0.1</v>
      </c>
      <c r="W72">
        <v>50</v>
      </c>
      <c r="X72">
        <v>0.5</v>
      </c>
      <c r="Y72" t="b">
        <v>0</v>
      </c>
      <c r="Z72">
        <v>936659</v>
      </c>
      <c r="AA72">
        <v>0.12636167058790701</v>
      </c>
      <c r="AB72">
        <v>0.88985986414742702</v>
      </c>
      <c r="AC72">
        <v>0.979788179109222</v>
      </c>
      <c r="AD72">
        <v>9.6932591822010004</v>
      </c>
      <c r="AE72">
        <v>1.8041616587844301E-2</v>
      </c>
      <c r="AF72">
        <v>14168</v>
      </c>
      <c r="AG72">
        <v>16944000</v>
      </c>
      <c r="AH72">
        <v>111</v>
      </c>
    </row>
    <row r="73" spans="1:34" x14ac:dyDescent="0.25">
      <c r="A73" t="s">
        <v>71</v>
      </c>
      <c r="B73">
        <v>2154</v>
      </c>
      <c r="C73">
        <v>758301</v>
      </c>
      <c r="D73" t="s">
        <v>35</v>
      </c>
      <c r="E73" t="s">
        <v>36</v>
      </c>
      <c r="F73" t="s">
        <v>37</v>
      </c>
      <c r="G73" t="b">
        <v>1</v>
      </c>
      <c r="H73" t="b">
        <v>1</v>
      </c>
      <c r="I73" t="b">
        <v>0</v>
      </c>
      <c r="J73" t="b">
        <v>1</v>
      </c>
      <c r="K73">
        <v>-100</v>
      </c>
      <c r="L73">
        <v>-1</v>
      </c>
      <c r="M73">
        <v>0</v>
      </c>
      <c r="N73">
        <v>1E-3</v>
      </c>
      <c r="O73">
        <v>0</v>
      </c>
      <c r="P73">
        <v>0</v>
      </c>
      <c r="Q73">
        <v>31</v>
      </c>
      <c r="R73">
        <v>254</v>
      </c>
      <c r="S73">
        <v>1</v>
      </c>
      <c r="T73">
        <v>1</v>
      </c>
      <c r="U73">
        <v>1</v>
      </c>
      <c r="V73">
        <v>0.1</v>
      </c>
      <c r="W73">
        <v>50</v>
      </c>
      <c r="X73">
        <v>0.5</v>
      </c>
      <c r="Y73" t="b">
        <v>0</v>
      </c>
      <c r="Z73">
        <v>936659</v>
      </c>
      <c r="AA73">
        <v>4.6897889776615201E-2</v>
      </c>
      <c r="AB73">
        <v>0.73816878163289701</v>
      </c>
      <c r="AC73">
        <v>0.99292113529303305</v>
      </c>
      <c r="AD73">
        <v>8.8348354260146706</v>
      </c>
      <c r="AE73">
        <v>1.2710253486413799E-2</v>
      </c>
      <c r="AF73">
        <v>14055</v>
      </c>
      <c r="AG73">
        <v>16930000</v>
      </c>
      <c r="AH73">
        <v>35</v>
      </c>
    </row>
    <row r="74" spans="1:34" x14ac:dyDescent="0.25">
      <c r="A74" t="s">
        <v>125</v>
      </c>
      <c r="B74">
        <v>2154</v>
      </c>
      <c r="C74">
        <v>758301</v>
      </c>
      <c r="D74" t="s">
        <v>35</v>
      </c>
      <c r="E74" t="s">
        <v>36</v>
      </c>
      <c r="F74" t="s">
        <v>37</v>
      </c>
      <c r="G74" t="b">
        <v>1</v>
      </c>
      <c r="H74" t="b">
        <v>1</v>
      </c>
      <c r="I74" t="b">
        <v>0</v>
      </c>
      <c r="J74" t="b">
        <v>1</v>
      </c>
      <c r="K74">
        <v>-100</v>
      </c>
      <c r="L74">
        <v>-1</v>
      </c>
      <c r="M74">
        <v>0</v>
      </c>
      <c r="N74">
        <v>1E-3</v>
      </c>
      <c r="O74">
        <v>0</v>
      </c>
      <c r="P74">
        <v>0</v>
      </c>
      <c r="Q74">
        <v>31</v>
      </c>
      <c r="R74">
        <v>259</v>
      </c>
      <c r="S74">
        <v>1</v>
      </c>
      <c r="T74">
        <v>1</v>
      </c>
      <c r="U74">
        <v>1</v>
      </c>
      <c r="V74">
        <v>0.1</v>
      </c>
      <c r="W74">
        <v>50</v>
      </c>
      <c r="X74">
        <v>0.5</v>
      </c>
      <c r="Y74" t="b">
        <v>0</v>
      </c>
      <c r="Z74">
        <v>936659</v>
      </c>
      <c r="AA74">
        <v>0.140018222030521</v>
      </c>
      <c r="AB74">
        <v>0.45136602731661601</v>
      </c>
      <c r="AC74">
        <v>6.3028819213059403E-2</v>
      </c>
      <c r="AD74">
        <v>9.2504964822529399</v>
      </c>
      <c r="AE74">
        <v>1.4626774197586701E-2</v>
      </c>
      <c r="AF74">
        <v>14509</v>
      </c>
      <c r="AG74">
        <v>16902000</v>
      </c>
      <c r="AH74">
        <v>89</v>
      </c>
    </row>
    <row r="75" spans="1:34" x14ac:dyDescent="0.25">
      <c r="A75" t="s">
        <v>46</v>
      </c>
      <c r="B75">
        <v>2154</v>
      </c>
      <c r="C75">
        <v>758301</v>
      </c>
      <c r="D75" t="s">
        <v>35</v>
      </c>
      <c r="E75" t="s">
        <v>36</v>
      </c>
      <c r="F75" t="s">
        <v>37</v>
      </c>
      <c r="G75" t="b">
        <v>1</v>
      </c>
      <c r="H75" t="b">
        <v>1</v>
      </c>
      <c r="I75" t="b">
        <v>0</v>
      </c>
      <c r="J75" t="b">
        <v>1</v>
      </c>
      <c r="K75">
        <v>-100</v>
      </c>
      <c r="L75">
        <v>-1</v>
      </c>
      <c r="M75">
        <v>0</v>
      </c>
      <c r="N75">
        <v>1E-3</v>
      </c>
      <c r="O75">
        <v>0</v>
      </c>
      <c r="P75">
        <v>0</v>
      </c>
      <c r="Q75">
        <v>31</v>
      </c>
      <c r="R75">
        <v>166</v>
      </c>
      <c r="S75">
        <v>1</v>
      </c>
      <c r="T75">
        <v>1</v>
      </c>
      <c r="U75">
        <v>1</v>
      </c>
      <c r="V75">
        <v>0.1</v>
      </c>
      <c r="W75">
        <v>50</v>
      </c>
      <c r="X75">
        <v>0.5</v>
      </c>
      <c r="Y75" t="b">
        <v>0</v>
      </c>
      <c r="Z75">
        <v>936659</v>
      </c>
      <c r="AA75">
        <v>6.07656893664534E-2</v>
      </c>
      <c r="AB75">
        <v>0.82261640291253602</v>
      </c>
      <c r="AC75">
        <v>6.5872226227656899E-2</v>
      </c>
      <c r="AD75">
        <v>11.0537538169883</v>
      </c>
      <c r="AE75">
        <v>1.36759452913501E-2</v>
      </c>
      <c r="AF75">
        <v>14955</v>
      </c>
      <c r="AG75">
        <v>16890000</v>
      </c>
      <c r="AH75">
        <v>10</v>
      </c>
    </row>
    <row r="76" spans="1:34" x14ac:dyDescent="0.25">
      <c r="A76" t="s">
        <v>85</v>
      </c>
      <c r="B76">
        <v>2154</v>
      </c>
      <c r="C76">
        <v>758301</v>
      </c>
      <c r="D76" t="s">
        <v>35</v>
      </c>
      <c r="E76" t="s">
        <v>36</v>
      </c>
      <c r="F76" t="s">
        <v>37</v>
      </c>
      <c r="G76" t="b">
        <v>1</v>
      </c>
      <c r="H76" t="b">
        <v>1</v>
      </c>
      <c r="I76" t="b">
        <v>0</v>
      </c>
      <c r="J76" t="b">
        <v>1</v>
      </c>
      <c r="K76">
        <v>-100</v>
      </c>
      <c r="L76">
        <v>-1</v>
      </c>
      <c r="M76">
        <v>0</v>
      </c>
      <c r="N76">
        <v>1E-3</v>
      </c>
      <c r="O76">
        <v>0</v>
      </c>
      <c r="P76">
        <v>0</v>
      </c>
      <c r="Q76">
        <v>31</v>
      </c>
      <c r="R76">
        <v>3738</v>
      </c>
      <c r="S76">
        <v>1</v>
      </c>
      <c r="T76">
        <v>1</v>
      </c>
      <c r="U76">
        <v>1</v>
      </c>
      <c r="V76">
        <v>0.1</v>
      </c>
      <c r="W76">
        <v>50</v>
      </c>
      <c r="X76">
        <v>0.5</v>
      </c>
      <c r="Y76" t="b">
        <v>0</v>
      </c>
      <c r="Z76">
        <v>936659</v>
      </c>
      <c r="AA76">
        <v>2.21905215146798E-2</v>
      </c>
      <c r="AB76">
        <v>0.58806084084908194</v>
      </c>
      <c r="AC76">
        <v>8.8321492316015104E-2</v>
      </c>
      <c r="AD76">
        <v>5.5559144657994297</v>
      </c>
      <c r="AE76">
        <v>2.0592015813598302E-2</v>
      </c>
      <c r="AF76">
        <v>13810</v>
      </c>
      <c r="AG76">
        <v>16860000</v>
      </c>
      <c r="AH76">
        <v>49</v>
      </c>
    </row>
    <row r="77" spans="1:34" x14ac:dyDescent="0.25">
      <c r="A77" t="s">
        <v>79</v>
      </c>
      <c r="B77">
        <v>2154</v>
      </c>
      <c r="C77">
        <v>758301</v>
      </c>
      <c r="D77" t="s">
        <v>35</v>
      </c>
      <c r="E77" t="s">
        <v>36</v>
      </c>
      <c r="F77" t="s">
        <v>37</v>
      </c>
      <c r="G77" t="b">
        <v>1</v>
      </c>
      <c r="H77" t="b">
        <v>1</v>
      </c>
      <c r="I77" t="b">
        <v>0</v>
      </c>
      <c r="J77" t="b">
        <v>1</v>
      </c>
      <c r="K77">
        <v>-100</v>
      </c>
      <c r="L77">
        <v>-1</v>
      </c>
      <c r="M77">
        <v>0</v>
      </c>
      <c r="N77">
        <v>1E-3</v>
      </c>
      <c r="O77">
        <v>0</v>
      </c>
      <c r="P77">
        <v>0</v>
      </c>
      <c r="Q77">
        <v>31</v>
      </c>
      <c r="R77">
        <v>346</v>
      </c>
      <c r="S77">
        <v>1</v>
      </c>
      <c r="T77">
        <v>1</v>
      </c>
      <c r="U77">
        <v>1</v>
      </c>
      <c r="V77">
        <v>0.1</v>
      </c>
      <c r="W77">
        <v>50</v>
      </c>
      <c r="X77">
        <v>0.5</v>
      </c>
      <c r="Y77" t="b">
        <v>0</v>
      </c>
      <c r="Z77">
        <v>936659</v>
      </c>
      <c r="AA77">
        <v>4.0800820347029199E-2</v>
      </c>
      <c r="AB77">
        <v>0.42059566817445898</v>
      </c>
      <c r="AC77">
        <v>0.88619978680788902</v>
      </c>
      <c r="AD77">
        <v>8.5215695297436191</v>
      </c>
      <c r="AE77">
        <v>1.1792210505946201E-2</v>
      </c>
      <c r="AF77">
        <v>14903</v>
      </c>
      <c r="AG77">
        <v>16754000</v>
      </c>
      <c r="AH77">
        <v>43</v>
      </c>
    </row>
    <row r="78" spans="1:34" x14ac:dyDescent="0.25">
      <c r="A78" t="s">
        <v>51</v>
      </c>
      <c r="B78">
        <v>2154</v>
      </c>
      <c r="C78">
        <v>758301</v>
      </c>
      <c r="D78" t="s">
        <v>35</v>
      </c>
      <c r="E78" t="s">
        <v>36</v>
      </c>
      <c r="F78" t="s">
        <v>37</v>
      </c>
      <c r="G78" t="b">
        <v>1</v>
      </c>
      <c r="H78" t="b">
        <v>1</v>
      </c>
      <c r="I78" t="b">
        <v>0</v>
      </c>
      <c r="J78" t="b">
        <v>1</v>
      </c>
      <c r="K78">
        <v>-100</v>
      </c>
      <c r="L78">
        <v>-1</v>
      </c>
      <c r="M78">
        <v>0</v>
      </c>
      <c r="N78">
        <v>1E-3</v>
      </c>
      <c r="O78">
        <v>0</v>
      </c>
      <c r="P78">
        <v>0</v>
      </c>
      <c r="Q78">
        <v>31</v>
      </c>
      <c r="R78">
        <v>172</v>
      </c>
      <c r="S78">
        <v>1</v>
      </c>
      <c r="T78">
        <v>1</v>
      </c>
      <c r="U78">
        <v>1</v>
      </c>
      <c r="V78">
        <v>0.1</v>
      </c>
      <c r="W78">
        <v>50</v>
      </c>
      <c r="X78">
        <v>0.5</v>
      </c>
      <c r="Y78" t="b">
        <v>0</v>
      </c>
      <c r="Z78">
        <v>936659</v>
      </c>
      <c r="AA78">
        <v>0.25552269562816898</v>
      </c>
      <c r="AB78">
        <v>0.35266069174103898</v>
      </c>
      <c r="AC78">
        <v>0.92342516855132994</v>
      </c>
      <c r="AD78">
        <v>3.8651946284662699</v>
      </c>
      <c r="AE78">
        <v>1.7633346384889899E-2</v>
      </c>
      <c r="AF78">
        <v>15132</v>
      </c>
      <c r="AG78">
        <v>16696000</v>
      </c>
      <c r="AH78">
        <v>15</v>
      </c>
    </row>
    <row r="79" spans="1:34" x14ac:dyDescent="0.25">
      <c r="A79" t="s">
        <v>74</v>
      </c>
      <c r="B79">
        <v>2154</v>
      </c>
      <c r="C79">
        <v>758301</v>
      </c>
      <c r="D79" t="s">
        <v>35</v>
      </c>
      <c r="E79" t="s">
        <v>36</v>
      </c>
      <c r="F79" t="s">
        <v>37</v>
      </c>
      <c r="G79" t="b">
        <v>1</v>
      </c>
      <c r="H79" t="b">
        <v>1</v>
      </c>
      <c r="I79" t="b">
        <v>0</v>
      </c>
      <c r="J79" t="b">
        <v>1</v>
      </c>
      <c r="K79">
        <v>-100</v>
      </c>
      <c r="L79">
        <v>-1</v>
      </c>
      <c r="M79">
        <v>0</v>
      </c>
      <c r="N79">
        <v>1E-3</v>
      </c>
      <c r="O79">
        <v>0</v>
      </c>
      <c r="P79">
        <v>0</v>
      </c>
      <c r="Q79">
        <v>31</v>
      </c>
      <c r="R79">
        <v>228</v>
      </c>
      <c r="S79">
        <v>1</v>
      </c>
      <c r="T79">
        <v>1</v>
      </c>
      <c r="U79">
        <v>1</v>
      </c>
      <c r="V79">
        <v>0.1</v>
      </c>
      <c r="W79">
        <v>50</v>
      </c>
      <c r="X79">
        <v>0.5</v>
      </c>
      <c r="Y79" t="b">
        <v>0</v>
      </c>
      <c r="Z79">
        <v>936659</v>
      </c>
      <c r="AA79">
        <v>0.24801399134313101</v>
      </c>
      <c r="AB79">
        <v>0.67766442653391601</v>
      </c>
      <c r="AC79">
        <v>0.938928832981752</v>
      </c>
      <c r="AD79">
        <v>5.5167352048562401</v>
      </c>
      <c r="AE79">
        <v>1.6225250473851E-2</v>
      </c>
      <c r="AF79">
        <v>14861</v>
      </c>
      <c r="AG79">
        <v>16678000</v>
      </c>
      <c r="AH79">
        <v>38</v>
      </c>
    </row>
    <row r="80" spans="1:34" x14ac:dyDescent="0.25">
      <c r="A80" t="s">
        <v>102</v>
      </c>
      <c r="B80">
        <v>2154</v>
      </c>
      <c r="C80">
        <v>758301</v>
      </c>
      <c r="D80" t="s">
        <v>35</v>
      </c>
      <c r="E80" t="s">
        <v>36</v>
      </c>
      <c r="F80" t="s">
        <v>37</v>
      </c>
      <c r="G80" t="b">
        <v>1</v>
      </c>
      <c r="H80" t="b">
        <v>1</v>
      </c>
      <c r="I80" t="b">
        <v>0</v>
      </c>
      <c r="J80" t="b">
        <v>1</v>
      </c>
      <c r="K80">
        <v>-100</v>
      </c>
      <c r="L80">
        <v>-1</v>
      </c>
      <c r="M80">
        <v>0</v>
      </c>
      <c r="N80">
        <v>1E-3</v>
      </c>
      <c r="O80">
        <v>0</v>
      </c>
      <c r="P80">
        <v>0</v>
      </c>
      <c r="Q80">
        <v>31</v>
      </c>
      <c r="R80">
        <v>1044</v>
      </c>
      <c r="S80">
        <v>1</v>
      </c>
      <c r="T80">
        <v>1</v>
      </c>
      <c r="U80">
        <v>1</v>
      </c>
      <c r="V80">
        <v>0.1</v>
      </c>
      <c r="W80">
        <v>50</v>
      </c>
      <c r="X80">
        <v>0.5</v>
      </c>
      <c r="Y80" t="b">
        <v>0</v>
      </c>
      <c r="Z80">
        <v>936659</v>
      </c>
      <c r="AA80">
        <v>0.18883603221824199</v>
      </c>
      <c r="AB80">
        <v>0.85068878881023302</v>
      </c>
      <c r="AC80">
        <v>0.62700966255250401</v>
      </c>
      <c r="AD80">
        <v>2.7438269394491801</v>
      </c>
      <c r="AE80">
        <v>2.2286747416348701E-2</v>
      </c>
      <c r="AF80">
        <v>14106</v>
      </c>
      <c r="AG80">
        <v>16668000</v>
      </c>
      <c r="AH80">
        <v>66</v>
      </c>
    </row>
    <row r="81" spans="1:34" x14ac:dyDescent="0.25">
      <c r="A81" t="s">
        <v>112</v>
      </c>
      <c r="B81">
        <v>2154</v>
      </c>
      <c r="C81">
        <v>758301</v>
      </c>
      <c r="D81" t="s">
        <v>35</v>
      </c>
      <c r="E81" t="s">
        <v>36</v>
      </c>
      <c r="F81" t="s">
        <v>37</v>
      </c>
      <c r="G81" t="b">
        <v>1</v>
      </c>
      <c r="H81" t="b">
        <v>1</v>
      </c>
      <c r="I81" t="b">
        <v>0</v>
      </c>
      <c r="J81" t="b">
        <v>1</v>
      </c>
      <c r="K81">
        <v>-100</v>
      </c>
      <c r="L81">
        <v>-1</v>
      </c>
      <c r="M81">
        <v>0</v>
      </c>
      <c r="N81">
        <v>1E-3</v>
      </c>
      <c r="O81">
        <v>0</v>
      </c>
      <c r="P81">
        <v>0</v>
      </c>
      <c r="Q81">
        <v>31</v>
      </c>
      <c r="R81">
        <v>303</v>
      </c>
      <c r="S81">
        <v>1</v>
      </c>
      <c r="T81">
        <v>1</v>
      </c>
      <c r="U81">
        <v>1</v>
      </c>
      <c r="V81">
        <v>0.1</v>
      </c>
      <c r="W81">
        <v>50</v>
      </c>
      <c r="X81">
        <v>0.5</v>
      </c>
      <c r="Y81" t="b">
        <v>0</v>
      </c>
      <c r="Z81">
        <v>936659</v>
      </c>
      <c r="AA81">
        <v>0.162025225764519</v>
      </c>
      <c r="AB81">
        <v>0.554319636057923</v>
      </c>
      <c r="AC81">
        <v>0.32562373846741399</v>
      </c>
      <c r="AD81">
        <v>6.7235482284028496</v>
      </c>
      <c r="AE81">
        <v>1.50871095134001E-2</v>
      </c>
      <c r="AF81">
        <v>14957</v>
      </c>
      <c r="AG81">
        <v>16646000</v>
      </c>
      <c r="AH81">
        <v>76</v>
      </c>
    </row>
    <row r="82" spans="1:34" x14ac:dyDescent="0.25">
      <c r="A82" t="s">
        <v>57</v>
      </c>
      <c r="B82">
        <v>2154</v>
      </c>
      <c r="C82">
        <v>758301</v>
      </c>
      <c r="D82" t="s">
        <v>35</v>
      </c>
      <c r="E82" t="s">
        <v>36</v>
      </c>
      <c r="F82" t="s">
        <v>37</v>
      </c>
      <c r="G82" t="b">
        <v>1</v>
      </c>
      <c r="H82" t="b">
        <v>1</v>
      </c>
      <c r="I82" t="b">
        <v>0</v>
      </c>
      <c r="J82" t="b">
        <v>1</v>
      </c>
      <c r="K82">
        <v>-100</v>
      </c>
      <c r="L82">
        <v>-1</v>
      </c>
      <c r="M82">
        <v>0</v>
      </c>
      <c r="N82">
        <v>1E-3</v>
      </c>
      <c r="O82">
        <v>0</v>
      </c>
      <c r="P82">
        <v>0</v>
      </c>
      <c r="Q82">
        <v>31</v>
      </c>
      <c r="R82">
        <v>544</v>
      </c>
      <c r="S82">
        <v>1</v>
      </c>
      <c r="T82">
        <v>1</v>
      </c>
      <c r="U82">
        <v>1</v>
      </c>
      <c r="V82">
        <v>0.1</v>
      </c>
      <c r="W82">
        <v>50</v>
      </c>
      <c r="X82">
        <v>0.5</v>
      </c>
      <c r="Y82" t="b">
        <v>0</v>
      </c>
      <c r="Z82">
        <v>936659</v>
      </c>
      <c r="AA82">
        <v>1.17772106865979E-2</v>
      </c>
      <c r="AB82">
        <v>0.69339069931585295</v>
      </c>
      <c r="AC82">
        <v>0.99766187135637097</v>
      </c>
      <c r="AD82">
        <v>10.9903987150403</v>
      </c>
      <c r="AE82">
        <v>9.5921810292433698E-3</v>
      </c>
      <c r="AF82">
        <v>14810</v>
      </c>
      <c r="AG82">
        <v>16620000</v>
      </c>
      <c r="AH82">
        <v>21</v>
      </c>
    </row>
    <row r="83" spans="1:34" x14ac:dyDescent="0.25">
      <c r="A83" t="s">
        <v>53</v>
      </c>
      <c r="B83">
        <v>2154</v>
      </c>
      <c r="C83">
        <v>758301</v>
      </c>
      <c r="D83" t="s">
        <v>35</v>
      </c>
      <c r="E83" t="s">
        <v>36</v>
      </c>
      <c r="F83" t="s">
        <v>37</v>
      </c>
      <c r="G83" t="b">
        <v>1</v>
      </c>
      <c r="H83" t="b">
        <v>1</v>
      </c>
      <c r="I83" t="b">
        <v>0</v>
      </c>
      <c r="J83" t="b">
        <v>1</v>
      </c>
      <c r="K83">
        <v>-100</v>
      </c>
      <c r="L83">
        <v>-1</v>
      </c>
      <c r="M83">
        <v>0</v>
      </c>
      <c r="N83">
        <v>1E-3</v>
      </c>
      <c r="O83">
        <v>0</v>
      </c>
      <c r="P83">
        <v>0</v>
      </c>
      <c r="Q83">
        <v>31</v>
      </c>
      <c r="R83">
        <v>3369</v>
      </c>
      <c r="S83">
        <v>1</v>
      </c>
      <c r="T83">
        <v>1</v>
      </c>
      <c r="U83">
        <v>1</v>
      </c>
      <c r="V83">
        <v>0.1</v>
      </c>
      <c r="W83">
        <v>50</v>
      </c>
      <c r="X83">
        <v>0.5</v>
      </c>
      <c r="Y83" t="b">
        <v>0</v>
      </c>
      <c r="Z83">
        <v>936659</v>
      </c>
      <c r="AA83">
        <v>5.1667855097347398E-3</v>
      </c>
      <c r="AB83">
        <v>0.89671466428112301</v>
      </c>
      <c r="AC83">
        <v>6.1344268845567602E-2</v>
      </c>
      <c r="AD83">
        <v>8.9202797696133604</v>
      </c>
      <c r="AE83">
        <v>1.65274167000256E-2</v>
      </c>
      <c r="AF83">
        <v>15292</v>
      </c>
      <c r="AG83">
        <v>16536000</v>
      </c>
      <c r="AH83">
        <v>17</v>
      </c>
    </row>
    <row r="84" spans="1:34" x14ac:dyDescent="0.25">
      <c r="A84" t="s">
        <v>101</v>
      </c>
      <c r="B84">
        <v>2154</v>
      </c>
      <c r="C84">
        <v>758301</v>
      </c>
      <c r="D84" t="s">
        <v>35</v>
      </c>
      <c r="E84" t="s">
        <v>36</v>
      </c>
      <c r="F84" t="s">
        <v>37</v>
      </c>
      <c r="G84" t="b">
        <v>1</v>
      </c>
      <c r="H84" t="b">
        <v>1</v>
      </c>
      <c r="I84" t="b">
        <v>0</v>
      </c>
      <c r="J84" t="b">
        <v>1</v>
      </c>
      <c r="K84">
        <v>-100</v>
      </c>
      <c r="L84">
        <v>-1</v>
      </c>
      <c r="M84">
        <v>0</v>
      </c>
      <c r="N84">
        <v>1E-3</v>
      </c>
      <c r="O84">
        <v>0</v>
      </c>
      <c r="P84">
        <v>0</v>
      </c>
      <c r="Q84">
        <v>31</v>
      </c>
      <c r="R84">
        <v>4586</v>
      </c>
      <c r="S84">
        <v>1</v>
      </c>
      <c r="T84">
        <v>1</v>
      </c>
      <c r="U84">
        <v>1</v>
      </c>
      <c r="V84">
        <v>0.1</v>
      </c>
      <c r="W84">
        <v>50</v>
      </c>
      <c r="X84">
        <v>0.5</v>
      </c>
      <c r="Y84" t="b">
        <v>0</v>
      </c>
      <c r="Z84">
        <v>936659</v>
      </c>
      <c r="AA84">
        <v>6.1043345182356396E-3</v>
      </c>
      <c r="AB84">
        <v>0.67127882989815002</v>
      </c>
      <c r="AC84">
        <v>5.00069064160698E-2</v>
      </c>
      <c r="AD84">
        <v>8.9557251930613297</v>
      </c>
      <c r="AE84">
        <v>1.5918846906981501E-2</v>
      </c>
      <c r="AF84">
        <v>15498</v>
      </c>
      <c r="AG84">
        <v>16524000</v>
      </c>
      <c r="AH84">
        <v>65</v>
      </c>
    </row>
    <row r="85" spans="1:34" x14ac:dyDescent="0.25">
      <c r="A85" t="s">
        <v>124</v>
      </c>
      <c r="B85">
        <v>2154</v>
      </c>
      <c r="C85">
        <v>758301</v>
      </c>
      <c r="D85" t="s">
        <v>35</v>
      </c>
      <c r="E85" t="s">
        <v>36</v>
      </c>
      <c r="F85" t="s">
        <v>37</v>
      </c>
      <c r="G85" t="b">
        <v>1</v>
      </c>
      <c r="H85" t="b">
        <v>1</v>
      </c>
      <c r="I85" t="b">
        <v>0</v>
      </c>
      <c r="J85" t="b">
        <v>1</v>
      </c>
      <c r="K85">
        <v>-100</v>
      </c>
      <c r="L85">
        <v>-1</v>
      </c>
      <c r="M85">
        <v>0</v>
      </c>
      <c r="N85">
        <v>1E-3</v>
      </c>
      <c r="O85">
        <v>0</v>
      </c>
      <c r="P85">
        <v>0</v>
      </c>
      <c r="Q85">
        <v>31</v>
      </c>
      <c r="R85">
        <v>1224</v>
      </c>
      <c r="S85">
        <v>1</v>
      </c>
      <c r="T85">
        <v>1</v>
      </c>
      <c r="U85">
        <v>1</v>
      </c>
      <c r="V85">
        <v>0.1</v>
      </c>
      <c r="W85">
        <v>50</v>
      </c>
      <c r="X85">
        <v>0.5</v>
      </c>
      <c r="Y85" t="b">
        <v>0</v>
      </c>
      <c r="Z85">
        <v>936659</v>
      </c>
      <c r="AA85">
        <v>3.0748204392589799E-2</v>
      </c>
      <c r="AB85">
        <v>0.659699592312051</v>
      </c>
      <c r="AC85">
        <v>8.4415535102455405E-2</v>
      </c>
      <c r="AD85">
        <v>9.4733103651200707</v>
      </c>
      <c r="AE85">
        <v>1.12564767759489E-2</v>
      </c>
      <c r="AF85">
        <v>15159</v>
      </c>
      <c r="AG85">
        <v>16482000</v>
      </c>
      <c r="AH85">
        <v>88</v>
      </c>
    </row>
    <row r="86" spans="1:34" x14ac:dyDescent="0.25">
      <c r="A86" t="s">
        <v>92</v>
      </c>
      <c r="B86">
        <v>2154</v>
      </c>
      <c r="C86">
        <v>758301</v>
      </c>
      <c r="D86" t="s">
        <v>35</v>
      </c>
      <c r="E86" t="s">
        <v>36</v>
      </c>
      <c r="F86" t="s">
        <v>37</v>
      </c>
      <c r="G86" t="b">
        <v>1</v>
      </c>
      <c r="H86" t="b">
        <v>1</v>
      </c>
      <c r="I86" t="b">
        <v>0</v>
      </c>
      <c r="J86" t="b">
        <v>1</v>
      </c>
      <c r="K86">
        <v>-100</v>
      </c>
      <c r="L86">
        <v>-1</v>
      </c>
      <c r="M86">
        <v>0</v>
      </c>
      <c r="N86">
        <v>1E-3</v>
      </c>
      <c r="O86">
        <v>0</v>
      </c>
      <c r="P86">
        <v>0</v>
      </c>
      <c r="Q86">
        <v>31</v>
      </c>
      <c r="R86">
        <v>7106</v>
      </c>
      <c r="S86">
        <v>1</v>
      </c>
      <c r="T86">
        <v>1</v>
      </c>
      <c r="U86">
        <v>1</v>
      </c>
      <c r="V86">
        <v>0.1</v>
      </c>
      <c r="W86">
        <v>50</v>
      </c>
      <c r="X86">
        <v>0.5</v>
      </c>
      <c r="Y86" t="b">
        <v>0</v>
      </c>
      <c r="Z86">
        <v>936659</v>
      </c>
      <c r="AA86">
        <v>1.1099296213496101E-2</v>
      </c>
      <c r="AB86">
        <v>0.42866937978052899</v>
      </c>
      <c r="AC86">
        <v>0.141957780750121</v>
      </c>
      <c r="AD86">
        <v>5.3137819237134503</v>
      </c>
      <c r="AE86">
        <v>1.7871549893599299E-2</v>
      </c>
      <c r="AF86">
        <v>14875</v>
      </c>
      <c r="AG86">
        <v>16250000</v>
      </c>
      <c r="AH86">
        <v>56</v>
      </c>
    </row>
    <row r="87" spans="1:34" x14ac:dyDescent="0.25">
      <c r="A87" t="s">
        <v>78</v>
      </c>
      <c r="B87">
        <v>2154</v>
      </c>
      <c r="C87">
        <v>758301</v>
      </c>
      <c r="D87" t="s">
        <v>35</v>
      </c>
      <c r="E87" t="s">
        <v>36</v>
      </c>
      <c r="F87" t="s">
        <v>37</v>
      </c>
      <c r="G87" t="b">
        <v>1</v>
      </c>
      <c r="H87" t="b">
        <v>1</v>
      </c>
      <c r="I87" t="b">
        <v>0</v>
      </c>
      <c r="J87" t="b">
        <v>1</v>
      </c>
      <c r="K87">
        <v>-100</v>
      </c>
      <c r="L87">
        <v>-1</v>
      </c>
      <c r="M87">
        <v>0</v>
      </c>
      <c r="N87">
        <v>1E-3</v>
      </c>
      <c r="O87">
        <v>0</v>
      </c>
      <c r="P87">
        <v>0</v>
      </c>
      <c r="Q87">
        <v>31</v>
      </c>
      <c r="R87">
        <v>1045</v>
      </c>
      <c r="S87">
        <v>1</v>
      </c>
      <c r="T87">
        <v>1</v>
      </c>
      <c r="U87">
        <v>1</v>
      </c>
      <c r="V87">
        <v>0.1</v>
      </c>
      <c r="W87">
        <v>50</v>
      </c>
      <c r="X87">
        <v>0.5</v>
      </c>
      <c r="Y87" t="b">
        <v>0</v>
      </c>
      <c r="Z87">
        <v>936659</v>
      </c>
      <c r="AA87">
        <v>7.1459979294421105E-2</v>
      </c>
      <c r="AB87">
        <v>0.78704625654412796</v>
      </c>
      <c r="AC87">
        <v>0.66014069472318004</v>
      </c>
      <c r="AD87">
        <v>9.0700242298805396</v>
      </c>
      <c r="AE87" s="1">
        <v>1.4994631452237499E-5</v>
      </c>
      <c r="AF87">
        <v>14529</v>
      </c>
      <c r="AG87">
        <v>16222000</v>
      </c>
      <c r="AH87">
        <v>42</v>
      </c>
    </row>
    <row r="88" spans="1:34" x14ac:dyDescent="0.25">
      <c r="A88" t="s">
        <v>130</v>
      </c>
      <c r="B88">
        <v>2154</v>
      </c>
      <c r="C88">
        <v>758301</v>
      </c>
      <c r="D88" t="s">
        <v>35</v>
      </c>
      <c r="E88" t="s">
        <v>36</v>
      </c>
      <c r="F88" t="s">
        <v>37</v>
      </c>
      <c r="G88" t="b">
        <v>1</v>
      </c>
      <c r="H88" t="b">
        <v>1</v>
      </c>
      <c r="I88" t="b">
        <v>0</v>
      </c>
      <c r="J88" t="b">
        <v>1</v>
      </c>
      <c r="K88">
        <v>-100</v>
      </c>
      <c r="L88">
        <v>-1</v>
      </c>
      <c r="M88">
        <v>0</v>
      </c>
      <c r="N88">
        <v>1E-3</v>
      </c>
      <c r="O88">
        <v>0</v>
      </c>
      <c r="P88">
        <v>0</v>
      </c>
      <c r="Q88">
        <v>31</v>
      </c>
      <c r="R88">
        <v>426</v>
      </c>
      <c r="S88">
        <v>1</v>
      </c>
      <c r="T88">
        <v>1</v>
      </c>
      <c r="U88">
        <v>1</v>
      </c>
      <c r="V88">
        <v>0.1</v>
      </c>
      <c r="W88">
        <v>50</v>
      </c>
      <c r="X88">
        <v>0.5</v>
      </c>
      <c r="Y88" t="b">
        <v>0</v>
      </c>
      <c r="Z88">
        <v>936659</v>
      </c>
      <c r="AA88">
        <v>9.1856505929661603E-2</v>
      </c>
      <c r="AB88">
        <v>0.899862565772516</v>
      </c>
      <c r="AC88">
        <v>0.39058836636737698</v>
      </c>
      <c r="AD88">
        <v>6.7913957521556299</v>
      </c>
      <c r="AE88">
        <v>1.30777681338686E-2</v>
      </c>
      <c r="AF88">
        <v>16019</v>
      </c>
      <c r="AG88">
        <v>16202000</v>
      </c>
      <c r="AH88">
        <v>94</v>
      </c>
    </row>
    <row r="89" spans="1:34" x14ac:dyDescent="0.25">
      <c r="A89" t="s">
        <v>106</v>
      </c>
      <c r="B89">
        <v>2154</v>
      </c>
      <c r="C89">
        <v>758301</v>
      </c>
      <c r="D89" t="s">
        <v>35</v>
      </c>
      <c r="E89" t="s">
        <v>36</v>
      </c>
      <c r="F89" t="s">
        <v>37</v>
      </c>
      <c r="G89" t="b">
        <v>1</v>
      </c>
      <c r="H89" t="b">
        <v>1</v>
      </c>
      <c r="I89" t="b">
        <v>0</v>
      </c>
      <c r="J89" t="b">
        <v>1</v>
      </c>
      <c r="K89">
        <v>-100</v>
      </c>
      <c r="L89">
        <v>-1</v>
      </c>
      <c r="M89">
        <v>0</v>
      </c>
      <c r="N89">
        <v>1E-3</v>
      </c>
      <c r="O89">
        <v>0</v>
      </c>
      <c r="P89">
        <v>0</v>
      </c>
      <c r="Q89">
        <v>31</v>
      </c>
      <c r="R89">
        <v>145</v>
      </c>
      <c r="S89">
        <v>1</v>
      </c>
      <c r="T89">
        <v>1</v>
      </c>
      <c r="U89">
        <v>1</v>
      </c>
      <c r="V89">
        <v>0.1</v>
      </c>
      <c r="W89">
        <v>50</v>
      </c>
      <c r="X89">
        <v>0.5</v>
      </c>
      <c r="Y89" t="b">
        <v>0</v>
      </c>
      <c r="Z89">
        <v>936659</v>
      </c>
      <c r="AA89">
        <v>0.27734282542357602</v>
      </c>
      <c r="AB89">
        <v>0.83413702894127895</v>
      </c>
      <c r="AC89">
        <v>0.84546260327663003</v>
      </c>
      <c r="AD89">
        <v>5.2263438009033001</v>
      </c>
      <c r="AE89">
        <v>1.5123219167701801E-2</v>
      </c>
      <c r="AF89">
        <v>15981</v>
      </c>
      <c r="AG89">
        <v>16118000</v>
      </c>
      <c r="AH89">
        <v>70</v>
      </c>
    </row>
    <row r="90" spans="1:34" x14ac:dyDescent="0.25">
      <c r="A90" t="s">
        <v>50</v>
      </c>
      <c r="B90">
        <v>2154</v>
      </c>
      <c r="C90">
        <v>758301</v>
      </c>
      <c r="D90" t="s">
        <v>35</v>
      </c>
      <c r="E90" t="s">
        <v>36</v>
      </c>
      <c r="F90" t="s">
        <v>37</v>
      </c>
      <c r="G90" t="b">
        <v>1</v>
      </c>
      <c r="H90" t="b">
        <v>1</v>
      </c>
      <c r="I90" t="b">
        <v>0</v>
      </c>
      <c r="J90" t="b">
        <v>1</v>
      </c>
      <c r="K90">
        <v>-100</v>
      </c>
      <c r="L90">
        <v>-1</v>
      </c>
      <c r="M90">
        <v>0</v>
      </c>
      <c r="N90">
        <v>1E-3</v>
      </c>
      <c r="O90">
        <v>0</v>
      </c>
      <c r="P90">
        <v>0</v>
      </c>
      <c r="Q90">
        <v>31</v>
      </c>
      <c r="R90">
        <v>985</v>
      </c>
      <c r="S90">
        <v>1</v>
      </c>
      <c r="T90">
        <v>1</v>
      </c>
      <c r="U90">
        <v>1</v>
      </c>
      <c r="V90">
        <v>0.1</v>
      </c>
      <c r="W90">
        <v>50</v>
      </c>
      <c r="X90">
        <v>0.5</v>
      </c>
      <c r="Y90" t="b">
        <v>0</v>
      </c>
      <c r="Z90">
        <v>936659</v>
      </c>
      <c r="AA90">
        <v>0.29940345346345598</v>
      </c>
      <c r="AB90">
        <v>0.866610643366585</v>
      </c>
      <c r="AC90">
        <v>0.495746546582086</v>
      </c>
      <c r="AD90">
        <v>2.6516364229464702</v>
      </c>
      <c r="AE90">
        <v>2.0932403164534999E-2</v>
      </c>
      <c r="AF90">
        <v>14782</v>
      </c>
      <c r="AG90">
        <v>16116000</v>
      </c>
      <c r="AH90">
        <v>14</v>
      </c>
    </row>
    <row r="91" spans="1:34" x14ac:dyDescent="0.25">
      <c r="A91" t="s">
        <v>98</v>
      </c>
      <c r="B91">
        <v>2154</v>
      </c>
      <c r="C91">
        <v>758301</v>
      </c>
      <c r="D91" t="s">
        <v>35</v>
      </c>
      <c r="E91" t="s">
        <v>36</v>
      </c>
      <c r="F91" t="s">
        <v>37</v>
      </c>
      <c r="G91" t="b">
        <v>1</v>
      </c>
      <c r="H91" t="b">
        <v>1</v>
      </c>
      <c r="I91" t="b">
        <v>0</v>
      </c>
      <c r="J91" t="b">
        <v>1</v>
      </c>
      <c r="K91">
        <v>-100</v>
      </c>
      <c r="L91">
        <v>-1</v>
      </c>
      <c r="M91">
        <v>0</v>
      </c>
      <c r="N91">
        <v>1E-3</v>
      </c>
      <c r="O91">
        <v>0</v>
      </c>
      <c r="P91">
        <v>0</v>
      </c>
      <c r="Q91">
        <v>31</v>
      </c>
      <c r="R91">
        <v>636</v>
      </c>
      <c r="S91">
        <v>1</v>
      </c>
      <c r="T91">
        <v>1</v>
      </c>
      <c r="U91">
        <v>1</v>
      </c>
      <c r="V91">
        <v>0.1</v>
      </c>
      <c r="W91">
        <v>50</v>
      </c>
      <c r="X91">
        <v>0.5</v>
      </c>
      <c r="Y91" t="b">
        <v>0</v>
      </c>
      <c r="Z91">
        <v>936659</v>
      </c>
      <c r="AA91">
        <v>5.8181407121921297E-2</v>
      </c>
      <c r="AB91">
        <v>0.64816892458367503</v>
      </c>
      <c r="AC91">
        <v>7.0644647295884294E-2</v>
      </c>
      <c r="AD91">
        <v>8.3271080183195103</v>
      </c>
      <c r="AE91">
        <v>1.4865806185239401E-2</v>
      </c>
      <c r="AF91">
        <v>15945</v>
      </c>
      <c r="AG91">
        <v>16030000</v>
      </c>
      <c r="AH91">
        <v>62</v>
      </c>
    </row>
    <row r="92" spans="1:34" x14ac:dyDescent="0.25">
      <c r="A92" t="s">
        <v>42</v>
      </c>
      <c r="B92">
        <v>2154</v>
      </c>
      <c r="C92">
        <v>758301</v>
      </c>
      <c r="D92" t="s">
        <v>35</v>
      </c>
      <c r="E92" t="s">
        <v>36</v>
      </c>
      <c r="F92" t="s">
        <v>37</v>
      </c>
      <c r="G92" t="b">
        <v>1</v>
      </c>
      <c r="H92" t="b">
        <v>1</v>
      </c>
      <c r="I92" t="b">
        <v>0</v>
      </c>
      <c r="J92" t="b">
        <v>1</v>
      </c>
      <c r="K92">
        <v>-100</v>
      </c>
      <c r="L92">
        <v>-1</v>
      </c>
      <c r="M92">
        <v>0</v>
      </c>
      <c r="N92">
        <v>1E-3</v>
      </c>
      <c r="O92">
        <v>0</v>
      </c>
      <c r="P92">
        <v>0</v>
      </c>
      <c r="Q92">
        <v>31</v>
      </c>
      <c r="R92">
        <v>118</v>
      </c>
      <c r="S92">
        <v>1</v>
      </c>
      <c r="T92">
        <v>1</v>
      </c>
      <c r="U92">
        <v>1</v>
      </c>
      <c r="V92">
        <v>0.1</v>
      </c>
      <c r="W92">
        <v>50</v>
      </c>
      <c r="X92">
        <v>0.5</v>
      </c>
      <c r="Y92" t="b">
        <v>0</v>
      </c>
      <c r="Z92">
        <v>936659</v>
      </c>
      <c r="AA92">
        <v>0.11461694547608201</v>
      </c>
      <c r="AB92">
        <v>0.43544925981550497</v>
      </c>
      <c r="AC92">
        <v>0.98087650694942596</v>
      </c>
      <c r="AD92">
        <v>8.3501250015833595</v>
      </c>
      <c r="AE92">
        <v>1.2323498078711199E-2</v>
      </c>
      <c r="AF92">
        <v>14897</v>
      </c>
      <c r="AG92">
        <v>15966000</v>
      </c>
      <c r="AH92">
        <v>6</v>
      </c>
    </row>
    <row r="93" spans="1:34" x14ac:dyDescent="0.25">
      <c r="A93" t="s">
        <v>34</v>
      </c>
      <c r="B93">
        <v>2154</v>
      </c>
      <c r="C93">
        <v>758301</v>
      </c>
      <c r="D93" t="s">
        <v>35</v>
      </c>
      <c r="E93" t="s">
        <v>36</v>
      </c>
      <c r="F93" t="s">
        <v>37</v>
      </c>
      <c r="G93" t="b">
        <v>1</v>
      </c>
      <c r="H93" t="b">
        <v>1</v>
      </c>
      <c r="I93" t="b">
        <v>0</v>
      </c>
      <c r="J93" t="b">
        <v>1</v>
      </c>
      <c r="K93">
        <v>-100</v>
      </c>
      <c r="L93">
        <v>-1</v>
      </c>
      <c r="M93">
        <v>0</v>
      </c>
      <c r="N93">
        <v>1E-3</v>
      </c>
      <c r="O93">
        <v>0</v>
      </c>
      <c r="P93">
        <v>0</v>
      </c>
      <c r="Q93">
        <v>31</v>
      </c>
      <c r="R93">
        <v>1006</v>
      </c>
      <c r="S93">
        <v>1</v>
      </c>
      <c r="T93">
        <v>1</v>
      </c>
      <c r="U93">
        <v>1</v>
      </c>
      <c r="V93">
        <v>0.1</v>
      </c>
      <c r="W93">
        <v>50</v>
      </c>
      <c r="X93">
        <v>0.5</v>
      </c>
      <c r="Y93" t="b">
        <v>0</v>
      </c>
      <c r="Z93">
        <v>936659</v>
      </c>
      <c r="AA93">
        <v>0.14108875740916099</v>
      </c>
      <c r="AB93">
        <v>0.54285276223090495</v>
      </c>
      <c r="AC93">
        <v>0.60847756165530897</v>
      </c>
      <c r="AD93">
        <v>3.6708358078176402</v>
      </c>
      <c r="AE93">
        <v>1.5719656948660399E-2</v>
      </c>
      <c r="AF93">
        <v>16193</v>
      </c>
      <c r="AG93">
        <v>15934000</v>
      </c>
      <c r="AH93">
        <v>1</v>
      </c>
    </row>
    <row r="94" spans="1:34" x14ac:dyDescent="0.25">
      <c r="A94" t="s">
        <v>150</v>
      </c>
      <c r="B94">
        <v>2154</v>
      </c>
      <c r="C94">
        <v>758301</v>
      </c>
      <c r="D94" t="s">
        <v>35</v>
      </c>
      <c r="E94" t="s">
        <v>36</v>
      </c>
      <c r="F94" t="s">
        <v>37</v>
      </c>
      <c r="G94" t="b">
        <v>1</v>
      </c>
      <c r="H94" t="b">
        <v>1</v>
      </c>
      <c r="I94" t="b">
        <v>0</v>
      </c>
      <c r="J94" t="b">
        <v>1</v>
      </c>
      <c r="K94">
        <v>-100</v>
      </c>
      <c r="L94">
        <v>-1</v>
      </c>
      <c r="M94">
        <v>0</v>
      </c>
      <c r="N94">
        <v>1E-3</v>
      </c>
      <c r="O94">
        <v>0</v>
      </c>
      <c r="P94">
        <v>0</v>
      </c>
      <c r="Q94">
        <v>31</v>
      </c>
      <c r="R94">
        <v>25</v>
      </c>
      <c r="S94">
        <v>1</v>
      </c>
      <c r="T94">
        <v>1</v>
      </c>
      <c r="U94">
        <v>1</v>
      </c>
      <c r="V94">
        <v>0.1</v>
      </c>
      <c r="W94">
        <v>50</v>
      </c>
      <c r="X94">
        <v>0.5</v>
      </c>
      <c r="Y94" t="b">
        <v>0</v>
      </c>
      <c r="Z94">
        <v>936659</v>
      </c>
      <c r="AA94">
        <v>0.233898495015679</v>
      </c>
      <c r="AB94">
        <v>0.34161534380894198</v>
      </c>
      <c r="AC94">
        <v>0.59172347727522701</v>
      </c>
      <c r="AD94">
        <v>8.51847201918042</v>
      </c>
      <c r="AE94">
        <v>2.0229110236054601E-2</v>
      </c>
      <c r="AF94">
        <v>14044</v>
      </c>
      <c r="AG94">
        <v>15832000</v>
      </c>
      <c r="AH94">
        <v>114</v>
      </c>
    </row>
    <row r="95" spans="1:34" x14ac:dyDescent="0.25">
      <c r="A95" t="s">
        <v>40</v>
      </c>
      <c r="B95">
        <v>2154</v>
      </c>
      <c r="C95">
        <v>758301</v>
      </c>
      <c r="D95" t="s">
        <v>35</v>
      </c>
      <c r="E95" t="s">
        <v>36</v>
      </c>
      <c r="F95" t="s">
        <v>37</v>
      </c>
      <c r="G95" t="b">
        <v>1</v>
      </c>
      <c r="H95" t="b">
        <v>1</v>
      </c>
      <c r="I95" t="b">
        <v>0</v>
      </c>
      <c r="J95" t="b">
        <v>1</v>
      </c>
      <c r="K95">
        <v>-100</v>
      </c>
      <c r="L95">
        <v>-1</v>
      </c>
      <c r="M95">
        <v>0</v>
      </c>
      <c r="N95">
        <v>1E-3</v>
      </c>
      <c r="O95">
        <v>0</v>
      </c>
      <c r="P95">
        <v>0</v>
      </c>
      <c r="Q95">
        <v>31</v>
      </c>
      <c r="R95">
        <v>2017</v>
      </c>
      <c r="S95">
        <v>1</v>
      </c>
      <c r="T95">
        <v>1</v>
      </c>
      <c r="U95">
        <v>1</v>
      </c>
      <c r="V95">
        <v>0.1</v>
      </c>
      <c r="W95">
        <v>50</v>
      </c>
      <c r="X95">
        <v>0.5</v>
      </c>
      <c r="Y95" t="b">
        <v>0</v>
      </c>
      <c r="Z95">
        <v>936659</v>
      </c>
      <c r="AA95">
        <v>4.5593869066433403E-2</v>
      </c>
      <c r="AB95">
        <v>0.38271510450867902</v>
      </c>
      <c r="AC95">
        <v>0.137245520989381</v>
      </c>
      <c r="AD95">
        <v>4.9836267341597704</v>
      </c>
      <c r="AE95">
        <v>1.8406053741364298E-2</v>
      </c>
      <c r="AF95">
        <v>14943</v>
      </c>
      <c r="AG95">
        <v>15794000</v>
      </c>
      <c r="AH95">
        <v>4</v>
      </c>
    </row>
    <row r="96" spans="1:34" x14ac:dyDescent="0.25">
      <c r="A96" t="s">
        <v>47</v>
      </c>
      <c r="B96">
        <v>2154</v>
      </c>
      <c r="C96">
        <v>758301</v>
      </c>
      <c r="D96" t="s">
        <v>35</v>
      </c>
      <c r="E96" t="s">
        <v>36</v>
      </c>
      <c r="F96" t="s">
        <v>37</v>
      </c>
      <c r="G96" t="b">
        <v>1</v>
      </c>
      <c r="H96" t="b">
        <v>1</v>
      </c>
      <c r="I96" t="b">
        <v>0</v>
      </c>
      <c r="J96" t="b">
        <v>1</v>
      </c>
      <c r="K96">
        <v>-100</v>
      </c>
      <c r="L96">
        <v>-1</v>
      </c>
      <c r="M96">
        <v>0</v>
      </c>
      <c r="N96">
        <v>1E-3</v>
      </c>
      <c r="O96">
        <v>0</v>
      </c>
      <c r="P96">
        <v>0</v>
      </c>
      <c r="Q96">
        <v>31</v>
      </c>
      <c r="R96">
        <v>79</v>
      </c>
      <c r="S96">
        <v>1</v>
      </c>
      <c r="T96">
        <v>1</v>
      </c>
      <c r="U96">
        <v>1</v>
      </c>
      <c r="V96">
        <v>0.1</v>
      </c>
      <c r="W96">
        <v>50</v>
      </c>
      <c r="X96">
        <v>0.5</v>
      </c>
      <c r="Y96" t="b">
        <v>0</v>
      </c>
      <c r="Z96">
        <v>936659</v>
      </c>
      <c r="AA96">
        <v>0.16130504131819201</v>
      </c>
      <c r="AB96">
        <v>0.31948307041602703</v>
      </c>
      <c r="AC96">
        <v>0.69556404978866304</v>
      </c>
      <c r="AD96">
        <v>10.5545459139248</v>
      </c>
      <c r="AE96">
        <v>4.1716256446477501E-3</v>
      </c>
      <c r="AF96">
        <v>15122</v>
      </c>
      <c r="AG96">
        <v>15516000</v>
      </c>
      <c r="AH96">
        <v>11</v>
      </c>
    </row>
    <row r="97" spans="1:34" x14ac:dyDescent="0.25">
      <c r="A97" t="s">
        <v>105</v>
      </c>
      <c r="B97">
        <v>2154</v>
      </c>
      <c r="C97">
        <v>758301</v>
      </c>
      <c r="D97" t="s">
        <v>35</v>
      </c>
      <c r="E97" t="s">
        <v>36</v>
      </c>
      <c r="F97" t="s">
        <v>37</v>
      </c>
      <c r="G97" t="b">
        <v>1</v>
      </c>
      <c r="H97" t="b">
        <v>1</v>
      </c>
      <c r="I97" t="b">
        <v>0</v>
      </c>
      <c r="J97" t="b">
        <v>1</v>
      </c>
      <c r="K97">
        <v>-100</v>
      </c>
      <c r="L97">
        <v>-1</v>
      </c>
      <c r="M97">
        <v>0</v>
      </c>
      <c r="N97">
        <v>1E-3</v>
      </c>
      <c r="O97">
        <v>0</v>
      </c>
      <c r="P97">
        <v>0</v>
      </c>
      <c r="Q97">
        <v>31</v>
      </c>
      <c r="R97">
        <v>331</v>
      </c>
      <c r="S97">
        <v>1</v>
      </c>
      <c r="T97">
        <v>1</v>
      </c>
      <c r="U97">
        <v>1</v>
      </c>
      <c r="V97">
        <v>0.1</v>
      </c>
      <c r="W97">
        <v>50</v>
      </c>
      <c r="X97">
        <v>0.5</v>
      </c>
      <c r="Y97" t="b">
        <v>0</v>
      </c>
      <c r="Z97">
        <v>936659</v>
      </c>
      <c r="AA97">
        <v>0.128790939061111</v>
      </c>
      <c r="AB97">
        <v>0.53317411508825596</v>
      </c>
      <c r="AC97">
        <v>0.44702529345855602</v>
      </c>
      <c r="AD97">
        <v>10.953939154662701</v>
      </c>
      <c r="AE97" s="1">
        <v>3.64603426460208E-6</v>
      </c>
      <c r="AF97">
        <v>15711</v>
      </c>
      <c r="AG97">
        <v>15218000</v>
      </c>
      <c r="AH97">
        <v>69</v>
      </c>
    </row>
    <row r="98" spans="1:34" x14ac:dyDescent="0.25">
      <c r="A98" t="s">
        <v>43</v>
      </c>
      <c r="B98">
        <v>2154</v>
      </c>
      <c r="C98">
        <v>758301</v>
      </c>
      <c r="D98" t="s">
        <v>35</v>
      </c>
      <c r="E98" t="s">
        <v>36</v>
      </c>
      <c r="F98" t="s">
        <v>37</v>
      </c>
      <c r="G98" t="b">
        <v>1</v>
      </c>
      <c r="H98" t="b">
        <v>1</v>
      </c>
      <c r="I98" t="b">
        <v>0</v>
      </c>
      <c r="J98" t="b">
        <v>1</v>
      </c>
      <c r="K98">
        <v>-100</v>
      </c>
      <c r="L98">
        <v>-1</v>
      </c>
      <c r="M98">
        <v>0</v>
      </c>
      <c r="N98">
        <v>1E-3</v>
      </c>
      <c r="O98">
        <v>0</v>
      </c>
      <c r="P98">
        <v>0</v>
      </c>
      <c r="Q98">
        <v>31</v>
      </c>
      <c r="R98">
        <v>75</v>
      </c>
      <c r="S98">
        <v>1</v>
      </c>
      <c r="T98">
        <v>1</v>
      </c>
      <c r="U98">
        <v>1</v>
      </c>
      <c r="V98">
        <v>0.1</v>
      </c>
      <c r="W98">
        <v>50</v>
      </c>
      <c r="X98">
        <v>0.5</v>
      </c>
      <c r="Y98" t="b">
        <v>0</v>
      </c>
      <c r="Z98">
        <v>936659</v>
      </c>
      <c r="AA98">
        <v>0.263338753678036</v>
      </c>
      <c r="AB98">
        <v>0.84461045287025605</v>
      </c>
      <c r="AC98">
        <v>0.73201257010368903</v>
      </c>
      <c r="AD98">
        <v>7.4373144858836904</v>
      </c>
      <c r="AE98">
        <v>1.3821280188892201E-2</v>
      </c>
      <c r="AF98">
        <v>14448</v>
      </c>
      <c r="AG98">
        <v>15104000</v>
      </c>
      <c r="AH98">
        <v>7</v>
      </c>
    </row>
    <row r="99" spans="1:34" x14ac:dyDescent="0.25">
      <c r="A99" t="s">
        <v>65</v>
      </c>
      <c r="B99">
        <v>2154</v>
      </c>
      <c r="C99">
        <v>758301</v>
      </c>
      <c r="D99" t="s">
        <v>35</v>
      </c>
      <c r="E99" t="s">
        <v>36</v>
      </c>
      <c r="F99" t="s">
        <v>37</v>
      </c>
      <c r="G99" t="b">
        <v>1</v>
      </c>
      <c r="H99" t="b">
        <v>1</v>
      </c>
      <c r="I99" t="b">
        <v>0</v>
      </c>
      <c r="J99" t="b">
        <v>1</v>
      </c>
      <c r="K99">
        <v>-100</v>
      </c>
      <c r="L99">
        <v>-1</v>
      </c>
      <c r="M99">
        <v>0</v>
      </c>
      <c r="N99">
        <v>1E-3</v>
      </c>
      <c r="O99">
        <v>0</v>
      </c>
      <c r="P99">
        <v>0</v>
      </c>
      <c r="Q99">
        <v>31</v>
      </c>
      <c r="R99">
        <v>324</v>
      </c>
      <c r="S99">
        <v>1</v>
      </c>
      <c r="T99">
        <v>1</v>
      </c>
      <c r="U99">
        <v>1</v>
      </c>
      <c r="V99">
        <v>0.1</v>
      </c>
      <c r="W99">
        <v>50</v>
      </c>
      <c r="X99">
        <v>0.5</v>
      </c>
      <c r="Y99" t="b">
        <v>0</v>
      </c>
      <c r="Z99">
        <v>936659</v>
      </c>
      <c r="AA99">
        <v>0.243931526898166</v>
      </c>
      <c r="AB99">
        <v>0.71407300753175496</v>
      </c>
      <c r="AC99">
        <v>0.68031417977179598</v>
      </c>
      <c r="AD99">
        <v>9.3324907283938305</v>
      </c>
      <c r="AE99" s="1">
        <v>2.8793532140067401E-6</v>
      </c>
      <c r="AF99">
        <v>14770</v>
      </c>
      <c r="AG99">
        <v>15100000</v>
      </c>
      <c r="AH99">
        <v>29</v>
      </c>
    </row>
    <row r="100" spans="1:34" x14ac:dyDescent="0.25">
      <c r="A100" t="s">
        <v>68</v>
      </c>
      <c r="B100">
        <v>2154</v>
      </c>
      <c r="C100">
        <v>758301</v>
      </c>
      <c r="D100" t="s">
        <v>35</v>
      </c>
      <c r="E100" t="s">
        <v>36</v>
      </c>
      <c r="F100" t="s">
        <v>37</v>
      </c>
      <c r="G100" t="b">
        <v>1</v>
      </c>
      <c r="H100" t="b">
        <v>1</v>
      </c>
      <c r="I100" t="b">
        <v>0</v>
      </c>
      <c r="J100" t="b">
        <v>1</v>
      </c>
      <c r="K100">
        <v>-100</v>
      </c>
      <c r="L100">
        <v>-1</v>
      </c>
      <c r="M100">
        <v>0</v>
      </c>
      <c r="N100">
        <v>1E-3</v>
      </c>
      <c r="O100">
        <v>0</v>
      </c>
      <c r="P100">
        <v>0</v>
      </c>
      <c r="Q100">
        <v>31</v>
      </c>
      <c r="R100">
        <v>335</v>
      </c>
      <c r="S100">
        <v>1</v>
      </c>
      <c r="T100">
        <v>1</v>
      </c>
      <c r="U100">
        <v>1</v>
      </c>
      <c r="V100">
        <v>0.1</v>
      </c>
      <c r="W100">
        <v>50</v>
      </c>
      <c r="X100">
        <v>0.5</v>
      </c>
      <c r="Y100" t="b">
        <v>0</v>
      </c>
      <c r="Z100">
        <v>936659</v>
      </c>
      <c r="AA100">
        <v>0.29912326679711199</v>
      </c>
      <c r="AB100">
        <v>0.54312530615563703</v>
      </c>
      <c r="AC100">
        <v>0.24622426600130001</v>
      </c>
      <c r="AD100">
        <v>5.5483093132882404</v>
      </c>
      <c r="AE100">
        <v>1.32019344222615E-2</v>
      </c>
      <c r="AF100">
        <v>16325</v>
      </c>
      <c r="AG100">
        <v>14950000</v>
      </c>
      <c r="AH100">
        <v>32</v>
      </c>
    </row>
    <row r="101" spans="1:34" x14ac:dyDescent="0.25">
      <c r="A101" t="s">
        <v>151</v>
      </c>
      <c r="B101">
        <v>2154</v>
      </c>
      <c r="C101">
        <v>758301</v>
      </c>
      <c r="D101" t="s">
        <v>35</v>
      </c>
      <c r="E101" t="s">
        <v>36</v>
      </c>
      <c r="F101" t="s">
        <v>37</v>
      </c>
      <c r="G101" t="b">
        <v>1</v>
      </c>
      <c r="H101" t="b">
        <v>1</v>
      </c>
      <c r="I101" t="b">
        <v>0</v>
      </c>
      <c r="J101" t="b">
        <v>1</v>
      </c>
      <c r="K101">
        <v>-100</v>
      </c>
      <c r="L101">
        <v>-1</v>
      </c>
      <c r="M101">
        <v>0</v>
      </c>
      <c r="N101">
        <v>1E-3</v>
      </c>
      <c r="O101">
        <v>0</v>
      </c>
      <c r="P101">
        <v>0</v>
      </c>
      <c r="Q101">
        <v>31</v>
      </c>
      <c r="R101">
        <v>2080</v>
      </c>
      <c r="S101">
        <v>1</v>
      </c>
      <c r="T101">
        <v>1</v>
      </c>
      <c r="U101">
        <v>1</v>
      </c>
      <c r="V101">
        <v>0.1</v>
      </c>
      <c r="W101">
        <v>50</v>
      </c>
      <c r="X101">
        <v>0.5</v>
      </c>
      <c r="Y101" t="b">
        <v>0</v>
      </c>
      <c r="Z101">
        <v>936659</v>
      </c>
      <c r="AA101">
        <v>1.87570551891625E-2</v>
      </c>
      <c r="AB101">
        <v>0.84232843236238697</v>
      </c>
      <c r="AC101">
        <v>0.98310312390153998</v>
      </c>
      <c r="AD101">
        <v>4.9710415281206402</v>
      </c>
      <c r="AE101">
        <v>1.40268404746183E-2</v>
      </c>
      <c r="AF101">
        <v>17607</v>
      </c>
      <c r="AG101">
        <v>14946000</v>
      </c>
      <c r="AH101">
        <v>115</v>
      </c>
    </row>
    <row r="102" spans="1:34" x14ac:dyDescent="0.25">
      <c r="A102" t="s">
        <v>77</v>
      </c>
      <c r="B102">
        <v>2154</v>
      </c>
      <c r="C102">
        <v>758301</v>
      </c>
      <c r="D102" t="s">
        <v>35</v>
      </c>
      <c r="E102" t="s">
        <v>36</v>
      </c>
      <c r="F102" t="s">
        <v>37</v>
      </c>
      <c r="G102" t="b">
        <v>1</v>
      </c>
      <c r="H102" t="b">
        <v>1</v>
      </c>
      <c r="I102" t="b">
        <v>0</v>
      </c>
      <c r="J102" t="b">
        <v>1</v>
      </c>
      <c r="K102">
        <v>-100</v>
      </c>
      <c r="L102">
        <v>-1</v>
      </c>
      <c r="M102">
        <v>0</v>
      </c>
      <c r="N102">
        <v>1E-3</v>
      </c>
      <c r="O102">
        <v>0</v>
      </c>
      <c r="P102">
        <v>0</v>
      </c>
      <c r="Q102">
        <v>31</v>
      </c>
      <c r="R102">
        <v>101</v>
      </c>
      <c r="S102">
        <v>1</v>
      </c>
      <c r="T102">
        <v>1</v>
      </c>
      <c r="U102">
        <v>1</v>
      </c>
      <c r="V102">
        <v>0.1</v>
      </c>
      <c r="W102">
        <v>50</v>
      </c>
      <c r="X102">
        <v>0.5</v>
      </c>
      <c r="Y102" t="b">
        <v>0</v>
      </c>
      <c r="Z102">
        <v>936659</v>
      </c>
      <c r="AA102">
        <v>6.2534237804913698E-2</v>
      </c>
      <c r="AB102">
        <v>0.58708687157451001</v>
      </c>
      <c r="AC102">
        <v>0.992098133561224</v>
      </c>
      <c r="AD102">
        <v>9.2473866763930292</v>
      </c>
      <c r="AE102">
        <v>1.47200774771929E-2</v>
      </c>
      <c r="AF102">
        <v>16143</v>
      </c>
      <c r="AG102">
        <v>14914000</v>
      </c>
      <c r="AH102">
        <v>41</v>
      </c>
    </row>
    <row r="103" spans="1:34" x14ac:dyDescent="0.25">
      <c r="A103" t="s">
        <v>110</v>
      </c>
      <c r="B103">
        <v>2154</v>
      </c>
      <c r="C103">
        <v>758301</v>
      </c>
      <c r="D103" t="s">
        <v>35</v>
      </c>
      <c r="E103" t="s">
        <v>36</v>
      </c>
      <c r="F103" t="s">
        <v>37</v>
      </c>
      <c r="G103" t="b">
        <v>1</v>
      </c>
      <c r="H103" t="b">
        <v>1</v>
      </c>
      <c r="I103" t="b">
        <v>0</v>
      </c>
      <c r="J103" t="b">
        <v>1</v>
      </c>
      <c r="K103">
        <v>-100</v>
      </c>
      <c r="L103">
        <v>-1</v>
      </c>
      <c r="M103">
        <v>0</v>
      </c>
      <c r="N103">
        <v>1E-3</v>
      </c>
      <c r="O103">
        <v>0</v>
      </c>
      <c r="P103">
        <v>0</v>
      </c>
      <c r="Q103">
        <v>31</v>
      </c>
      <c r="R103">
        <v>791</v>
      </c>
      <c r="S103">
        <v>1</v>
      </c>
      <c r="T103">
        <v>1</v>
      </c>
      <c r="U103">
        <v>1</v>
      </c>
      <c r="V103">
        <v>0.1</v>
      </c>
      <c r="W103">
        <v>50</v>
      </c>
      <c r="X103">
        <v>0.5</v>
      </c>
      <c r="Y103" t="b">
        <v>0</v>
      </c>
      <c r="Z103">
        <v>936659</v>
      </c>
      <c r="AA103">
        <v>4.6908234132251203E-2</v>
      </c>
      <c r="AB103">
        <v>0.58051885284190097</v>
      </c>
      <c r="AC103">
        <v>0.368958236699097</v>
      </c>
      <c r="AD103">
        <v>10.654234856816901</v>
      </c>
      <c r="AE103" s="1">
        <v>4.0512438600454703E-5</v>
      </c>
      <c r="AF103">
        <v>16836</v>
      </c>
      <c r="AG103">
        <v>14648000</v>
      </c>
      <c r="AH103">
        <v>74</v>
      </c>
    </row>
    <row r="104" spans="1:34" x14ac:dyDescent="0.25">
      <c r="A104" t="s">
        <v>116</v>
      </c>
      <c r="B104">
        <v>2154</v>
      </c>
      <c r="C104">
        <v>758301</v>
      </c>
      <c r="D104" t="s">
        <v>35</v>
      </c>
      <c r="E104" t="s">
        <v>36</v>
      </c>
      <c r="F104" t="s">
        <v>37</v>
      </c>
      <c r="G104" t="b">
        <v>1</v>
      </c>
      <c r="H104" t="b">
        <v>1</v>
      </c>
      <c r="I104" t="b">
        <v>0</v>
      </c>
      <c r="J104" t="b">
        <v>1</v>
      </c>
      <c r="K104">
        <v>-100</v>
      </c>
      <c r="L104">
        <v>-1</v>
      </c>
      <c r="M104">
        <v>0</v>
      </c>
      <c r="N104">
        <v>1E-3</v>
      </c>
      <c r="O104">
        <v>0</v>
      </c>
      <c r="P104">
        <v>0</v>
      </c>
      <c r="Q104">
        <v>31</v>
      </c>
      <c r="R104">
        <v>782</v>
      </c>
      <c r="S104">
        <v>1</v>
      </c>
      <c r="T104">
        <v>1</v>
      </c>
      <c r="U104">
        <v>1</v>
      </c>
      <c r="V104">
        <v>0.1</v>
      </c>
      <c r="W104">
        <v>50</v>
      </c>
      <c r="X104">
        <v>0.5</v>
      </c>
      <c r="Y104" t="b">
        <v>0</v>
      </c>
      <c r="Z104">
        <v>936659</v>
      </c>
      <c r="AA104">
        <v>7.9689291861393702E-2</v>
      </c>
      <c r="AB104">
        <v>0.65897861933615098</v>
      </c>
      <c r="AC104">
        <v>0.12282086995736501</v>
      </c>
      <c r="AD104">
        <v>5.4274098597380798</v>
      </c>
      <c r="AE104">
        <v>1.5108812683925299E-2</v>
      </c>
      <c r="AF104">
        <v>16544</v>
      </c>
      <c r="AG104">
        <v>14512000</v>
      </c>
      <c r="AH104">
        <v>80</v>
      </c>
    </row>
    <row r="105" spans="1:34" x14ac:dyDescent="0.25">
      <c r="A105" t="s">
        <v>88</v>
      </c>
      <c r="B105">
        <v>2154</v>
      </c>
      <c r="C105">
        <v>758301</v>
      </c>
      <c r="D105" t="s">
        <v>35</v>
      </c>
      <c r="E105" t="s">
        <v>36</v>
      </c>
      <c r="F105" t="s">
        <v>37</v>
      </c>
      <c r="G105" t="b">
        <v>1</v>
      </c>
      <c r="H105" t="b">
        <v>1</v>
      </c>
      <c r="I105" t="b">
        <v>0</v>
      </c>
      <c r="J105" t="b">
        <v>1</v>
      </c>
      <c r="K105">
        <v>-100</v>
      </c>
      <c r="L105">
        <v>-1</v>
      </c>
      <c r="M105">
        <v>0</v>
      </c>
      <c r="N105">
        <v>1E-3</v>
      </c>
      <c r="O105">
        <v>0</v>
      </c>
      <c r="P105">
        <v>0</v>
      </c>
      <c r="Q105">
        <v>31</v>
      </c>
      <c r="R105">
        <v>26</v>
      </c>
      <c r="S105">
        <v>1</v>
      </c>
      <c r="T105">
        <v>1</v>
      </c>
      <c r="U105">
        <v>1</v>
      </c>
      <c r="V105">
        <v>0.1</v>
      </c>
      <c r="W105">
        <v>50</v>
      </c>
      <c r="X105">
        <v>0.5</v>
      </c>
      <c r="Y105" t="b">
        <v>0</v>
      </c>
      <c r="Z105">
        <v>936659</v>
      </c>
      <c r="AA105">
        <v>0.18890849591234599</v>
      </c>
      <c r="AB105">
        <v>0.68587519807469199</v>
      </c>
      <c r="AC105">
        <v>0.56294968744039298</v>
      </c>
      <c r="AD105">
        <v>8.6853749869454209</v>
      </c>
      <c r="AE105">
        <v>1.6145702570407702E-2</v>
      </c>
      <c r="AF105">
        <v>16124</v>
      </c>
      <c r="AG105">
        <v>14072000</v>
      </c>
      <c r="AH105">
        <v>52</v>
      </c>
    </row>
    <row r="106" spans="1:34" x14ac:dyDescent="0.25">
      <c r="A106" t="s">
        <v>111</v>
      </c>
      <c r="B106">
        <v>2154</v>
      </c>
      <c r="C106">
        <v>758301</v>
      </c>
      <c r="D106" t="s">
        <v>35</v>
      </c>
      <c r="E106" t="s">
        <v>36</v>
      </c>
      <c r="F106" t="s">
        <v>37</v>
      </c>
      <c r="G106" t="b">
        <v>1</v>
      </c>
      <c r="H106" t="b">
        <v>1</v>
      </c>
      <c r="I106" t="b">
        <v>0</v>
      </c>
      <c r="J106" t="b">
        <v>1</v>
      </c>
      <c r="K106">
        <v>-100</v>
      </c>
      <c r="L106">
        <v>-1</v>
      </c>
      <c r="M106">
        <v>0</v>
      </c>
      <c r="N106">
        <v>1E-3</v>
      </c>
      <c r="O106">
        <v>0</v>
      </c>
      <c r="P106">
        <v>0</v>
      </c>
      <c r="Q106">
        <v>31</v>
      </c>
      <c r="R106">
        <v>2370</v>
      </c>
      <c r="S106">
        <v>1</v>
      </c>
      <c r="T106">
        <v>1</v>
      </c>
      <c r="U106">
        <v>1</v>
      </c>
      <c r="V106">
        <v>0.1</v>
      </c>
      <c r="W106">
        <v>50</v>
      </c>
      <c r="X106">
        <v>0.5</v>
      </c>
      <c r="Y106" t="b">
        <v>0</v>
      </c>
      <c r="Z106">
        <v>936659</v>
      </c>
      <c r="AA106">
        <v>0.107596748803897</v>
      </c>
      <c r="AB106">
        <v>0.54756670823078601</v>
      </c>
      <c r="AC106">
        <v>0.69927168343988</v>
      </c>
      <c r="AD106">
        <v>2.5624289855281801</v>
      </c>
      <c r="AE106">
        <v>1.6668784882642899E-2</v>
      </c>
      <c r="AF106">
        <v>17112</v>
      </c>
      <c r="AG106">
        <v>13936000</v>
      </c>
      <c r="AH106">
        <v>75</v>
      </c>
    </row>
    <row r="107" spans="1:34" x14ac:dyDescent="0.25">
      <c r="A107" t="s">
        <v>113</v>
      </c>
      <c r="B107">
        <v>2154</v>
      </c>
      <c r="C107">
        <v>758301</v>
      </c>
      <c r="D107" t="s">
        <v>35</v>
      </c>
      <c r="E107" t="s">
        <v>36</v>
      </c>
      <c r="F107" t="s">
        <v>37</v>
      </c>
      <c r="G107" t="b">
        <v>1</v>
      </c>
      <c r="H107" t="b">
        <v>1</v>
      </c>
      <c r="I107" t="b">
        <v>0</v>
      </c>
      <c r="J107" t="b">
        <v>1</v>
      </c>
      <c r="K107">
        <v>-100</v>
      </c>
      <c r="L107">
        <v>-1</v>
      </c>
      <c r="M107">
        <v>0</v>
      </c>
      <c r="N107">
        <v>1E-3</v>
      </c>
      <c r="O107">
        <v>0</v>
      </c>
      <c r="P107">
        <v>0</v>
      </c>
      <c r="Q107">
        <v>31</v>
      </c>
      <c r="R107">
        <v>1934</v>
      </c>
      <c r="S107">
        <v>1</v>
      </c>
      <c r="T107">
        <v>1</v>
      </c>
      <c r="U107">
        <v>1</v>
      </c>
      <c r="V107">
        <v>0.1</v>
      </c>
      <c r="W107">
        <v>50</v>
      </c>
      <c r="X107">
        <v>0.5</v>
      </c>
      <c r="Y107" t="b">
        <v>0</v>
      </c>
      <c r="Z107">
        <v>936659</v>
      </c>
      <c r="AA107">
        <v>0.16913684697047099</v>
      </c>
      <c r="AB107">
        <v>0.58589853715463502</v>
      </c>
      <c r="AC107">
        <v>6.6597074645082494E-2</v>
      </c>
      <c r="AD107">
        <v>4.6589971273683499</v>
      </c>
      <c r="AE107">
        <v>1.6832391930498E-2</v>
      </c>
      <c r="AF107">
        <v>16197</v>
      </c>
      <c r="AG107">
        <v>13446000</v>
      </c>
      <c r="AH107">
        <v>77</v>
      </c>
    </row>
    <row r="108" spans="1:34" x14ac:dyDescent="0.25">
      <c r="A108" t="s">
        <v>49</v>
      </c>
      <c r="B108">
        <v>2154</v>
      </c>
      <c r="C108">
        <v>758301</v>
      </c>
      <c r="D108" t="s">
        <v>35</v>
      </c>
      <c r="E108" t="s">
        <v>36</v>
      </c>
      <c r="F108" t="s">
        <v>37</v>
      </c>
      <c r="G108" t="b">
        <v>1</v>
      </c>
      <c r="H108" t="b">
        <v>1</v>
      </c>
      <c r="I108" t="b">
        <v>0</v>
      </c>
      <c r="J108" t="b">
        <v>1</v>
      </c>
      <c r="K108">
        <v>-100</v>
      </c>
      <c r="L108">
        <v>-1</v>
      </c>
      <c r="M108">
        <v>0</v>
      </c>
      <c r="N108">
        <v>1E-3</v>
      </c>
      <c r="O108">
        <v>0</v>
      </c>
      <c r="P108">
        <v>0</v>
      </c>
      <c r="Q108">
        <v>31</v>
      </c>
      <c r="R108">
        <v>283</v>
      </c>
      <c r="S108">
        <v>1</v>
      </c>
      <c r="T108">
        <v>1</v>
      </c>
      <c r="U108">
        <v>1</v>
      </c>
      <c r="V108">
        <v>0.1</v>
      </c>
      <c r="W108">
        <v>50</v>
      </c>
      <c r="X108">
        <v>0.5</v>
      </c>
      <c r="Y108" t="b">
        <v>0</v>
      </c>
      <c r="Z108">
        <v>936659</v>
      </c>
      <c r="AA108">
        <v>0.17931966902608101</v>
      </c>
      <c r="AB108">
        <v>0.74215356164204405</v>
      </c>
      <c r="AC108">
        <v>0.82666054991932503</v>
      </c>
      <c r="AD108">
        <v>11.945078171134799</v>
      </c>
      <c r="AE108" s="1">
        <v>2.1089699757337399E-7</v>
      </c>
      <c r="AF108">
        <v>16069</v>
      </c>
      <c r="AG108">
        <v>13142000</v>
      </c>
      <c r="AH108">
        <v>13</v>
      </c>
    </row>
    <row r="109" spans="1:34" x14ac:dyDescent="0.25">
      <c r="A109" t="s">
        <v>107</v>
      </c>
      <c r="B109">
        <v>2154</v>
      </c>
      <c r="C109">
        <v>758301</v>
      </c>
      <c r="D109" t="s">
        <v>35</v>
      </c>
      <c r="E109" t="s">
        <v>36</v>
      </c>
      <c r="F109" t="s">
        <v>37</v>
      </c>
      <c r="G109" t="b">
        <v>1</v>
      </c>
      <c r="H109" t="b">
        <v>1</v>
      </c>
      <c r="I109" t="b">
        <v>0</v>
      </c>
      <c r="J109" t="b">
        <v>1</v>
      </c>
      <c r="K109">
        <v>-100</v>
      </c>
      <c r="L109">
        <v>-1</v>
      </c>
      <c r="M109">
        <v>0</v>
      </c>
      <c r="N109">
        <v>1E-3</v>
      </c>
      <c r="O109">
        <v>0</v>
      </c>
      <c r="P109">
        <v>0</v>
      </c>
      <c r="Q109">
        <v>31</v>
      </c>
      <c r="R109">
        <v>910</v>
      </c>
      <c r="S109">
        <v>1</v>
      </c>
      <c r="T109">
        <v>1</v>
      </c>
      <c r="U109">
        <v>1</v>
      </c>
      <c r="V109">
        <v>0.1</v>
      </c>
      <c r="W109">
        <v>50</v>
      </c>
      <c r="X109">
        <v>0.5</v>
      </c>
      <c r="Y109" t="b">
        <v>0</v>
      </c>
      <c r="Z109">
        <v>936659</v>
      </c>
      <c r="AA109">
        <v>0.217496695421495</v>
      </c>
      <c r="AB109">
        <v>0.64318247526772299</v>
      </c>
      <c r="AC109">
        <v>0.175942955008138</v>
      </c>
      <c r="AD109">
        <v>3.0071310647768001</v>
      </c>
      <c r="AE109">
        <v>1.5736977713341999E-2</v>
      </c>
      <c r="AF109">
        <v>16430</v>
      </c>
      <c r="AG109">
        <v>12980000</v>
      </c>
      <c r="AH109">
        <v>71</v>
      </c>
    </row>
    <row r="110" spans="1:34" x14ac:dyDescent="0.25">
      <c r="A110" t="s">
        <v>59</v>
      </c>
      <c r="B110">
        <v>2154</v>
      </c>
      <c r="C110">
        <v>758301</v>
      </c>
      <c r="D110" t="s">
        <v>35</v>
      </c>
      <c r="E110" t="s">
        <v>36</v>
      </c>
      <c r="F110" t="s">
        <v>37</v>
      </c>
      <c r="G110" t="b">
        <v>1</v>
      </c>
      <c r="H110" t="b">
        <v>1</v>
      </c>
      <c r="I110" t="b">
        <v>0</v>
      </c>
      <c r="J110" t="b">
        <v>1</v>
      </c>
      <c r="K110">
        <v>-100</v>
      </c>
      <c r="L110">
        <v>-1</v>
      </c>
      <c r="M110">
        <v>0</v>
      </c>
      <c r="N110">
        <v>1E-3</v>
      </c>
      <c r="O110">
        <v>0</v>
      </c>
      <c r="P110">
        <v>0</v>
      </c>
      <c r="Q110">
        <v>31</v>
      </c>
      <c r="R110">
        <v>9966</v>
      </c>
      <c r="S110">
        <v>1</v>
      </c>
      <c r="T110">
        <v>1</v>
      </c>
      <c r="U110">
        <v>1</v>
      </c>
      <c r="V110">
        <v>0.1</v>
      </c>
      <c r="W110">
        <v>50</v>
      </c>
      <c r="X110">
        <v>0.5</v>
      </c>
      <c r="Y110" t="b">
        <v>0</v>
      </c>
      <c r="Z110">
        <v>936659</v>
      </c>
      <c r="AA110">
        <v>6.65256602547009E-3</v>
      </c>
      <c r="AB110">
        <v>0.89969374586454998</v>
      </c>
      <c r="AC110">
        <v>5.4776853436873697E-2</v>
      </c>
      <c r="AD110">
        <v>5.7486424800846603</v>
      </c>
      <c r="AE110">
        <v>1.59564836120932E-2</v>
      </c>
      <c r="AF110">
        <v>17476</v>
      </c>
      <c r="AG110">
        <v>12808000</v>
      </c>
      <c r="AH110">
        <v>23</v>
      </c>
    </row>
    <row r="111" spans="1:34" x14ac:dyDescent="0.25">
      <c r="A111" t="s">
        <v>108</v>
      </c>
      <c r="B111">
        <v>2154</v>
      </c>
      <c r="C111">
        <v>758301</v>
      </c>
      <c r="D111" t="s">
        <v>35</v>
      </c>
      <c r="E111" t="s">
        <v>36</v>
      </c>
      <c r="F111" t="s">
        <v>37</v>
      </c>
      <c r="G111" t="b">
        <v>1</v>
      </c>
      <c r="H111" t="b">
        <v>1</v>
      </c>
      <c r="I111" t="b">
        <v>0</v>
      </c>
      <c r="J111" t="b">
        <v>1</v>
      </c>
      <c r="K111">
        <v>-100</v>
      </c>
      <c r="L111">
        <v>-1</v>
      </c>
      <c r="M111">
        <v>0</v>
      </c>
      <c r="N111">
        <v>1E-3</v>
      </c>
      <c r="O111">
        <v>0</v>
      </c>
      <c r="P111">
        <v>0</v>
      </c>
      <c r="Q111">
        <v>31</v>
      </c>
      <c r="R111">
        <v>2145</v>
      </c>
      <c r="S111">
        <v>1</v>
      </c>
      <c r="T111">
        <v>1</v>
      </c>
      <c r="U111">
        <v>1</v>
      </c>
      <c r="V111">
        <v>0.1</v>
      </c>
      <c r="W111">
        <v>50</v>
      </c>
      <c r="X111">
        <v>0.5</v>
      </c>
      <c r="Y111" t="b">
        <v>0</v>
      </c>
      <c r="Z111">
        <v>936659</v>
      </c>
      <c r="AA111">
        <v>0.25375767590389597</v>
      </c>
      <c r="AB111">
        <v>0.60266591780274203</v>
      </c>
      <c r="AC111">
        <v>8.0464356894779501E-2</v>
      </c>
      <c r="AD111">
        <v>3.95805304799834</v>
      </c>
      <c r="AE111">
        <v>1.40336397319625E-2</v>
      </c>
      <c r="AF111">
        <v>17474</v>
      </c>
      <c r="AG111">
        <v>12492000</v>
      </c>
      <c r="AH111">
        <v>72</v>
      </c>
    </row>
    <row r="112" spans="1:34" x14ac:dyDescent="0.25">
      <c r="A112" t="s">
        <v>48</v>
      </c>
      <c r="B112">
        <v>2154</v>
      </c>
      <c r="C112">
        <v>758301</v>
      </c>
      <c r="D112" t="s">
        <v>35</v>
      </c>
      <c r="E112" t="s">
        <v>36</v>
      </c>
      <c r="F112" t="s">
        <v>37</v>
      </c>
      <c r="G112" t="b">
        <v>1</v>
      </c>
      <c r="H112" t="b">
        <v>1</v>
      </c>
      <c r="I112" t="b">
        <v>0</v>
      </c>
      <c r="J112" t="b">
        <v>1</v>
      </c>
      <c r="K112">
        <v>-100</v>
      </c>
      <c r="L112">
        <v>-1</v>
      </c>
      <c r="M112">
        <v>0</v>
      </c>
      <c r="N112">
        <v>1E-3</v>
      </c>
      <c r="O112">
        <v>0</v>
      </c>
      <c r="P112">
        <v>0</v>
      </c>
      <c r="Q112">
        <v>31</v>
      </c>
      <c r="R112">
        <v>977</v>
      </c>
      <c r="S112">
        <v>1</v>
      </c>
      <c r="T112">
        <v>1</v>
      </c>
      <c r="U112">
        <v>1</v>
      </c>
      <c r="V112">
        <v>0.1</v>
      </c>
      <c r="W112">
        <v>50</v>
      </c>
      <c r="X112">
        <v>0.5</v>
      </c>
      <c r="Y112" t="b">
        <v>0</v>
      </c>
      <c r="Z112">
        <v>936659</v>
      </c>
      <c r="AA112">
        <v>0.22405322312399201</v>
      </c>
      <c r="AB112">
        <v>0.50879501067101995</v>
      </c>
      <c r="AC112">
        <v>0.35158556039605199</v>
      </c>
      <c r="AD112">
        <v>2.21369897217664</v>
      </c>
      <c r="AE112">
        <v>1.74775602793294E-2</v>
      </c>
      <c r="AF112">
        <v>15556</v>
      </c>
      <c r="AG112">
        <v>12248000</v>
      </c>
      <c r="AH112">
        <v>12</v>
      </c>
    </row>
    <row r="113" spans="1:34" x14ac:dyDescent="0.25">
      <c r="A113" t="s">
        <v>104</v>
      </c>
      <c r="B113">
        <v>2154</v>
      </c>
      <c r="C113">
        <v>758301</v>
      </c>
      <c r="D113" t="s">
        <v>35</v>
      </c>
      <c r="E113" t="s">
        <v>36</v>
      </c>
      <c r="F113" t="s">
        <v>37</v>
      </c>
      <c r="G113" t="b">
        <v>1</v>
      </c>
      <c r="H113" t="b">
        <v>1</v>
      </c>
      <c r="I113" t="b">
        <v>0</v>
      </c>
      <c r="J113" t="b">
        <v>1</v>
      </c>
      <c r="K113">
        <v>-100</v>
      </c>
      <c r="L113">
        <v>-1</v>
      </c>
      <c r="M113">
        <v>0</v>
      </c>
      <c r="N113">
        <v>1E-3</v>
      </c>
      <c r="O113">
        <v>0</v>
      </c>
      <c r="P113">
        <v>0</v>
      </c>
      <c r="Q113">
        <v>31</v>
      </c>
      <c r="R113">
        <v>9985</v>
      </c>
      <c r="S113">
        <v>1</v>
      </c>
      <c r="T113">
        <v>1</v>
      </c>
      <c r="U113">
        <v>1</v>
      </c>
      <c r="V113">
        <v>0.1</v>
      </c>
      <c r="W113">
        <v>50</v>
      </c>
      <c r="X113">
        <v>0.5</v>
      </c>
      <c r="Y113" t="b">
        <v>0</v>
      </c>
      <c r="Z113">
        <v>936659</v>
      </c>
      <c r="AA113">
        <v>8.4830809801328001E-3</v>
      </c>
      <c r="AB113">
        <v>0.84825639667077901</v>
      </c>
      <c r="AC113">
        <v>0.103716220937297</v>
      </c>
      <c r="AD113">
        <v>3.8761313869985798</v>
      </c>
      <c r="AE113">
        <v>1.5777724183157499E-2</v>
      </c>
      <c r="AF113">
        <v>16742</v>
      </c>
      <c r="AG113">
        <v>11796000</v>
      </c>
      <c r="AH113">
        <v>68</v>
      </c>
    </row>
    <row r="114" spans="1:34" x14ac:dyDescent="0.25">
      <c r="A114" t="s">
        <v>115</v>
      </c>
      <c r="B114">
        <v>2154</v>
      </c>
      <c r="C114">
        <v>758301</v>
      </c>
      <c r="D114" t="s">
        <v>35</v>
      </c>
      <c r="E114" t="s">
        <v>36</v>
      </c>
      <c r="F114" t="s">
        <v>37</v>
      </c>
      <c r="G114" t="b">
        <v>1</v>
      </c>
      <c r="H114" t="b">
        <v>1</v>
      </c>
      <c r="I114" t="b">
        <v>0</v>
      </c>
      <c r="J114" t="b">
        <v>1</v>
      </c>
      <c r="K114">
        <v>-100</v>
      </c>
      <c r="L114">
        <v>-1</v>
      </c>
      <c r="M114">
        <v>0</v>
      </c>
      <c r="N114">
        <v>1E-3</v>
      </c>
      <c r="O114">
        <v>0</v>
      </c>
      <c r="P114">
        <v>0</v>
      </c>
      <c r="Q114">
        <v>31</v>
      </c>
      <c r="R114">
        <v>3141</v>
      </c>
      <c r="S114">
        <v>1</v>
      </c>
      <c r="T114">
        <v>1</v>
      </c>
      <c r="U114">
        <v>1</v>
      </c>
      <c r="V114">
        <v>0.1</v>
      </c>
      <c r="W114">
        <v>50</v>
      </c>
      <c r="X114">
        <v>0.5</v>
      </c>
      <c r="Y114" t="b">
        <v>0</v>
      </c>
      <c r="Z114">
        <v>936659</v>
      </c>
      <c r="AA114">
        <v>1.23579327549378E-2</v>
      </c>
      <c r="AB114">
        <v>0.70752011663331604</v>
      </c>
      <c r="AC114">
        <v>0.264472034402436</v>
      </c>
      <c r="AD114">
        <v>2.7515329547605898</v>
      </c>
      <c r="AE114">
        <v>1.75845221281636E-2</v>
      </c>
      <c r="AF114">
        <v>16483</v>
      </c>
      <c r="AG114">
        <v>10314000</v>
      </c>
      <c r="AH114">
        <v>79</v>
      </c>
    </row>
    <row r="115" spans="1:34" x14ac:dyDescent="0.25">
      <c r="A115" t="s">
        <v>117</v>
      </c>
      <c r="B115">
        <v>2154</v>
      </c>
      <c r="C115">
        <v>758301</v>
      </c>
      <c r="D115" t="s">
        <v>35</v>
      </c>
      <c r="E115" t="s">
        <v>36</v>
      </c>
      <c r="F115" t="s">
        <v>37</v>
      </c>
      <c r="G115" t="b">
        <v>1</v>
      </c>
      <c r="H115" t="b">
        <v>1</v>
      </c>
      <c r="I115" t="b">
        <v>0</v>
      </c>
      <c r="J115" t="b">
        <v>1</v>
      </c>
      <c r="K115">
        <v>-100</v>
      </c>
      <c r="L115">
        <v>-1</v>
      </c>
      <c r="M115">
        <v>0</v>
      </c>
      <c r="N115">
        <v>1E-3</v>
      </c>
      <c r="O115">
        <v>0</v>
      </c>
      <c r="P115">
        <v>0</v>
      </c>
      <c r="Q115">
        <v>31</v>
      </c>
      <c r="R115">
        <v>3278</v>
      </c>
      <c r="S115">
        <v>1</v>
      </c>
      <c r="T115">
        <v>1</v>
      </c>
      <c r="U115">
        <v>1</v>
      </c>
      <c r="V115">
        <v>0.1</v>
      </c>
      <c r="W115">
        <v>50</v>
      </c>
      <c r="X115">
        <v>0.5</v>
      </c>
      <c r="Y115" t="b">
        <v>0</v>
      </c>
      <c r="Z115">
        <v>936659</v>
      </c>
      <c r="AA115">
        <v>4.1630020170210599E-2</v>
      </c>
      <c r="AB115">
        <v>0.79780324664125202</v>
      </c>
      <c r="AC115">
        <v>0.22455379020826699</v>
      </c>
      <c r="AD115">
        <v>1.4591148292266301</v>
      </c>
      <c r="AE115">
        <v>1.5173150228063001E-2</v>
      </c>
      <c r="AF115">
        <v>18165</v>
      </c>
      <c r="AG115">
        <v>7990000</v>
      </c>
      <c r="AH115">
        <v>81</v>
      </c>
    </row>
    <row r="116" spans="1:34" x14ac:dyDescent="0.25">
      <c r="A116" t="s">
        <v>38</v>
      </c>
      <c r="B116">
        <v>2154</v>
      </c>
      <c r="C116">
        <v>758301</v>
      </c>
      <c r="D116" t="s">
        <v>35</v>
      </c>
      <c r="E116" t="s">
        <v>36</v>
      </c>
      <c r="F116" t="s">
        <v>37</v>
      </c>
      <c r="G116" t="b">
        <v>1</v>
      </c>
      <c r="H116" t="b">
        <v>1</v>
      </c>
      <c r="I116" t="b">
        <v>0</v>
      </c>
      <c r="J116" t="b">
        <v>1</v>
      </c>
      <c r="K116">
        <v>-100</v>
      </c>
      <c r="L116">
        <v>-1</v>
      </c>
      <c r="M116">
        <v>0</v>
      </c>
      <c r="N116">
        <v>1E-3</v>
      </c>
      <c r="O116">
        <v>0</v>
      </c>
      <c r="P116">
        <v>0</v>
      </c>
      <c r="Q116">
        <v>31</v>
      </c>
      <c r="R116">
        <v>1072</v>
      </c>
      <c r="S116">
        <v>1</v>
      </c>
      <c r="T116">
        <v>1</v>
      </c>
      <c r="U116">
        <v>1</v>
      </c>
      <c r="V116">
        <v>0.1</v>
      </c>
      <c r="W116">
        <v>50</v>
      </c>
      <c r="X116">
        <v>0.5</v>
      </c>
      <c r="Y116" t="b">
        <v>0</v>
      </c>
      <c r="Z116">
        <v>936659</v>
      </c>
      <c r="AA116">
        <v>0.240724373881603</v>
      </c>
      <c r="AB116">
        <v>0.60803575507015895</v>
      </c>
      <c r="AC116">
        <v>0.41366463883969101</v>
      </c>
      <c r="AD116">
        <v>1.4857441848726001</v>
      </c>
      <c r="AE116">
        <v>1.39283041227646E-2</v>
      </c>
      <c r="AF116">
        <v>18950</v>
      </c>
      <c r="AG116">
        <v>6260000</v>
      </c>
      <c r="AH116">
        <v>2</v>
      </c>
    </row>
    <row r="117" spans="1:34" x14ac:dyDescent="0.25">
      <c r="A117" t="s">
        <v>118</v>
      </c>
      <c r="B117">
        <v>2154</v>
      </c>
      <c r="C117">
        <v>758301</v>
      </c>
      <c r="D117" t="s">
        <v>35</v>
      </c>
      <c r="E117" t="s">
        <v>36</v>
      </c>
      <c r="F117" t="s">
        <v>37</v>
      </c>
      <c r="G117" t="b">
        <v>1</v>
      </c>
      <c r="H117" t="b">
        <v>1</v>
      </c>
      <c r="I117" t="b">
        <v>0</v>
      </c>
      <c r="J117" t="b">
        <v>1</v>
      </c>
      <c r="K117">
        <v>-100</v>
      </c>
      <c r="L117">
        <v>-1</v>
      </c>
      <c r="M117">
        <v>0</v>
      </c>
      <c r="N117">
        <v>1E-3</v>
      </c>
      <c r="O117">
        <v>0</v>
      </c>
      <c r="P117">
        <v>0</v>
      </c>
      <c r="Q117">
        <v>31</v>
      </c>
      <c r="R117">
        <v>10</v>
      </c>
      <c r="S117">
        <v>1</v>
      </c>
      <c r="T117">
        <v>1</v>
      </c>
      <c r="U117">
        <v>1</v>
      </c>
      <c r="V117">
        <v>0.1</v>
      </c>
      <c r="W117">
        <v>50</v>
      </c>
      <c r="X117">
        <v>0.5</v>
      </c>
      <c r="Y117" t="b">
        <v>0</v>
      </c>
      <c r="Z117">
        <v>936659</v>
      </c>
      <c r="AA117">
        <v>6.6563763685186905E-2</v>
      </c>
      <c r="AB117">
        <v>0.88248060569744602</v>
      </c>
      <c r="AC117">
        <v>7.6103819713473797E-2</v>
      </c>
      <c r="AD117">
        <v>1.1459604819312199</v>
      </c>
      <c r="AE117">
        <v>3.8122528571888803E-2</v>
      </c>
      <c r="AF117">
        <v>21236</v>
      </c>
      <c r="AG117">
        <v>4968000</v>
      </c>
      <c r="AH117">
        <v>82</v>
      </c>
    </row>
  </sheetData>
  <autoFilter ref="A1:AH117">
    <sortState xmlns:xlrd2="http://schemas.microsoft.com/office/spreadsheetml/2017/richdata2" ref="A2:AH117">
      <sortCondition descending="1" ref="AG1:AG1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exp_colectivos_HT9420AD7_BO_log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juancho</cp:lastModifiedBy>
  <dcterms:created xsi:type="dcterms:W3CDTF">2022-11-14T13:25:10Z</dcterms:created>
  <dcterms:modified xsi:type="dcterms:W3CDTF">2022-11-14T13:48:26Z</dcterms:modified>
</cp:coreProperties>
</file>