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ITO 10\Desktop\"/>
    </mc:Choice>
  </mc:AlternateContent>
  <xr:revisionPtr revIDLastSave="0" documentId="8_{226B95BD-9940-431D-AA18-B4F1C2F813D5}" xr6:coauthVersionLast="47" xr6:coauthVersionMax="47" xr10:uidLastSave="{00000000-0000-0000-0000-000000000000}"/>
  <bookViews>
    <workbookView xWindow="-120" yWindow="-120" windowWidth="29040" windowHeight="15840" xr2:uid="{A21FC7F3-C485-4CD4-A6F5-C8A26D38AC8F}"/>
  </bookViews>
  <sheets>
    <sheet name="tp1" sheetId="1" r:id="rId1"/>
    <sheet name="Adm" sheetId="2" r:id="rId2"/>
    <sheet name="Mkt" sheetId="3" r:id="rId3"/>
    <sheet name="Vta" sheetId="4" r:id="rId4"/>
  </sheets>
  <definedNames>
    <definedName name="_xlnm._FilterDatabase" localSheetId="1" hidden="1">Adm!$D$2:$D$18</definedName>
    <definedName name="_xlnm._FilterDatabase" localSheetId="2" hidden="1">Mkt!$D$2:$D$18</definedName>
    <definedName name="_xlnm._FilterDatabase" localSheetId="3" hidden="1">Vta!$D$2:$D$18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</calcChain>
</file>

<file path=xl/sharedStrings.xml><?xml version="1.0" encoding="utf-8"?>
<sst xmlns="http://schemas.openxmlformats.org/spreadsheetml/2006/main" count="222" uniqueCount="42">
  <si>
    <t>Empresa El Trebol S.A.</t>
  </si>
  <si>
    <t>Nombre</t>
  </si>
  <si>
    <t>Apellido</t>
  </si>
  <si>
    <t>F_Nac</t>
  </si>
  <si>
    <t>Seccion</t>
  </si>
  <si>
    <t>Sueldo</t>
  </si>
  <si>
    <t>Juan</t>
  </si>
  <si>
    <t>Maria</t>
  </si>
  <si>
    <t>Jose</t>
  </si>
  <si>
    <t>Mario</t>
  </si>
  <si>
    <t>Cecilia</t>
  </si>
  <si>
    <t>Laura</t>
  </si>
  <si>
    <t>Juana</t>
  </si>
  <si>
    <t>Walter</t>
  </si>
  <si>
    <t>Mariana</t>
  </si>
  <si>
    <t>Pablo</t>
  </si>
  <si>
    <t>Diana</t>
  </si>
  <si>
    <t>Fenanda</t>
  </si>
  <si>
    <t>Monica</t>
  </si>
  <si>
    <t>Mauricio</t>
  </si>
  <si>
    <t xml:space="preserve">Marco </t>
  </si>
  <si>
    <t>Leticia</t>
  </si>
  <si>
    <t>Gomez</t>
  </si>
  <si>
    <t>Perez</t>
  </si>
  <si>
    <t>Diaz</t>
  </si>
  <si>
    <t>Peralta</t>
  </si>
  <si>
    <t>Gonzalez</t>
  </si>
  <si>
    <t>Ruiz</t>
  </si>
  <si>
    <t>Almiron</t>
  </si>
  <si>
    <t>Lopez</t>
  </si>
  <si>
    <t>Garcia</t>
  </si>
  <si>
    <t>Robles</t>
  </si>
  <si>
    <t>Gonzales</t>
  </si>
  <si>
    <t>Sellanes</t>
  </si>
  <si>
    <t>Baez</t>
  </si>
  <si>
    <t>Gimenez</t>
  </si>
  <si>
    <t>Mkt</t>
  </si>
  <si>
    <t>Adm</t>
  </si>
  <si>
    <t>Vta</t>
  </si>
  <si>
    <t>Sector</t>
  </si>
  <si>
    <t>Cantidad de empleados</t>
  </si>
  <si>
    <t>El sueldo mas repetido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</si>
</sst>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\ #,##0.00;\-&quot;$&quot;\ #,##0.00"/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8"/>
      <color rgb="FFFF0000"/>
      <name val="Comic Sans MS"/>
      <family val="4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0" fillId="0" borderId="2" xfId="0" applyNumberFormat="1" applyBorder="1"/>
    <xf numFmtId="164" fontId="0" fillId="0" borderId="5" xfId="0" applyNumberFormat="1" applyBorder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2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7" fontId="0" fillId="0" borderId="4" xfId="0" applyNumberFormat="1" applyBorder="1"/>
    <xf numFmtId="7" fontId="0" fillId="0" borderId="12" xfId="0" applyNumberFormat="1" applyBorder="1"/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left"/>
    </xf>
    <xf numFmtId="0" fontId="0" fillId="0" borderId="13" xfId="0" applyBorder="1"/>
    <xf numFmtId="0" fontId="0" fillId="0" borderId="13" xfId="0" applyBorder="1" applyAlignment="1">
      <alignment horizontal="left"/>
    </xf>
    <xf numFmtId="0" fontId="3" fillId="2" borderId="13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A068-9363-4175-9310-F56EAF2A415E}">
  <dimension ref="A1:H19"/>
  <sheetViews>
    <sheetView tabSelected="1" workbookViewId="0">
      <selection activeCell="M27" sqref="M27"/>
    </sheetView>
  </sheetViews>
  <sheetFormatPr baseColWidth="10" defaultRowHeight="15" x14ac:dyDescent="0.25"/>
  <cols>
    <col min="3" max="3" width="32" bestFit="1" customWidth="1"/>
    <col min="7" max="7" width="24.85546875" customWidth="1"/>
    <col min="8" max="8" width="22.85546875" customWidth="1"/>
  </cols>
  <sheetData>
    <row r="1" spans="1:8" ht="28.5" thickTop="1" thickBot="1" x14ac:dyDescent="0.55000000000000004">
      <c r="A1" s="25" t="s">
        <v>0</v>
      </c>
      <c r="B1" s="26"/>
      <c r="C1" s="26"/>
      <c r="D1" s="26"/>
      <c r="E1" s="27"/>
      <c r="G1" s="24" t="s">
        <v>39</v>
      </c>
      <c r="H1" s="23" t="s">
        <v>40</v>
      </c>
    </row>
    <row r="2" spans="1:8" x14ac:dyDescent="0.25">
      <c r="A2" s="11" t="s">
        <v>1</v>
      </c>
      <c r="B2" s="8" t="s">
        <v>2</v>
      </c>
      <c r="C2" s="2" t="s">
        <v>3</v>
      </c>
      <c r="D2" s="1" t="s">
        <v>4</v>
      </c>
      <c r="E2" s="5" t="s">
        <v>5</v>
      </c>
      <c r="G2" s="20" t="s">
        <v>36</v>
      </c>
      <c r="H2" s="21">
        <f>COUNTIF(D3:D18,"Mkt")</f>
        <v>6</v>
      </c>
    </row>
    <row r="3" spans="1:8" x14ac:dyDescent="0.25">
      <c r="A3" s="12" t="s">
        <v>6</v>
      </c>
      <c r="B3" s="9" t="s">
        <v>22</v>
      </c>
      <c r="C3" s="6">
        <v>27740</v>
      </c>
      <c r="D3" s="3" t="s">
        <v>36</v>
      </c>
      <c r="E3" s="14">
        <v>2500</v>
      </c>
      <c r="G3" s="22" t="s">
        <v>37</v>
      </c>
      <c r="H3" s="21">
        <f>COUNTIF(D3:D18,"Adm")</f>
        <v>5</v>
      </c>
    </row>
    <row r="4" spans="1:8" x14ac:dyDescent="0.25">
      <c r="A4" s="12" t="s">
        <v>7</v>
      </c>
      <c r="B4" s="9" t="s">
        <v>23</v>
      </c>
      <c r="C4" s="6">
        <v>25783</v>
      </c>
      <c r="D4" s="3" t="s">
        <v>37</v>
      </c>
      <c r="E4" s="14">
        <v>3600</v>
      </c>
      <c r="G4" s="22" t="s">
        <v>38</v>
      </c>
      <c r="H4" s="21">
        <f>COUNTIF(D3:D18,"Vta")</f>
        <v>5</v>
      </c>
    </row>
    <row r="5" spans="1:8" x14ac:dyDescent="0.25">
      <c r="A5" s="12" t="s">
        <v>8</v>
      </c>
      <c r="B5" s="9" t="s">
        <v>24</v>
      </c>
      <c r="C5" s="6">
        <v>23754</v>
      </c>
      <c r="D5" s="3" t="s">
        <v>38</v>
      </c>
      <c r="E5" s="14">
        <v>4500</v>
      </c>
      <c r="G5" t="s">
        <v>41</v>
      </c>
      <c r="H5">
        <f>MODE(E3:E18)</f>
        <v>4500</v>
      </c>
    </row>
    <row r="6" spans="1:8" x14ac:dyDescent="0.25">
      <c r="A6" s="12" t="s">
        <v>9</v>
      </c>
      <c r="B6" s="9" t="s">
        <v>25</v>
      </c>
      <c r="C6" s="6">
        <v>29366</v>
      </c>
      <c r="D6" s="3" t="s">
        <v>38</v>
      </c>
      <c r="E6" s="14">
        <v>5000</v>
      </c>
    </row>
    <row r="7" spans="1:8" x14ac:dyDescent="0.25">
      <c r="A7" s="12" t="s">
        <v>10</v>
      </c>
      <c r="B7" s="9" t="s">
        <v>26</v>
      </c>
      <c r="C7" s="6">
        <v>28736</v>
      </c>
      <c r="D7" s="3" t="s">
        <v>38</v>
      </c>
      <c r="E7" s="14">
        <v>3900</v>
      </c>
    </row>
    <row r="8" spans="1:8" x14ac:dyDescent="0.25">
      <c r="A8" s="12" t="s">
        <v>11</v>
      </c>
      <c r="B8" s="9" t="s">
        <v>27</v>
      </c>
      <c r="C8" s="6">
        <v>26952</v>
      </c>
      <c r="D8" s="3" t="s">
        <v>36</v>
      </c>
      <c r="E8" s="14">
        <v>2600</v>
      </c>
    </row>
    <row r="9" spans="1:8" x14ac:dyDescent="0.25">
      <c r="A9" s="12" t="s">
        <v>12</v>
      </c>
      <c r="B9" s="9" t="s">
        <v>28</v>
      </c>
      <c r="C9" s="6">
        <v>25815</v>
      </c>
      <c r="D9" s="3" t="s">
        <v>36</v>
      </c>
      <c r="E9" s="14">
        <v>3000</v>
      </c>
    </row>
    <row r="10" spans="1:8" x14ac:dyDescent="0.25">
      <c r="A10" s="12" t="s">
        <v>13</v>
      </c>
      <c r="B10" s="9" t="s">
        <v>29</v>
      </c>
      <c r="C10" s="6">
        <v>27742</v>
      </c>
      <c r="D10" s="3" t="s">
        <v>38</v>
      </c>
      <c r="E10" s="14">
        <v>4500</v>
      </c>
    </row>
    <row r="11" spans="1:8" x14ac:dyDescent="0.25">
      <c r="A11" s="12" t="s">
        <v>14</v>
      </c>
      <c r="B11" s="9" t="s">
        <v>30</v>
      </c>
      <c r="C11" s="6">
        <v>36386</v>
      </c>
      <c r="D11" s="3" t="s">
        <v>37</v>
      </c>
      <c r="E11" s="14">
        <v>7000</v>
      </c>
    </row>
    <row r="12" spans="1:8" x14ac:dyDescent="0.25">
      <c r="A12" s="12" t="s">
        <v>15</v>
      </c>
      <c r="B12" s="9" t="s">
        <v>31</v>
      </c>
      <c r="C12" s="6">
        <v>27848</v>
      </c>
      <c r="D12" s="3" t="s">
        <v>36</v>
      </c>
      <c r="E12" s="14">
        <v>2500</v>
      </c>
    </row>
    <row r="13" spans="1:8" x14ac:dyDescent="0.25">
      <c r="A13" s="12" t="s">
        <v>16</v>
      </c>
      <c r="B13" s="9" t="s">
        <v>23</v>
      </c>
      <c r="C13" s="6">
        <v>28761</v>
      </c>
      <c r="D13" s="3" t="s">
        <v>37</v>
      </c>
      <c r="E13" s="14">
        <v>3600</v>
      </c>
    </row>
    <row r="14" spans="1:8" x14ac:dyDescent="0.25">
      <c r="A14" s="12" t="s">
        <v>17</v>
      </c>
      <c r="B14" s="9" t="s">
        <v>22</v>
      </c>
      <c r="C14" s="6">
        <v>29558</v>
      </c>
      <c r="D14" s="3" t="s">
        <v>37</v>
      </c>
      <c r="E14" s="14">
        <v>8500</v>
      </c>
    </row>
    <row r="15" spans="1:8" x14ac:dyDescent="0.25">
      <c r="A15" s="12" t="s">
        <v>18</v>
      </c>
      <c r="B15" s="9" t="s">
        <v>32</v>
      </c>
      <c r="C15" s="6">
        <v>26450</v>
      </c>
      <c r="D15" s="3" t="s">
        <v>38</v>
      </c>
      <c r="E15" s="14">
        <v>4500</v>
      </c>
    </row>
    <row r="16" spans="1:8" x14ac:dyDescent="0.25">
      <c r="A16" s="12" t="s">
        <v>19</v>
      </c>
      <c r="B16" s="9" t="s">
        <v>33</v>
      </c>
      <c r="C16" s="6">
        <v>28793</v>
      </c>
      <c r="D16" s="3" t="s">
        <v>36</v>
      </c>
      <c r="E16" s="14">
        <v>5000</v>
      </c>
    </row>
    <row r="17" spans="1:5" x14ac:dyDescent="0.25">
      <c r="A17" s="12" t="s">
        <v>20</v>
      </c>
      <c r="B17" s="9" t="s">
        <v>34</v>
      </c>
      <c r="C17" s="6">
        <v>28066</v>
      </c>
      <c r="D17" s="3" t="s">
        <v>37</v>
      </c>
      <c r="E17" s="14">
        <v>7800</v>
      </c>
    </row>
    <row r="18" spans="1:5" ht="15.75" thickBot="1" x14ac:dyDescent="0.3">
      <c r="A18" s="13" t="s">
        <v>21</v>
      </c>
      <c r="B18" s="10" t="s">
        <v>35</v>
      </c>
      <c r="C18" s="7">
        <v>27692</v>
      </c>
      <c r="D18" s="4" t="s">
        <v>36</v>
      </c>
      <c r="E18" s="15">
        <v>9000</v>
      </c>
    </row>
    <row r="19" spans="1:5" ht="15.75" thickTop="1" x14ac:dyDescent="0.25"/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0227-43BA-434D-A997-AD0F7A77CAF2}">
  <sheetPr filterMode="1"/>
  <dimension ref="A1:G18"/>
  <sheetViews>
    <sheetView workbookViewId="0">
      <selection activeCell="F23" sqref="F23"/>
    </sheetView>
  </sheetViews>
  <sheetFormatPr baseColWidth="10" defaultRowHeight="15" x14ac:dyDescent="0.25"/>
  <cols>
    <col min="3" max="3" width="35.28515625" customWidth="1"/>
    <col min="8" max="8" width="23.7109375" customWidth="1"/>
  </cols>
  <sheetData>
    <row r="1" spans="1:7" ht="28.5" thickTop="1" thickBot="1" x14ac:dyDescent="0.55000000000000004">
      <c r="A1" s="16" t="s">
        <v>0</v>
      </c>
      <c r="B1" s="17"/>
      <c r="C1" s="17"/>
      <c r="D1" s="17"/>
      <c r="E1" s="18"/>
    </row>
    <row r="2" spans="1:7" x14ac:dyDescent="0.25">
      <c r="A2" s="11" t="s">
        <v>1</v>
      </c>
      <c r="B2" s="8" t="s">
        <v>2</v>
      </c>
      <c r="C2" s="2" t="s">
        <v>3</v>
      </c>
      <c r="D2" s="1" t="s">
        <v>4</v>
      </c>
      <c r="E2" s="5" t="s">
        <v>5</v>
      </c>
      <c r="G2" s="19"/>
    </row>
    <row r="3" spans="1:7" hidden="1" x14ac:dyDescent="0.25">
      <c r="A3" s="12" t="s">
        <v>6</v>
      </c>
      <c r="B3" s="9" t="s">
        <v>22</v>
      </c>
      <c r="C3" s="6">
        <v>27740</v>
      </c>
      <c r="D3" s="3" t="s">
        <v>36</v>
      </c>
      <c r="E3" s="14">
        <v>2500</v>
      </c>
    </row>
    <row r="4" spans="1:7" x14ac:dyDescent="0.25">
      <c r="A4" s="12" t="s">
        <v>7</v>
      </c>
      <c r="B4" s="9" t="s">
        <v>23</v>
      </c>
      <c r="C4" s="6">
        <v>25783</v>
      </c>
      <c r="D4" s="3" t="s">
        <v>37</v>
      </c>
      <c r="E4" s="14">
        <v>3600</v>
      </c>
    </row>
    <row r="5" spans="1:7" hidden="1" x14ac:dyDescent="0.25">
      <c r="A5" s="12" t="s">
        <v>8</v>
      </c>
      <c r="B5" s="9" t="s">
        <v>24</v>
      </c>
      <c r="C5" s="6">
        <v>23754</v>
      </c>
      <c r="D5" s="3" t="s">
        <v>38</v>
      </c>
      <c r="E5" s="14">
        <v>4500</v>
      </c>
    </row>
    <row r="6" spans="1:7" hidden="1" x14ac:dyDescent="0.25">
      <c r="A6" s="12" t="s">
        <v>9</v>
      </c>
      <c r="B6" s="9" t="s">
        <v>25</v>
      </c>
      <c r="C6" s="6">
        <v>29366</v>
      </c>
      <c r="D6" s="3" t="s">
        <v>38</v>
      </c>
      <c r="E6" s="14">
        <v>5000</v>
      </c>
    </row>
    <row r="7" spans="1:7" hidden="1" x14ac:dyDescent="0.25">
      <c r="A7" s="12" t="s">
        <v>10</v>
      </c>
      <c r="B7" s="9" t="s">
        <v>26</v>
      </c>
      <c r="C7" s="6">
        <v>28736</v>
      </c>
      <c r="D7" s="3" t="s">
        <v>38</v>
      </c>
      <c r="E7" s="14">
        <v>3900</v>
      </c>
    </row>
    <row r="8" spans="1:7" hidden="1" x14ac:dyDescent="0.25">
      <c r="A8" s="12" t="s">
        <v>11</v>
      </c>
      <c r="B8" s="9" t="s">
        <v>27</v>
      </c>
      <c r="C8" s="6">
        <v>26952</v>
      </c>
      <c r="D8" s="3" t="s">
        <v>36</v>
      </c>
      <c r="E8" s="14">
        <v>2600</v>
      </c>
    </row>
    <row r="9" spans="1:7" hidden="1" x14ac:dyDescent="0.25">
      <c r="A9" s="12" t="s">
        <v>12</v>
      </c>
      <c r="B9" s="9" t="s">
        <v>28</v>
      </c>
      <c r="C9" s="6">
        <v>25815</v>
      </c>
      <c r="D9" s="3" t="s">
        <v>36</v>
      </c>
      <c r="E9" s="14">
        <v>3000</v>
      </c>
    </row>
    <row r="10" spans="1:7" hidden="1" x14ac:dyDescent="0.25">
      <c r="A10" s="12" t="s">
        <v>13</v>
      </c>
      <c r="B10" s="9" t="s">
        <v>29</v>
      </c>
      <c r="C10" s="6">
        <v>27742</v>
      </c>
      <c r="D10" s="3" t="s">
        <v>38</v>
      </c>
      <c r="E10" s="14">
        <v>4500</v>
      </c>
    </row>
    <row r="11" spans="1:7" x14ac:dyDescent="0.25">
      <c r="A11" s="12" t="s">
        <v>14</v>
      </c>
      <c r="B11" s="9" t="s">
        <v>30</v>
      </c>
      <c r="C11" s="6">
        <v>36386</v>
      </c>
      <c r="D11" s="3" t="s">
        <v>37</v>
      </c>
      <c r="E11" s="14">
        <v>7000</v>
      </c>
    </row>
    <row r="12" spans="1:7" hidden="1" x14ac:dyDescent="0.25">
      <c r="A12" s="12" t="s">
        <v>15</v>
      </c>
      <c r="B12" s="9" t="s">
        <v>31</v>
      </c>
      <c r="C12" s="6">
        <v>27848</v>
      </c>
      <c r="D12" s="3" t="s">
        <v>36</v>
      </c>
      <c r="E12" s="14">
        <v>2500</v>
      </c>
    </row>
    <row r="13" spans="1:7" x14ac:dyDescent="0.25">
      <c r="A13" s="12" t="s">
        <v>16</v>
      </c>
      <c r="B13" s="9" t="s">
        <v>23</v>
      </c>
      <c r="C13" s="6">
        <v>28761</v>
      </c>
      <c r="D13" s="3" t="s">
        <v>37</v>
      </c>
      <c r="E13" s="14">
        <v>3600</v>
      </c>
    </row>
    <row r="14" spans="1:7" x14ac:dyDescent="0.25">
      <c r="A14" s="12" t="s">
        <v>17</v>
      </c>
      <c r="B14" s="9" t="s">
        <v>22</v>
      </c>
      <c r="C14" s="6">
        <v>29558</v>
      </c>
      <c r="D14" s="3" t="s">
        <v>37</v>
      </c>
      <c r="E14" s="14">
        <v>8500</v>
      </c>
    </row>
    <row r="15" spans="1:7" hidden="1" x14ac:dyDescent="0.25">
      <c r="A15" s="12" t="s">
        <v>18</v>
      </c>
      <c r="B15" s="9" t="s">
        <v>32</v>
      </c>
      <c r="C15" s="6">
        <v>26450</v>
      </c>
      <c r="D15" s="3" t="s">
        <v>38</v>
      </c>
      <c r="E15" s="14">
        <v>4500</v>
      </c>
    </row>
    <row r="16" spans="1:7" hidden="1" x14ac:dyDescent="0.25">
      <c r="A16" s="12" t="s">
        <v>19</v>
      </c>
      <c r="B16" s="9" t="s">
        <v>33</v>
      </c>
      <c r="C16" s="6">
        <v>28793</v>
      </c>
      <c r="D16" s="3" t="s">
        <v>36</v>
      </c>
      <c r="E16" s="14">
        <v>5000</v>
      </c>
    </row>
    <row r="17" spans="1:5" x14ac:dyDescent="0.25">
      <c r="A17" s="12" t="s">
        <v>20</v>
      </c>
      <c r="B17" s="9" t="s">
        <v>34</v>
      </c>
      <c r="C17" s="6">
        <v>28066</v>
      </c>
      <c r="D17" s="3" t="s">
        <v>37</v>
      </c>
      <c r="E17" s="14">
        <v>7800</v>
      </c>
    </row>
    <row r="18" spans="1:5" ht="15.75" hidden="1" thickBot="1" x14ac:dyDescent="0.3">
      <c r="A18" s="13" t="s">
        <v>21</v>
      </c>
      <c r="B18" s="10" t="s">
        <v>35</v>
      </c>
      <c r="C18" s="7">
        <v>27692</v>
      </c>
      <c r="D18" s="4" t="s">
        <v>36</v>
      </c>
      <c r="E18" s="15">
        <v>9000</v>
      </c>
    </row>
  </sheetData>
  <autoFilter ref="D2:D18" xr:uid="{10340227-43BA-434D-A997-AD0F7A77CAF2}">
    <filterColumn colId="0">
      <filters>
        <filter val="Adm"/>
      </filters>
    </filterColumn>
  </autoFilter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53C07-C56D-4621-9788-AB1CD3B13626}">
  <sheetPr filterMode="1"/>
  <dimension ref="A1:E19"/>
  <sheetViews>
    <sheetView workbookViewId="0">
      <selection activeCell="E26" sqref="E26"/>
    </sheetView>
  </sheetViews>
  <sheetFormatPr baseColWidth="10" defaultRowHeight="15" x14ac:dyDescent="0.25"/>
  <cols>
    <col min="3" max="3" width="44.28515625" customWidth="1"/>
  </cols>
  <sheetData>
    <row r="1" spans="1:5" ht="28.5" thickTop="1" thickBot="1" x14ac:dyDescent="0.55000000000000004">
      <c r="A1" s="16" t="s">
        <v>0</v>
      </c>
      <c r="B1" s="17"/>
      <c r="C1" s="17"/>
      <c r="D1" s="17"/>
      <c r="E1" s="18"/>
    </row>
    <row r="2" spans="1:5" x14ac:dyDescent="0.25">
      <c r="A2" s="11" t="s">
        <v>1</v>
      </c>
      <c r="B2" s="8" t="s">
        <v>2</v>
      </c>
      <c r="C2" s="2" t="s">
        <v>3</v>
      </c>
      <c r="D2" s="1" t="s">
        <v>4</v>
      </c>
      <c r="E2" s="5" t="s">
        <v>5</v>
      </c>
    </row>
    <row r="3" spans="1:5" x14ac:dyDescent="0.25">
      <c r="A3" s="12" t="s">
        <v>6</v>
      </c>
      <c r="B3" s="9" t="s">
        <v>22</v>
      </c>
      <c r="C3" s="6">
        <v>27740</v>
      </c>
      <c r="D3" s="3" t="s">
        <v>36</v>
      </c>
      <c r="E3" s="14">
        <v>2500</v>
      </c>
    </row>
    <row r="4" spans="1:5" hidden="1" x14ac:dyDescent="0.25">
      <c r="A4" s="12" t="s">
        <v>7</v>
      </c>
      <c r="B4" s="9" t="s">
        <v>23</v>
      </c>
      <c r="C4" s="6">
        <v>25783</v>
      </c>
      <c r="D4" s="3" t="s">
        <v>37</v>
      </c>
      <c r="E4" s="14">
        <v>3600</v>
      </c>
    </row>
    <row r="5" spans="1:5" hidden="1" x14ac:dyDescent="0.25">
      <c r="A5" s="12" t="s">
        <v>8</v>
      </c>
      <c r="B5" s="9" t="s">
        <v>24</v>
      </c>
      <c r="C5" s="6">
        <v>23754</v>
      </c>
      <c r="D5" s="3" t="s">
        <v>38</v>
      </c>
      <c r="E5" s="14">
        <v>4500</v>
      </c>
    </row>
    <row r="6" spans="1:5" hidden="1" x14ac:dyDescent="0.25">
      <c r="A6" s="12" t="s">
        <v>9</v>
      </c>
      <c r="B6" s="9" t="s">
        <v>25</v>
      </c>
      <c r="C6" s="6">
        <v>29366</v>
      </c>
      <c r="D6" s="3" t="s">
        <v>38</v>
      </c>
      <c r="E6" s="14">
        <v>5000</v>
      </c>
    </row>
    <row r="7" spans="1:5" hidden="1" x14ac:dyDescent="0.25">
      <c r="A7" s="12" t="s">
        <v>10</v>
      </c>
      <c r="B7" s="9" t="s">
        <v>26</v>
      </c>
      <c r="C7" s="6">
        <v>28736</v>
      </c>
      <c r="D7" s="3" t="s">
        <v>38</v>
      </c>
      <c r="E7" s="14">
        <v>3900</v>
      </c>
    </row>
    <row r="8" spans="1:5" x14ac:dyDescent="0.25">
      <c r="A8" s="12" t="s">
        <v>11</v>
      </c>
      <c r="B8" s="9" t="s">
        <v>27</v>
      </c>
      <c r="C8" s="6">
        <v>26952</v>
      </c>
      <c r="D8" s="3" t="s">
        <v>36</v>
      </c>
      <c r="E8" s="14">
        <v>2600</v>
      </c>
    </row>
    <row r="9" spans="1:5" x14ac:dyDescent="0.25">
      <c r="A9" s="12" t="s">
        <v>12</v>
      </c>
      <c r="B9" s="9" t="s">
        <v>28</v>
      </c>
      <c r="C9" s="6">
        <v>25815</v>
      </c>
      <c r="D9" s="3" t="s">
        <v>36</v>
      </c>
      <c r="E9" s="14">
        <v>3000</v>
      </c>
    </row>
    <row r="10" spans="1:5" hidden="1" x14ac:dyDescent="0.25">
      <c r="A10" s="12" t="s">
        <v>13</v>
      </c>
      <c r="B10" s="9" t="s">
        <v>29</v>
      </c>
      <c r="C10" s="6">
        <v>27742</v>
      </c>
      <c r="D10" s="3" t="s">
        <v>38</v>
      </c>
      <c r="E10" s="14">
        <v>4500</v>
      </c>
    </row>
    <row r="11" spans="1:5" hidden="1" x14ac:dyDescent="0.25">
      <c r="A11" s="12" t="s">
        <v>14</v>
      </c>
      <c r="B11" s="9" t="s">
        <v>30</v>
      </c>
      <c r="C11" s="6">
        <v>36386</v>
      </c>
      <c r="D11" s="3" t="s">
        <v>37</v>
      </c>
      <c r="E11" s="14">
        <v>7000</v>
      </c>
    </row>
    <row r="12" spans="1:5" x14ac:dyDescent="0.25">
      <c r="A12" s="12" t="s">
        <v>15</v>
      </c>
      <c r="B12" s="9" t="s">
        <v>31</v>
      </c>
      <c r="C12" s="6">
        <v>27848</v>
      </c>
      <c r="D12" s="3" t="s">
        <v>36</v>
      </c>
      <c r="E12" s="14">
        <v>2500</v>
      </c>
    </row>
    <row r="13" spans="1:5" hidden="1" x14ac:dyDescent="0.25">
      <c r="A13" s="12" t="s">
        <v>16</v>
      </c>
      <c r="B13" s="9" t="s">
        <v>23</v>
      </c>
      <c r="C13" s="6">
        <v>28761</v>
      </c>
      <c r="D13" s="3" t="s">
        <v>37</v>
      </c>
      <c r="E13" s="14">
        <v>3600</v>
      </c>
    </row>
    <row r="14" spans="1:5" hidden="1" x14ac:dyDescent="0.25">
      <c r="A14" s="12" t="s">
        <v>17</v>
      </c>
      <c r="B14" s="9" t="s">
        <v>22</v>
      </c>
      <c r="C14" s="6">
        <v>29558</v>
      </c>
      <c r="D14" s="3" t="s">
        <v>37</v>
      </c>
      <c r="E14" s="14">
        <v>8500</v>
      </c>
    </row>
    <row r="15" spans="1:5" hidden="1" x14ac:dyDescent="0.25">
      <c r="A15" s="12" t="s">
        <v>18</v>
      </c>
      <c r="B15" s="9" t="s">
        <v>32</v>
      </c>
      <c r="C15" s="6">
        <v>26450</v>
      </c>
      <c r="D15" s="3" t="s">
        <v>38</v>
      </c>
      <c r="E15" s="14">
        <v>4500</v>
      </c>
    </row>
    <row r="16" spans="1:5" x14ac:dyDescent="0.25">
      <c r="A16" s="12" t="s">
        <v>19</v>
      </c>
      <c r="B16" s="9" t="s">
        <v>33</v>
      </c>
      <c r="C16" s="6">
        <v>28793</v>
      </c>
      <c r="D16" s="3" t="s">
        <v>36</v>
      </c>
      <c r="E16" s="14">
        <v>5000</v>
      </c>
    </row>
    <row r="17" spans="1:5" hidden="1" x14ac:dyDescent="0.25">
      <c r="A17" s="12" t="s">
        <v>20</v>
      </c>
      <c r="B17" s="9" t="s">
        <v>34</v>
      </c>
      <c r="C17" s="6">
        <v>28066</v>
      </c>
      <c r="D17" s="3" t="s">
        <v>37</v>
      </c>
      <c r="E17" s="14">
        <v>7800</v>
      </c>
    </row>
    <row r="18" spans="1:5" ht="15.75" thickBot="1" x14ac:dyDescent="0.3">
      <c r="A18" s="13" t="s">
        <v>21</v>
      </c>
      <c r="B18" s="10" t="s">
        <v>35</v>
      </c>
      <c r="C18" s="7">
        <v>27692</v>
      </c>
      <c r="D18" s="4" t="s">
        <v>36</v>
      </c>
      <c r="E18" s="15">
        <v>9000</v>
      </c>
    </row>
    <row r="19" spans="1:5" ht="15.75" thickTop="1" x14ac:dyDescent="0.25"/>
  </sheetData>
  <autoFilter ref="D2:D18" xr:uid="{0FF53C07-C56D-4621-9788-AB1CD3B13626}">
    <filterColumn colId="0">
      <filters>
        <filter val="Mkt"/>
      </filters>
    </filterColumn>
  </autoFilter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0914F-CDC4-4300-AEBD-30FCA149DE1A}">
  <sheetPr filterMode="1"/>
  <dimension ref="A1:E18"/>
  <sheetViews>
    <sheetView workbookViewId="0">
      <selection activeCell="C41" sqref="C41"/>
    </sheetView>
  </sheetViews>
  <sheetFormatPr baseColWidth="10" defaultRowHeight="15" x14ac:dyDescent="0.25"/>
  <cols>
    <col min="3" max="3" width="37" customWidth="1"/>
  </cols>
  <sheetData>
    <row r="1" spans="1:5" ht="28.5" thickTop="1" thickBot="1" x14ac:dyDescent="0.55000000000000004">
      <c r="A1" s="16" t="s">
        <v>0</v>
      </c>
      <c r="B1" s="17"/>
      <c r="C1" s="17"/>
      <c r="D1" s="17"/>
      <c r="E1" s="18"/>
    </row>
    <row r="2" spans="1:5" x14ac:dyDescent="0.25">
      <c r="A2" s="11" t="s">
        <v>1</v>
      </c>
      <c r="B2" s="8" t="s">
        <v>2</v>
      </c>
      <c r="C2" s="2" t="s">
        <v>3</v>
      </c>
      <c r="D2" s="1" t="s">
        <v>4</v>
      </c>
      <c r="E2" s="5" t="s">
        <v>5</v>
      </c>
    </row>
    <row r="3" spans="1:5" hidden="1" x14ac:dyDescent="0.25">
      <c r="A3" s="12" t="s">
        <v>6</v>
      </c>
      <c r="B3" s="9" t="s">
        <v>22</v>
      </c>
      <c r="C3" s="6">
        <v>27740</v>
      </c>
      <c r="D3" s="3" t="s">
        <v>36</v>
      </c>
      <c r="E3" s="14">
        <v>2500</v>
      </c>
    </row>
    <row r="4" spans="1:5" hidden="1" x14ac:dyDescent="0.25">
      <c r="A4" s="12" t="s">
        <v>7</v>
      </c>
      <c r="B4" s="9" t="s">
        <v>23</v>
      </c>
      <c r="C4" s="6">
        <v>25783</v>
      </c>
      <c r="D4" s="3" t="s">
        <v>37</v>
      </c>
      <c r="E4" s="14">
        <v>3600</v>
      </c>
    </row>
    <row r="5" spans="1:5" x14ac:dyDescent="0.25">
      <c r="A5" s="12" t="s">
        <v>8</v>
      </c>
      <c r="B5" s="9" t="s">
        <v>24</v>
      </c>
      <c r="C5" s="6">
        <v>23754</v>
      </c>
      <c r="D5" s="3" t="s">
        <v>38</v>
      </c>
      <c r="E5" s="14">
        <v>4500</v>
      </c>
    </row>
    <row r="6" spans="1:5" x14ac:dyDescent="0.25">
      <c r="A6" s="12" t="s">
        <v>9</v>
      </c>
      <c r="B6" s="9" t="s">
        <v>25</v>
      </c>
      <c r="C6" s="6">
        <v>29366</v>
      </c>
      <c r="D6" s="3" t="s">
        <v>38</v>
      </c>
      <c r="E6" s="14">
        <v>5000</v>
      </c>
    </row>
    <row r="7" spans="1:5" x14ac:dyDescent="0.25">
      <c r="A7" s="12" t="s">
        <v>10</v>
      </c>
      <c r="B7" s="9" t="s">
        <v>26</v>
      </c>
      <c r="C7" s="6">
        <v>28736</v>
      </c>
      <c r="D7" s="3" t="s">
        <v>38</v>
      </c>
      <c r="E7" s="14">
        <v>3900</v>
      </c>
    </row>
    <row r="8" spans="1:5" hidden="1" x14ac:dyDescent="0.25">
      <c r="A8" s="12" t="s">
        <v>11</v>
      </c>
      <c r="B8" s="9" t="s">
        <v>27</v>
      </c>
      <c r="C8" s="6">
        <v>26952</v>
      </c>
      <c r="D8" s="3" t="s">
        <v>36</v>
      </c>
      <c r="E8" s="14">
        <v>2600</v>
      </c>
    </row>
    <row r="9" spans="1:5" hidden="1" x14ac:dyDescent="0.25">
      <c r="A9" s="12" t="s">
        <v>12</v>
      </c>
      <c r="B9" s="9" t="s">
        <v>28</v>
      </c>
      <c r="C9" s="6">
        <v>25815</v>
      </c>
      <c r="D9" s="3" t="s">
        <v>36</v>
      </c>
      <c r="E9" s="14">
        <v>3000</v>
      </c>
    </row>
    <row r="10" spans="1:5" x14ac:dyDescent="0.25">
      <c r="A10" s="12" t="s">
        <v>13</v>
      </c>
      <c r="B10" s="9" t="s">
        <v>29</v>
      </c>
      <c r="C10" s="6">
        <v>27742</v>
      </c>
      <c r="D10" s="3" t="s">
        <v>38</v>
      </c>
      <c r="E10" s="14">
        <v>4500</v>
      </c>
    </row>
    <row r="11" spans="1:5" hidden="1" x14ac:dyDescent="0.25">
      <c r="A11" s="12" t="s">
        <v>14</v>
      </c>
      <c r="B11" s="9" t="s">
        <v>30</v>
      </c>
      <c r="C11" s="6">
        <v>36386</v>
      </c>
      <c r="D11" s="3" t="s">
        <v>37</v>
      </c>
      <c r="E11" s="14">
        <v>7000</v>
      </c>
    </row>
    <row r="12" spans="1:5" hidden="1" x14ac:dyDescent="0.25">
      <c r="A12" s="12" t="s">
        <v>15</v>
      </c>
      <c r="B12" s="9" t="s">
        <v>31</v>
      </c>
      <c r="C12" s="6">
        <v>27848</v>
      </c>
      <c r="D12" s="3" t="s">
        <v>36</v>
      </c>
      <c r="E12" s="14">
        <v>2500</v>
      </c>
    </row>
    <row r="13" spans="1:5" hidden="1" x14ac:dyDescent="0.25">
      <c r="A13" s="12" t="s">
        <v>16</v>
      </c>
      <c r="B13" s="9" t="s">
        <v>23</v>
      </c>
      <c r="C13" s="6">
        <v>28761</v>
      </c>
      <c r="D13" s="3" t="s">
        <v>37</v>
      </c>
      <c r="E13" s="14">
        <v>3600</v>
      </c>
    </row>
    <row r="14" spans="1:5" hidden="1" x14ac:dyDescent="0.25">
      <c r="A14" s="12" t="s">
        <v>17</v>
      </c>
      <c r="B14" s="9" t="s">
        <v>22</v>
      </c>
      <c r="C14" s="6">
        <v>29558</v>
      </c>
      <c r="D14" s="3" t="s">
        <v>37</v>
      </c>
      <c r="E14" s="14">
        <v>8500</v>
      </c>
    </row>
    <row r="15" spans="1:5" x14ac:dyDescent="0.25">
      <c r="A15" s="12" t="s">
        <v>18</v>
      </c>
      <c r="B15" s="9" t="s">
        <v>32</v>
      </c>
      <c r="C15" s="6">
        <v>26450</v>
      </c>
      <c r="D15" s="3" t="s">
        <v>38</v>
      </c>
      <c r="E15" s="14">
        <v>4500</v>
      </c>
    </row>
    <row r="16" spans="1:5" hidden="1" x14ac:dyDescent="0.25">
      <c r="A16" s="12" t="s">
        <v>19</v>
      </c>
      <c r="B16" s="9" t="s">
        <v>33</v>
      </c>
      <c r="C16" s="6">
        <v>28793</v>
      </c>
      <c r="D16" s="3" t="s">
        <v>36</v>
      </c>
      <c r="E16" s="14">
        <v>5000</v>
      </c>
    </row>
    <row r="17" spans="1:5" hidden="1" x14ac:dyDescent="0.25">
      <c r="A17" s="12" t="s">
        <v>20</v>
      </c>
      <c r="B17" s="9" t="s">
        <v>34</v>
      </c>
      <c r="C17" s="6">
        <v>28066</v>
      </c>
      <c r="D17" s="3" t="s">
        <v>37</v>
      </c>
      <c r="E17" s="14">
        <v>7800</v>
      </c>
    </row>
    <row r="18" spans="1:5" ht="15.75" hidden="1" thickBot="1" x14ac:dyDescent="0.3">
      <c r="A18" s="13" t="s">
        <v>21</v>
      </c>
      <c r="B18" s="10" t="s">
        <v>35</v>
      </c>
      <c r="C18" s="7">
        <v>27692</v>
      </c>
      <c r="D18" s="4" t="s">
        <v>36</v>
      </c>
      <c r="E18" s="15">
        <v>9000</v>
      </c>
    </row>
  </sheetData>
  <autoFilter ref="D2:D18" xr:uid="{31B0914F-CDC4-4300-AEBD-30FCA149DE1A}">
    <filterColumn colId="0">
      <filters>
        <filter val="Vta"/>
      </filters>
    </filterColumn>
  </autoFilter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tp1</vt:lpstr>
      <vt:lpstr>Adm</vt:lpstr>
      <vt:lpstr>Mkt</vt:lpstr>
      <vt:lpstr>Vta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PASCALITO 9</dc:creator>
  <cp:lastModifiedBy>PASCALITO 10</cp:lastModifiedBy>
  <dcterms:created xsi:type="dcterms:W3CDTF">2024-04-11T01:55:00Z</dcterms:created>
  <dcterms:modified xsi:type="dcterms:W3CDTF">2024-04-18T02:28:13Z</dcterms:modified>
</cp:coreProperties>
</file>