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0500" yWindow="480" windowWidth="38880" windowHeight="23620" tabRatio="311"/>
  </bookViews>
  <sheets>
    <sheet name="Rings v3.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14" i="1"/>
  <c r="F10" i="1"/>
</calcChain>
</file>

<file path=xl/sharedStrings.xml><?xml version="1.0" encoding="utf-8"?>
<sst xmlns="http://schemas.openxmlformats.org/spreadsheetml/2006/main" count="262" uniqueCount="215">
  <si>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</si>
  <si>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</si>
  <si>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</si>
  <si>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</si>
  <si>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</si>
  <si>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</si>
  <si>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</si>
  <si>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</si>
  <si>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</si>
  <si>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</si>
  <si>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1.0k</t>
  </si>
  <si>
    <t>10k</t>
  </si>
  <si>
    <t>100k</t>
  </si>
  <si>
    <t>Capacitor, ceramic</t>
  </si>
  <si>
    <t>&gt;= 16V</t>
  </si>
  <si>
    <t>100n</t>
  </si>
  <si>
    <t>81-GRM188R71E104JA1J</t>
  </si>
  <si>
    <t>Murata GRM188R71E104JA01J</t>
  </si>
  <si>
    <t>Capacitor, electrolytic</t>
  </si>
  <si>
    <t>&gt;= 25V</t>
  </si>
  <si>
    <t>10u</t>
  </si>
  <si>
    <t>D1, D2</t>
  </si>
  <si>
    <t>1N5819HW diode</t>
  </si>
  <si>
    <t>SOD123</t>
  </si>
  <si>
    <t>621-1N5819HW-F</t>
  </si>
  <si>
    <t>Diodes Inc 1N5819HW-7-F</t>
  </si>
  <si>
    <t>IC6</t>
  </si>
  <si>
    <t>LM4040 Shunt Vref</t>
  </si>
  <si>
    <t>A, B or C grade</t>
  </si>
  <si>
    <t>10V</t>
  </si>
  <si>
    <t>SOT23</t>
  </si>
  <si>
    <t>595-LM4040C10IDBZR</t>
  </si>
  <si>
    <t>Texas Instruments LM4040C10IDBZ</t>
  </si>
  <si>
    <t>SOIC8</t>
  </si>
  <si>
    <t>IC5</t>
  </si>
  <si>
    <t>PTH parts, top side</t>
  </si>
  <si>
    <t>Vertical jack connector</t>
  </si>
  <si>
    <t>10k linear pot, 15mm shaft</t>
  </si>
  <si>
    <t>PTH parts, bottom side</t>
  </si>
  <si>
    <t>2x5 male header, 2.54mm pitch</t>
  </si>
  <si>
    <t>649-67996-410HLF</t>
  </si>
  <si>
    <t>PCB</t>
  </si>
  <si>
    <t>PJ-301-M-12</t>
  </si>
  <si>
    <t>Resistor, 5%, 250mW</t>
  </si>
  <si>
    <t>667-ERJ-8GEYJ4R7V</t>
  </si>
  <si>
    <t>667-ERJ-3EKF1001V</t>
  </si>
  <si>
    <t>2.2k</t>
  </si>
  <si>
    <t>667-ERJ-3EKF2201V</t>
  </si>
  <si>
    <t>6.8k</t>
  </si>
  <si>
    <t>667-ERJ-3EKF6801V</t>
  </si>
  <si>
    <t>667-ERJ-3EKF1002V</t>
  </si>
  <si>
    <t>36k</t>
  </si>
  <si>
    <t>667-ERJ-3EKF3602V</t>
  </si>
  <si>
    <t>47k</t>
  </si>
  <si>
    <t>667-ERJ-3EKF4702V</t>
  </si>
  <si>
    <t>667-ERJ-3EKF1003V</t>
  </si>
  <si>
    <t>120k</t>
  </si>
  <si>
    <t>667-ERJ-3EKF1203V</t>
  </si>
  <si>
    <t>18p</t>
  </si>
  <si>
    <t>81-GRM185C1H180JA01J</t>
  </si>
  <si>
    <t>Murata GRM1885C1H180JA01J</t>
  </si>
  <si>
    <t>&gt;= 16V, &lt;= 2%</t>
  </si>
  <si>
    <t>220p</t>
  </si>
  <si>
    <t>81-GRM185C1H221GA01D</t>
  </si>
  <si>
    <t>Murata GRM185C1H221GA01D</t>
  </si>
  <si>
    <t>&gt;= 10V</t>
  </si>
  <si>
    <t>1u</t>
  </si>
  <si>
    <t>81-GRM18R61A105KA61J</t>
  </si>
  <si>
    <t>Murata GRM18R61A105KA61J</t>
  </si>
  <si>
    <t>2.2u</t>
  </si>
  <si>
    <t>810-C2012X5R1A225K-2</t>
  </si>
  <si>
    <t>TDK C2012X5R1A225K085AA</t>
  </si>
  <si>
    <t>Panasonic D</t>
  </si>
  <si>
    <t>IC1</t>
  </si>
  <si>
    <t>LM1117-3.3V LDO Vreg</t>
  </si>
  <si>
    <t>3.3V</t>
  </si>
  <si>
    <t>TO252</t>
  </si>
  <si>
    <t>926-LM1117DT-3.3NOPB</t>
  </si>
  <si>
    <t>National LM1117DT-3.3/NOPB</t>
  </si>
  <si>
    <t>IC3</t>
  </si>
  <si>
    <t>SOIC14</t>
  </si>
  <si>
    <t>579-MCP6004-I/SL</t>
  </si>
  <si>
    <t>MCP6004-I/SL</t>
  </si>
  <si>
    <t>STM32F405RGT6</t>
  </si>
  <si>
    <t>TQFP64</t>
  </si>
  <si>
    <t>511-STM32F405RGT6</t>
  </si>
  <si>
    <t>ST STM32F405RGT6</t>
  </si>
  <si>
    <t>WM8731 audio codec</t>
  </si>
  <si>
    <t>SSOP28</t>
  </si>
  <si>
    <t>238-WM8731SEDS/V</t>
  </si>
  <si>
    <t>Q1</t>
  </si>
  <si>
    <t>8 MHz quartz</t>
  </si>
  <si>
    <t>Capa 18pF</t>
  </si>
  <si>
    <t>HC49</t>
  </si>
  <si>
    <t>815-ABLS2-8-D4Y-T</t>
  </si>
  <si>
    <t>Abracon ABLS2-8.000MHZ-D4Y-T</t>
  </si>
  <si>
    <t>EMI Filter Bead</t>
  </si>
  <si>
    <t>SW1, SW2</t>
  </si>
  <si>
    <t>Switch, 6mm, SMT</t>
  </si>
  <si>
    <t>6mm x 6mm</t>
  </si>
  <si>
    <t>667-EVQ-Q2K01W</t>
  </si>
  <si>
    <t>Panasonic EVQ-Q2K01W</t>
  </si>
  <si>
    <t>10k linear pot, 25mm shaft with marker</t>
  </si>
  <si>
    <t>LED, Red/Green, 3 terminals, common K</t>
  </si>
  <si>
    <t>3 terminals</t>
  </si>
  <si>
    <t>604-WP115VEGW</t>
  </si>
  <si>
    <t>Switch, 6mm</t>
  </si>
  <si>
    <t>612-TL1105SP-250</t>
  </si>
  <si>
    <t>Cap for switch</t>
  </si>
  <si>
    <t>612-1R-BK</t>
  </si>
  <si>
    <t>2x5 male header, 1.27mm pitch</t>
  </si>
  <si>
    <t>649-221111-00010T4LF</t>
  </si>
  <si>
    <t>JP3</t>
  </si>
  <si>
    <t>1x6 male header, 2.54mm pitch</t>
  </si>
  <si>
    <t>649-68002-106HLF</t>
  </si>
  <si>
    <t>47u</t>
  </si>
  <si>
    <t>667-EEE-FK1V470P</t>
  </si>
  <si>
    <t>EEEFK1V470P</t>
  </si>
  <si>
    <t>Panasonic A</t>
  </si>
  <si>
    <t>647-UWX1C100MCL2</t>
  </si>
  <si>
    <t>Nichicon UWX1C100MCL2GB</t>
  </si>
  <si>
    <t>R2</t>
  </si>
  <si>
    <t>R1, R3, R4, R5</t>
  </si>
  <si>
    <t>180k</t>
  </si>
  <si>
    <t>667-ERJ-3EKF1803V</t>
  </si>
  <si>
    <t>2.2n</t>
  </si>
  <si>
    <t>81-GRM1885C1H222JA1J</t>
  </si>
  <si>
    <t>Murata GRM1885C1H222JA01J</t>
  </si>
  <si>
    <t>C1</t>
  </si>
  <si>
    <t>22u</t>
  </si>
  <si>
    <t>667-EEE-FP1E220AR</t>
  </si>
  <si>
    <t>EEE-FP1E220AR</t>
  </si>
  <si>
    <t>C2, C3, C8</t>
  </si>
  <si>
    <t>CD4051 8-1 multiplexer</t>
  </si>
  <si>
    <t>TSSOP16</t>
  </si>
  <si>
    <t>595-CD4051BPWR</t>
  </si>
  <si>
    <t>CD4051BPWR</t>
  </si>
  <si>
    <t xml:space="preserve">Wolfson micro WM8731SEDS/V
</t>
  </si>
  <si>
    <t>IC8</t>
  </si>
  <si>
    <t>SW3, SW4</t>
  </si>
  <si>
    <t>0603</t>
  </si>
  <si>
    <t>0805</t>
  </si>
  <si>
    <t>J1, J2, J3, J4, J5, J6, J7, J8, J9, J10</t>
  </si>
  <si>
    <t>LED1, LED2</t>
  </si>
  <si>
    <t>JP1 / JTAG</t>
  </si>
  <si>
    <t>JP2 / FTDI</t>
  </si>
  <si>
    <t>106.7 x 69.2</t>
  </si>
  <si>
    <t>20k</t>
  </si>
  <si>
    <t>667-ERJ-3EKF2002V</t>
  </si>
  <si>
    <t>&gt;= 50V, &lt;= 5%</t>
  </si>
  <si>
    <t>10n</t>
  </si>
  <si>
    <t>81-GRM18R71H103JA01D</t>
  </si>
  <si>
    <t>Murata GRM188R71H103JA01D</t>
  </si>
  <si>
    <t>C4, C5, C23, C24, C42, C43</t>
  </si>
  <si>
    <t>C6, C9, C10, C11, C13, C15, C17, C19, C20, C25, C27, C31, C35, C37, C39, C44, C45, C47, C48</t>
  </si>
  <si>
    <t>C7, C18, C30</t>
  </si>
  <si>
    <t>C12, C21, C32, C33, C34, C40, C41, C46</t>
  </si>
  <si>
    <t>C14, C29</t>
  </si>
  <si>
    <t>C16, C22</t>
  </si>
  <si>
    <t>C26, C28, C36, C38</t>
  </si>
  <si>
    <t>C49</t>
  </si>
  <si>
    <t>D3</t>
  </si>
  <si>
    <t>BAT54S diode</t>
  </si>
  <si>
    <t>512-BAT54S</t>
  </si>
  <si>
    <t>BAT54S</t>
  </si>
  <si>
    <t>IC2</t>
  </si>
  <si>
    <t>IC4</t>
  </si>
  <si>
    <t>IC7</t>
  </si>
  <si>
    <t>TL072 dual op-amp</t>
  </si>
  <si>
    <t>595-TL072CD</t>
  </si>
  <si>
    <t>MCP6002 dual op-amp R2R IO</t>
  </si>
  <si>
    <t>579-MCP6002-I/SN</t>
  </si>
  <si>
    <t>MCP6002-I/SN</t>
  </si>
  <si>
    <t>MCP6004 quad op-amp R2R IO</t>
  </si>
  <si>
    <t>L1, L2, L3</t>
  </si>
  <si>
    <t>&gt;= 1k ohm, 300mA</t>
  </si>
  <si>
    <t>710-742792664</t>
  </si>
  <si>
    <t>Wurth Electronics 742792664</t>
  </si>
  <si>
    <t>Q2</t>
  </si>
  <si>
    <t>12.288 MHz quartz</t>
  </si>
  <si>
    <t>815-ABLS2-12.2-D4Y-T</t>
  </si>
  <si>
    <t>Abracon ABLS2-12.288MHZ-D4Y-T</t>
  </si>
  <si>
    <t>Q3</t>
  </si>
  <si>
    <t>NPN transistor MMBT3904</t>
  </si>
  <si>
    <t>863-MMBT3904LT1G</t>
  </si>
  <si>
    <t>On Semi MMBT3904LT1G</t>
  </si>
  <si>
    <t>Fairchild MMBT3904</t>
  </si>
  <si>
    <t>R6, R7, R8</t>
  </si>
  <si>
    <t>R9, R10, R28, R29, R30</t>
  </si>
  <si>
    <t>R11, R14, R19, R21, R22, R34, R35, R52</t>
  </si>
  <si>
    <t>R12, R16, R17</t>
  </si>
  <si>
    <t>R13, R33, R38, R39, R41, R42, R44</t>
  </si>
  <si>
    <t>R15</t>
  </si>
  <si>
    <t>R18, R25, R26, R31, R32</t>
  </si>
  <si>
    <t>R20, R23, R24, R36, R37</t>
  </si>
  <si>
    <t>R27, R54</t>
  </si>
  <si>
    <t>R40, R43, R51</t>
  </si>
  <si>
    <t>R45, R46, R47, R48, R49</t>
  </si>
  <si>
    <t>R50</t>
  </si>
  <si>
    <t>3.3M</t>
  </si>
  <si>
    <t>1.0M</t>
  </si>
  <si>
    <t>667-ERJ-3EKF1004V</t>
  </si>
  <si>
    <t>667-ERJ-3GEYJ335V</t>
  </si>
  <si>
    <t>Resistor, &lt;=5%</t>
  </si>
  <si>
    <t>R55, R56</t>
  </si>
  <si>
    <t>Rings, v3.0</t>
  </si>
  <si>
    <t>667-ERJ-3EKF1800V</t>
  </si>
  <si>
    <t>Panasonic C</t>
  </si>
  <si>
    <t>R53</t>
  </si>
  <si>
    <t>R57</t>
  </si>
  <si>
    <t>470k</t>
  </si>
  <si>
    <t>667-ERJ-3EKF4703V</t>
  </si>
  <si>
    <t>https://www.thonk.co.uk/shop/ttpots/</t>
  </si>
  <si>
    <t>https://www.thonk.co.uk/shop/alpha-9mm-pots/</t>
  </si>
  <si>
    <t>PCB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</si>
</sst>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name val="Arial"/>
    </font>
    <font>
      <sz val="9"/>
      <color rgb="FF333333"/>
      <name val="Arial"/>
    </font>
    <font>
      <sz val="9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4" fillId="2" borderId="0" xfId="0" applyNumberFormat="1" applyFont="1" applyFill="1" applyAlignment="1">
      <alignment wrapText="1"/>
    </xf>
    <xf numFmtId="0" fontId="1" fillId="0" borderId="0" xfId="0" applyNumberFormat="1" applyFont="1">
      <alignment vertical="center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/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NumberFormat="1" applyFont="1">
      <alignment vertical="center"/>
    </xf>
    <xf numFmtId="0" fontId="10" fillId="0" borderId="0" xfId="0" applyFont="1">
      <alignment vertical="center"/>
    </xf>
    <xf numFmtId="0" fontId="4" fillId="2" borderId="0" xfId="0" applyFont="1" applyFill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1" fontId="9" fillId="0" borderId="0" xfId="0" applyNumberFormat="1" applyFont="1" applyAlignment="1">
      <alignment horizontal="center" vertical="center"/>
    </xf>
    <xf numFmtId="0" fontId="11" fillId="0" borderId="0" xfId="0" applyFont="1" applyAlignment="1"/>
    <xf numFmtId="0" fontId="5" fillId="4" borderId="0" xfId="0" applyFont="1" applyFill="1">
      <alignment vertical="center"/>
    </xf>
    <xf numFmtId="0" fontId="1" fillId="4" borderId="0" xfId="0" applyFont="1" applyFill="1">
      <alignment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150" zoomScaleNormal="150" zoomScalePageLayoutView="150" workbookViewId="0">
      <selection activeCell="A22" sqref="A22"/>
    </sheetView>
  </sheetViews>
  <sheetFormatPr baseColWidth="10" defaultColWidth="8.83203125" defaultRowHeight="11" x14ac:dyDescent="0"/>
  <cols>
    <col min="1" max="1" width="67.6640625" style="1" bestFit="1" customWidth="1"/>
    <col min="2" max="2" width="3.6640625" style="1" bestFit="1" customWidth="1"/>
    <col min="3" max="3" width="22.5" style="1" customWidth="1"/>
    <col min="4" max="4" width="12.5" style="1" customWidth="1"/>
    <col min="5" max="5" width="5.1640625" style="1" bestFit="1" customWidth="1"/>
    <col min="6" max="6" width="21.1640625" style="14" customWidth="1"/>
    <col min="7" max="7" width="25.5" style="1" customWidth="1"/>
    <col min="8" max="8" width="29.33203125" style="1" bestFit="1" customWidth="1"/>
    <col min="9" max="9" width="13" style="1" customWidth="1"/>
    <col min="10" max="16384" width="8.83203125" style="1"/>
  </cols>
  <sheetData>
    <row r="1" spans="1:9" ht="30" customHeight="1">
      <c r="A1" s="37" t="s">
        <v>205</v>
      </c>
      <c r="B1" s="37"/>
      <c r="C1" s="37"/>
      <c r="D1" s="37"/>
      <c r="E1" s="37"/>
      <c r="F1" s="37"/>
      <c r="G1" s="37"/>
      <c r="H1" s="37"/>
      <c r="I1" s="37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2" t="s">
        <v>5</v>
      </c>
      <c r="G2" s="4" t="s">
        <v>6</v>
      </c>
      <c r="H2" s="5" t="s">
        <v>7</v>
      </c>
      <c r="I2" s="15"/>
    </row>
    <row r="3" spans="1:9" ht="12" customHeight="1">
      <c r="A3" s="35" t="s">
        <v>8</v>
      </c>
      <c r="B3" s="35"/>
      <c r="C3" s="35"/>
      <c r="D3" s="35"/>
      <c r="E3" s="35"/>
      <c r="F3" s="35"/>
      <c r="G3" s="35"/>
      <c r="H3" s="6"/>
      <c r="I3" s="16"/>
    </row>
    <row r="4" spans="1:9">
      <c r="A4" s="21" t="s">
        <v>121</v>
      </c>
      <c r="B4" s="21">
        <v>1</v>
      </c>
      <c r="C4" s="21" t="s">
        <v>43</v>
      </c>
      <c r="E4" s="25">
        <v>4.7</v>
      </c>
      <c r="F4" s="24">
        <v>1206</v>
      </c>
      <c r="G4" s="21" t="s">
        <v>44</v>
      </c>
    </row>
    <row r="5" spans="1:9">
      <c r="A5" s="21" t="s">
        <v>122</v>
      </c>
      <c r="B5" s="21">
        <v>4</v>
      </c>
      <c r="C5" s="21" t="s">
        <v>9</v>
      </c>
      <c r="E5" s="25">
        <v>180</v>
      </c>
      <c r="F5" s="24" t="s">
        <v>140</v>
      </c>
      <c r="G5" s="21" t="s">
        <v>206</v>
      </c>
    </row>
    <row r="6" spans="1:9">
      <c r="A6" s="21" t="s">
        <v>204</v>
      </c>
      <c r="B6" s="21">
        <v>2</v>
      </c>
      <c r="C6" s="21" t="s">
        <v>9</v>
      </c>
      <c r="E6" s="25" t="s">
        <v>10</v>
      </c>
      <c r="F6" s="24" t="s">
        <v>140</v>
      </c>
      <c r="G6" s="21" t="s">
        <v>45</v>
      </c>
      <c r="I6" s="22"/>
    </row>
    <row r="7" spans="1:9">
      <c r="A7" s="21" t="s">
        <v>190</v>
      </c>
      <c r="B7" s="21">
        <v>3</v>
      </c>
      <c r="C7" s="21" t="s">
        <v>9</v>
      </c>
      <c r="E7" s="25" t="s">
        <v>46</v>
      </c>
      <c r="F7" s="24" t="s">
        <v>140</v>
      </c>
      <c r="G7" s="21" t="s">
        <v>47</v>
      </c>
      <c r="I7" s="22"/>
    </row>
    <row r="8" spans="1:9">
      <c r="A8" s="21" t="s">
        <v>196</v>
      </c>
      <c r="B8" s="21">
        <v>3</v>
      </c>
      <c r="C8" s="21" t="s">
        <v>9</v>
      </c>
      <c r="E8" s="25" t="s">
        <v>48</v>
      </c>
      <c r="F8" s="24" t="s">
        <v>140</v>
      </c>
      <c r="G8" s="21" t="s">
        <v>49</v>
      </c>
      <c r="I8" s="22"/>
    </row>
    <row r="9" spans="1:9">
      <c r="A9" s="21" t="s">
        <v>187</v>
      </c>
      <c r="B9" s="21">
        <v>3</v>
      </c>
      <c r="C9" s="21" t="s">
        <v>9</v>
      </c>
      <c r="E9" s="25" t="s">
        <v>11</v>
      </c>
      <c r="F9" s="24" t="s">
        <v>140</v>
      </c>
      <c r="G9" s="21" t="s">
        <v>50</v>
      </c>
      <c r="H9" s="22"/>
      <c r="I9" s="22"/>
    </row>
    <row r="10" spans="1:9">
      <c r="A10" s="21" t="s">
        <v>193</v>
      </c>
      <c r="B10" s="1">
        <v>5</v>
      </c>
      <c r="C10" s="21" t="s">
        <v>9</v>
      </c>
      <c r="E10" s="21" t="s">
        <v>147</v>
      </c>
      <c r="F10" s="21" t="str">
        <f>"0603"</f>
        <v>0603</v>
      </c>
      <c r="G10" s="21" t="s">
        <v>148</v>
      </c>
      <c r="H10" s="22"/>
      <c r="I10" s="22"/>
    </row>
    <row r="11" spans="1:9">
      <c r="A11" s="21" t="s">
        <v>195</v>
      </c>
      <c r="B11" s="21">
        <v>2</v>
      </c>
      <c r="C11" s="21" t="s">
        <v>9</v>
      </c>
      <c r="E11" s="25" t="s">
        <v>51</v>
      </c>
      <c r="F11" s="24" t="s">
        <v>140</v>
      </c>
      <c r="G11" s="21" t="s">
        <v>52</v>
      </c>
      <c r="H11" s="22"/>
      <c r="I11" s="22"/>
    </row>
    <row r="12" spans="1:9">
      <c r="A12" s="21" t="s">
        <v>191</v>
      </c>
      <c r="B12" s="21">
        <v>7</v>
      </c>
      <c r="C12" s="21" t="s">
        <v>9</v>
      </c>
      <c r="E12" s="25" t="s">
        <v>53</v>
      </c>
      <c r="F12" s="24" t="s">
        <v>140</v>
      </c>
      <c r="G12" s="21" t="s">
        <v>54</v>
      </c>
      <c r="H12" s="22"/>
      <c r="I12" s="22"/>
    </row>
    <row r="13" spans="1:9">
      <c r="A13" s="21" t="s">
        <v>189</v>
      </c>
      <c r="B13" s="21">
        <v>8</v>
      </c>
      <c r="C13" s="21" t="s">
        <v>9</v>
      </c>
      <c r="E13" s="25" t="s">
        <v>12</v>
      </c>
      <c r="F13" s="24" t="s">
        <v>140</v>
      </c>
      <c r="G13" s="21" t="s">
        <v>55</v>
      </c>
      <c r="H13" s="22"/>
      <c r="I13" s="22"/>
    </row>
    <row r="14" spans="1:9">
      <c r="A14" s="21" t="s">
        <v>194</v>
      </c>
      <c r="B14" s="21">
        <v>5</v>
      </c>
      <c r="C14" s="21" t="s">
        <v>9</v>
      </c>
      <c r="E14" s="21" t="s">
        <v>56</v>
      </c>
      <c r="F14" s="21" t="str">
        <f>"0603"</f>
        <v>0603</v>
      </c>
      <c r="G14" s="21" t="s">
        <v>57</v>
      </c>
      <c r="H14" s="22"/>
      <c r="I14" s="22"/>
    </row>
    <row r="15" spans="1:9">
      <c r="A15" s="21" t="s">
        <v>192</v>
      </c>
      <c r="B15" s="1">
        <v>1</v>
      </c>
      <c r="C15" s="21" t="s">
        <v>9</v>
      </c>
      <c r="E15" s="25" t="s">
        <v>123</v>
      </c>
      <c r="F15" s="24" t="s">
        <v>140</v>
      </c>
      <c r="G15" s="21" t="s">
        <v>124</v>
      </c>
      <c r="I15" s="22"/>
    </row>
    <row r="16" spans="1:9">
      <c r="A16" s="21" t="s">
        <v>209</v>
      </c>
      <c r="B16" s="1">
        <v>1</v>
      </c>
      <c r="C16" s="21" t="s">
        <v>9</v>
      </c>
      <c r="E16" s="25" t="s">
        <v>210</v>
      </c>
      <c r="F16" s="24" t="s">
        <v>140</v>
      </c>
      <c r="G16" s="21" t="s">
        <v>211</v>
      </c>
      <c r="I16" s="22"/>
    </row>
    <row r="17" spans="1:9">
      <c r="A17" s="21" t="s">
        <v>208</v>
      </c>
      <c r="B17" s="1">
        <v>1</v>
      </c>
      <c r="C17" s="21" t="s">
        <v>9</v>
      </c>
      <c r="E17" s="25" t="s">
        <v>200</v>
      </c>
      <c r="F17" s="24" t="s">
        <v>140</v>
      </c>
      <c r="G17" s="33" t="s">
        <v>201</v>
      </c>
      <c r="I17" s="22"/>
    </row>
    <row r="18" spans="1:9">
      <c r="A18" s="21" t="s">
        <v>198</v>
      </c>
      <c r="B18" s="21">
        <v>1</v>
      </c>
      <c r="C18" s="21" t="s">
        <v>203</v>
      </c>
      <c r="E18" s="21" t="s">
        <v>199</v>
      </c>
      <c r="F18" s="24" t="s">
        <v>140</v>
      </c>
      <c r="G18" s="33" t="s">
        <v>202</v>
      </c>
      <c r="I18" s="22"/>
    </row>
    <row r="19" spans="1:9">
      <c r="A19" s="21" t="s">
        <v>153</v>
      </c>
      <c r="B19" s="21">
        <v>6</v>
      </c>
      <c r="C19" s="21" t="s">
        <v>13</v>
      </c>
      <c r="E19" s="25" t="s">
        <v>58</v>
      </c>
      <c r="F19" s="24" t="s">
        <v>140</v>
      </c>
      <c r="G19" s="21" t="s">
        <v>59</v>
      </c>
      <c r="H19" s="21" t="s">
        <v>60</v>
      </c>
      <c r="I19" s="22"/>
    </row>
    <row r="20" spans="1:9">
      <c r="A20" s="21" t="s">
        <v>160</v>
      </c>
      <c r="B20" s="21">
        <v>1</v>
      </c>
      <c r="C20" s="21" t="s">
        <v>13</v>
      </c>
      <c r="D20" s="21" t="s">
        <v>61</v>
      </c>
      <c r="E20" s="25" t="s">
        <v>62</v>
      </c>
      <c r="F20" s="24" t="s">
        <v>140</v>
      </c>
      <c r="G20" s="21" t="s">
        <v>63</v>
      </c>
      <c r="H20" s="21" t="s">
        <v>64</v>
      </c>
      <c r="I20" s="22"/>
    </row>
    <row r="21" spans="1:9">
      <c r="A21" s="21" t="s">
        <v>157</v>
      </c>
      <c r="B21" s="21">
        <v>2</v>
      </c>
      <c r="C21" s="21" t="s">
        <v>13</v>
      </c>
      <c r="D21" s="21" t="s">
        <v>149</v>
      </c>
      <c r="E21" s="21" t="s">
        <v>125</v>
      </c>
      <c r="F21" s="24" t="s">
        <v>140</v>
      </c>
      <c r="G21" s="21" t="s">
        <v>126</v>
      </c>
      <c r="H21" s="21" t="s">
        <v>127</v>
      </c>
      <c r="I21" s="22"/>
    </row>
    <row r="22" spans="1:9">
      <c r="A22" s="21" t="s">
        <v>159</v>
      </c>
      <c r="B22" s="21">
        <v>4</v>
      </c>
      <c r="C22" s="21" t="s">
        <v>13</v>
      </c>
      <c r="D22" s="21" t="s">
        <v>149</v>
      </c>
      <c r="E22" s="21" t="s">
        <v>150</v>
      </c>
      <c r="F22" s="24" t="s">
        <v>140</v>
      </c>
      <c r="G22" s="21" t="s">
        <v>151</v>
      </c>
      <c r="H22" s="21" t="s">
        <v>152</v>
      </c>
      <c r="I22" s="22"/>
    </row>
    <row r="23" spans="1:9">
      <c r="A23" s="21" t="s">
        <v>154</v>
      </c>
      <c r="B23" s="21">
        <v>19</v>
      </c>
      <c r="C23" s="21" t="s">
        <v>13</v>
      </c>
      <c r="D23" s="21" t="s">
        <v>14</v>
      </c>
      <c r="E23" s="25" t="s">
        <v>15</v>
      </c>
      <c r="F23" s="24" t="s">
        <v>140</v>
      </c>
      <c r="G23" s="21" t="s">
        <v>16</v>
      </c>
      <c r="H23" s="21" t="s">
        <v>17</v>
      </c>
      <c r="I23" s="22"/>
    </row>
    <row r="24" spans="1:9">
      <c r="A24" s="21" t="s">
        <v>155</v>
      </c>
      <c r="B24" s="21">
        <v>3</v>
      </c>
      <c r="C24" s="21" t="s">
        <v>13</v>
      </c>
      <c r="D24" s="21" t="s">
        <v>65</v>
      </c>
      <c r="E24" s="25" t="s">
        <v>66</v>
      </c>
      <c r="F24" s="24" t="s">
        <v>140</v>
      </c>
      <c r="G24" s="21" t="s">
        <v>67</v>
      </c>
      <c r="H24" s="21" t="s">
        <v>68</v>
      </c>
      <c r="I24" s="22"/>
    </row>
    <row r="25" spans="1:9">
      <c r="A25" s="21" t="s">
        <v>158</v>
      </c>
      <c r="B25" s="21">
        <v>2</v>
      </c>
      <c r="C25" s="21" t="s">
        <v>13</v>
      </c>
      <c r="D25" s="21" t="s">
        <v>65</v>
      </c>
      <c r="E25" s="25" t="s">
        <v>69</v>
      </c>
      <c r="F25" s="24" t="s">
        <v>141</v>
      </c>
      <c r="G25" s="21" t="s">
        <v>70</v>
      </c>
      <c r="H25" s="21" t="s">
        <v>71</v>
      </c>
      <c r="I25" s="22"/>
    </row>
    <row r="26" spans="1:9">
      <c r="A26" s="21" t="s">
        <v>156</v>
      </c>
      <c r="B26" s="1">
        <v>8</v>
      </c>
      <c r="C26" s="21" t="s">
        <v>18</v>
      </c>
      <c r="D26" s="21" t="s">
        <v>14</v>
      </c>
      <c r="E26" s="25" t="s">
        <v>20</v>
      </c>
      <c r="F26" s="21" t="s">
        <v>118</v>
      </c>
      <c r="G26" s="21" t="s">
        <v>119</v>
      </c>
      <c r="H26" s="21" t="s">
        <v>120</v>
      </c>
      <c r="I26" s="22"/>
    </row>
    <row r="27" spans="1:9">
      <c r="A27" s="21" t="s">
        <v>128</v>
      </c>
      <c r="B27" s="21">
        <v>1</v>
      </c>
      <c r="C27" s="21" t="s">
        <v>18</v>
      </c>
      <c r="D27" s="21" t="s">
        <v>19</v>
      </c>
      <c r="E27" s="25" t="s">
        <v>129</v>
      </c>
      <c r="F27" s="21" t="s">
        <v>207</v>
      </c>
      <c r="G27" s="21" t="s">
        <v>130</v>
      </c>
      <c r="H27" s="21" t="s">
        <v>131</v>
      </c>
      <c r="I27" s="22"/>
    </row>
    <row r="28" spans="1:9">
      <c r="A28" s="21" t="s">
        <v>132</v>
      </c>
      <c r="B28" s="21">
        <v>3</v>
      </c>
      <c r="C28" s="21" t="s">
        <v>18</v>
      </c>
      <c r="D28" s="21" t="s">
        <v>19</v>
      </c>
      <c r="E28" s="25" t="s">
        <v>115</v>
      </c>
      <c r="F28" s="21" t="s">
        <v>72</v>
      </c>
      <c r="G28" s="21" t="s">
        <v>116</v>
      </c>
      <c r="H28" s="21" t="s">
        <v>117</v>
      </c>
      <c r="I28" s="22"/>
    </row>
    <row r="29" spans="1:9">
      <c r="A29" s="21" t="s">
        <v>21</v>
      </c>
      <c r="B29" s="21">
        <v>2</v>
      </c>
      <c r="C29" s="21" t="s">
        <v>22</v>
      </c>
      <c r="D29" s="21"/>
      <c r="E29" s="25"/>
      <c r="F29" s="21" t="s">
        <v>23</v>
      </c>
      <c r="G29" s="21" t="s">
        <v>24</v>
      </c>
      <c r="H29" s="21" t="s">
        <v>25</v>
      </c>
      <c r="I29" s="22"/>
    </row>
    <row r="30" spans="1:9">
      <c r="A30" s="21" t="s">
        <v>161</v>
      </c>
      <c r="B30" s="28">
        <v>1</v>
      </c>
      <c r="C30" s="29" t="s">
        <v>162</v>
      </c>
      <c r="D30" s="29"/>
      <c r="E30" s="29"/>
      <c r="F30" s="29" t="s">
        <v>30</v>
      </c>
      <c r="G30" s="29" t="s">
        <v>163</v>
      </c>
      <c r="H30" s="29" t="s">
        <v>164</v>
      </c>
      <c r="I30" s="22"/>
    </row>
    <row r="31" spans="1:9">
      <c r="A31" s="21" t="s">
        <v>73</v>
      </c>
      <c r="B31" s="21">
        <v>1</v>
      </c>
      <c r="C31" s="21" t="s">
        <v>74</v>
      </c>
      <c r="E31" s="25" t="s">
        <v>75</v>
      </c>
      <c r="F31" s="21" t="s">
        <v>76</v>
      </c>
      <c r="G31" s="21" t="s">
        <v>77</v>
      </c>
      <c r="H31" s="21" t="s">
        <v>78</v>
      </c>
      <c r="I31" s="22"/>
    </row>
    <row r="32" spans="1:9">
      <c r="A32" s="21" t="s">
        <v>165</v>
      </c>
      <c r="B32" s="21">
        <v>1</v>
      </c>
      <c r="C32" s="21" t="s">
        <v>83</v>
      </c>
      <c r="E32" s="26"/>
      <c r="F32" s="21" t="s">
        <v>84</v>
      </c>
      <c r="G32" s="21" t="s">
        <v>85</v>
      </c>
      <c r="H32" s="21" t="s">
        <v>86</v>
      </c>
      <c r="I32" s="22"/>
    </row>
    <row r="33" spans="1:9">
      <c r="A33" s="21" t="s">
        <v>79</v>
      </c>
      <c r="B33" s="21">
        <v>1</v>
      </c>
      <c r="C33" s="21" t="s">
        <v>27</v>
      </c>
      <c r="D33" s="21" t="s">
        <v>28</v>
      </c>
      <c r="E33" s="25" t="s">
        <v>29</v>
      </c>
      <c r="F33" s="21" t="s">
        <v>30</v>
      </c>
      <c r="G33" s="21" t="s">
        <v>31</v>
      </c>
      <c r="H33" s="21" t="s">
        <v>32</v>
      </c>
    </row>
    <row r="34" spans="1:9">
      <c r="A34" s="21" t="s">
        <v>166</v>
      </c>
      <c r="B34" s="21">
        <v>1</v>
      </c>
      <c r="C34" s="21" t="s">
        <v>133</v>
      </c>
      <c r="E34" s="26"/>
      <c r="F34" s="21" t="s">
        <v>134</v>
      </c>
      <c r="G34" s="21" t="s">
        <v>135</v>
      </c>
      <c r="H34" s="21" t="s">
        <v>136</v>
      </c>
      <c r="I34" s="22"/>
    </row>
    <row r="35" spans="1:9">
      <c r="A35" s="21" t="s">
        <v>34</v>
      </c>
      <c r="B35" s="23">
        <v>1</v>
      </c>
      <c r="C35" s="23" t="s">
        <v>170</v>
      </c>
      <c r="D35" s="23"/>
      <c r="E35" s="31"/>
      <c r="F35" s="23" t="s">
        <v>33</v>
      </c>
      <c r="G35" s="23" t="s">
        <v>171</v>
      </c>
      <c r="H35" s="23" t="s">
        <v>172</v>
      </c>
      <c r="I35" s="22"/>
    </row>
    <row r="36" spans="1:9">
      <c r="A36" s="21" t="s">
        <v>26</v>
      </c>
      <c r="B36" s="21">
        <v>1</v>
      </c>
      <c r="C36" s="21" t="s">
        <v>87</v>
      </c>
      <c r="E36" s="26"/>
      <c r="F36" s="21" t="s">
        <v>88</v>
      </c>
      <c r="G36" s="21" t="s">
        <v>89</v>
      </c>
      <c r="H36" s="21" t="s">
        <v>137</v>
      </c>
      <c r="I36" s="22"/>
    </row>
    <row r="37" spans="1:9">
      <c r="A37" s="21" t="s">
        <v>167</v>
      </c>
      <c r="B37" s="21">
        <v>1</v>
      </c>
      <c r="C37" s="21" t="s">
        <v>173</v>
      </c>
      <c r="D37" s="21"/>
      <c r="E37" s="25"/>
      <c r="F37" s="21" t="s">
        <v>80</v>
      </c>
      <c r="G37" s="21" t="s">
        <v>81</v>
      </c>
      <c r="H37" s="21" t="s">
        <v>82</v>
      </c>
      <c r="I37" s="22"/>
    </row>
    <row r="38" spans="1:9">
      <c r="A38" s="21" t="s">
        <v>138</v>
      </c>
      <c r="B38" s="21">
        <v>1</v>
      </c>
      <c r="C38" s="30" t="s">
        <v>168</v>
      </c>
      <c r="D38" s="30"/>
      <c r="E38" s="30"/>
      <c r="F38" s="30" t="s">
        <v>33</v>
      </c>
      <c r="G38" s="30" t="s">
        <v>169</v>
      </c>
      <c r="H38" s="30"/>
    </row>
    <row r="39" spans="1:9">
      <c r="A39" s="21" t="s">
        <v>90</v>
      </c>
      <c r="B39" s="21">
        <v>1</v>
      </c>
      <c r="C39" s="21" t="s">
        <v>91</v>
      </c>
      <c r="D39" s="21" t="s">
        <v>92</v>
      </c>
      <c r="E39" s="26"/>
      <c r="F39" s="21" t="s">
        <v>93</v>
      </c>
      <c r="G39" s="21" t="s">
        <v>94</v>
      </c>
      <c r="H39" s="21" t="s">
        <v>95</v>
      </c>
      <c r="I39" s="22"/>
    </row>
    <row r="40" spans="1:9">
      <c r="A40" s="21" t="s">
        <v>178</v>
      </c>
      <c r="B40" s="21">
        <v>1</v>
      </c>
      <c r="C40" s="23" t="s">
        <v>183</v>
      </c>
      <c r="D40" s="23"/>
      <c r="E40" s="31"/>
      <c r="F40" s="23" t="s">
        <v>30</v>
      </c>
      <c r="G40" s="23" t="s">
        <v>184</v>
      </c>
      <c r="H40" s="23" t="s">
        <v>185</v>
      </c>
      <c r="I40" s="23" t="s">
        <v>186</v>
      </c>
    </row>
    <row r="41" spans="1:9">
      <c r="A41" s="1" t="s">
        <v>182</v>
      </c>
      <c r="B41" s="1">
        <v>1</v>
      </c>
      <c r="C41" s="1" t="s">
        <v>179</v>
      </c>
      <c r="D41" s="1" t="s">
        <v>92</v>
      </c>
      <c r="F41" s="1" t="s">
        <v>93</v>
      </c>
      <c r="G41" s="1" t="s">
        <v>180</v>
      </c>
      <c r="H41" s="21" t="s">
        <v>181</v>
      </c>
      <c r="I41" s="22"/>
    </row>
    <row r="42" spans="1:9">
      <c r="A42" s="1" t="s">
        <v>174</v>
      </c>
      <c r="B42" s="1">
        <v>3</v>
      </c>
      <c r="C42" s="1" t="s">
        <v>96</v>
      </c>
      <c r="D42" s="1" t="s">
        <v>175</v>
      </c>
      <c r="F42" s="32" t="str">
        <f t="shared" ref="F42" si="0">"0603"</f>
        <v>0603</v>
      </c>
      <c r="G42" s="33" t="s">
        <v>176</v>
      </c>
      <c r="H42" s="21" t="s">
        <v>177</v>
      </c>
    </row>
    <row r="43" spans="1:9">
      <c r="A43" s="21" t="s">
        <v>139</v>
      </c>
      <c r="B43" s="21">
        <v>2</v>
      </c>
      <c r="C43" s="21" t="s">
        <v>98</v>
      </c>
      <c r="E43" s="26"/>
      <c r="F43" s="21" t="s">
        <v>99</v>
      </c>
      <c r="G43" s="21" t="s">
        <v>100</v>
      </c>
      <c r="H43" s="21" t="s">
        <v>101</v>
      </c>
    </row>
    <row r="44" spans="1:9" ht="12" customHeight="1">
      <c r="A44" s="36" t="s">
        <v>35</v>
      </c>
      <c r="B44" s="36"/>
      <c r="C44" s="36"/>
      <c r="D44" s="36"/>
      <c r="E44" s="36"/>
      <c r="F44" s="36"/>
      <c r="G44" s="36"/>
      <c r="H44" s="7"/>
      <c r="I44" s="17"/>
    </row>
    <row r="45" spans="1:9">
      <c r="A45" s="21" t="s">
        <v>142</v>
      </c>
      <c r="B45" s="21">
        <v>10</v>
      </c>
      <c r="C45" s="21" t="s">
        <v>36</v>
      </c>
      <c r="F45" s="1"/>
      <c r="H45" s="21" t="s">
        <v>42</v>
      </c>
    </row>
    <row r="46" spans="1:9">
      <c r="A46" s="21" t="s">
        <v>197</v>
      </c>
      <c r="B46" s="21">
        <v>5</v>
      </c>
      <c r="C46" s="21" t="s">
        <v>102</v>
      </c>
      <c r="F46" s="1"/>
      <c r="G46" s="21"/>
      <c r="H46" s="38" t="s">
        <v>212</v>
      </c>
      <c r="I46" s="21"/>
    </row>
    <row r="47" spans="1:9">
      <c r="A47" s="21" t="s">
        <v>188</v>
      </c>
      <c r="B47" s="21">
        <v>5</v>
      </c>
      <c r="C47" s="21" t="s">
        <v>37</v>
      </c>
      <c r="F47" s="1"/>
      <c r="H47" s="23" t="s">
        <v>213</v>
      </c>
    </row>
    <row r="48" spans="1:9">
      <c r="A48" s="21" t="s">
        <v>143</v>
      </c>
      <c r="B48" s="21">
        <v>2</v>
      </c>
      <c r="C48" s="21" t="s">
        <v>103</v>
      </c>
      <c r="F48" s="21" t="s">
        <v>104</v>
      </c>
      <c r="G48" s="21" t="s">
        <v>105</v>
      </c>
      <c r="H48" s="21"/>
    </row>
    <row r="49" spans="1:9">
      <c r="A49" s="21" t="s">
        <v>97</v>
      </c>
      <c r="B49" s="21">
        <v>2</v>
      </c>
      <c r="C49" s="21" t="s">
        <v>106</v>
      </c>
      <c r="F49" s="1"/>
      <c r="G49" s="21" t="s">
        <v>107</v>
      </c>
      <c r="H49" s="21"/>
    </row>
    <row r="50" spans="1:9">
      <c r="A50" s="21" t="s">
        <v>97</v>
      </c>
      <c r="B50" s="21">
        <v>2</v>
      </c>
      <c r="C50" s="21" t="s">
        <v>108</v>
      </c>
      <c r="F50" s="1"/>
      <c r="G50" s="21" t="s">
        <v>109</v>
      </c>
      <c r="H50" s="21"/>
    </row>
    <row r="51" spans="1:9">
      <c r="A51" s="27" t="s">
        <v>38</v>
      </c>
      <c r="B51" s="27"/>
      <c r="C51" s="27"/>
      <c r="D51" s="27"/>
      <c r="E51" s="8"/>
      <c r="F51" s="13"/>
      <c r="G51" s="9"/>
      <c r="H51" s="7"/>
      <c r="I51" s="17"/>
    </row>
    <row r="52" spans="1:9">
      <c r="A52" s="21" t="s">
        <v>144</v>
      </c>
      <c r="B52" s="21">
        <v>1</v>
      </c>
      <c r="C52" s="21" t="s">
        <v>110</v>
      </c>
      <c r="F52" s="1"/>
      <c r="G52" s="21" t="s">
        <v>111</v>
      </c>
      <c r="H52" s="23"/>
    </row>
    <row r="53" spans="1:9">
      <c r="A53" s="21" t="s">
        <v>112</v>
      </c>
      <c r="B53" s="21">
        <v>1</v>
      </c>
      <c r="C53" s="21" t="s">
        <v>39</v>
      </c>
      <c r="D53" s="21"/>
      <c r="E53" s="21"/>
      <c r="F53" s="21"/>
      <c r="G53" s="21" t="s">
        <v>40</v>
      </c>
      <c r="H53" s="21"/>
      <c r="I53" s="21"/>
    </row>
    <row r="54" spans="1:9">
      <c r="A54" s="21" t="s">
        <v>145</v>
      </c>
      <c r="B54" s="21">
        <v>1</v>
      </c>
      <c r="C54" s="21" t="s">
        <v>113</v>
      </c>
      <c r="F54" s="1"/>
      <c r="G54" s="21" t="s">
        <v>114</v>
      </c>
      <c r="H54" s="21"/>
    </row>
    <row r="55" spans="1:9">
      <c r="A55" s="34" t="s">
        <v>214</v>
      </c>
      <c r="B55" s="39"/>
      <c r="C55" s="39"/>
      <c r="D55" s="40"/>
      <c r="E55" s="40"/>
      <c r="F55" s="40"/>
      <c r="G55" s="39"/>
      <c r="H55" s="39"/>
      <c r="I55" s="40"/>
    </row>
    <row r="56" spans="1:9">
      <c r="A56" s="18" t="s">
        <v>41</v>
      </c>
      <c r="B56" s="18"/>
      <c r="C56" s="18" t="s">
        <v>146</v>
      </c>
      <c r="D56" s="18"/>
      <c r="E56" s="19"/>
      <c r="F56" s="20"/>
      <c r="G56" s="10"/>
      <c r="H56" s="11"/>
      <c r="I56" s="18"/>
    </row>
  </sheetData>
  <mergeCells count="3">
    <mergeCell ref="A3:G3"/>
    <mergeCell ref="A44:G44"/>
    <mergeCell ref="A1:I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Rings v3.0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2016-02-27T02:48:02Z</dcterms:modified>
</cp:coreProperties>
</file>