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75" windowWidth="16215" windowHeight="6660"/>
  </bookViews>
  <sheets>
    <sheet name="Лист1" sheetId="1" r:id="rId1"/>
    <sheet name="Лист2" sheetId="2" r:id="rId2"/>
    <sheet name="Лист3" sheetId="3" r:id="rId3"/>
  </sheets>
  <calcPr calcId="124519"/>
</workbook>
</file>

<file path=xl/calcChain.xml><?xml version="1.0" encoding="utf-8"?>
<calcChain xmlns="http://schemas.openxmlformats.org/spreadsheetml/2006/main">
  <c r="B45" i="1"/>
  <c r="B46"/>
  <c r="B47" s="1"/>
  <c r="B48" s="1"/>
  <c r="A27"/>
  <c r="C27" s="1"/>
  <c r="A26"/>
  <c r="B44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26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C26"/>
  <c r="F28"/>
  <c r="F27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G3"/>
  <c r="G2"/>
  <c r="G1"/>
  <c r="J27"/>
  <c r="K27"/>
  <c r="K28" s="1"/>
  <c r="K29" s="1"/>
  <c r="B27"/>
  <c r="C2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1"/>
  <c r="A28" l="1"/>
  <c r="F29"/>
  <c r="J28"/>
  <c r="J29" s="1"/>
  <c r="J30" s="1"/>
  <c r="J31" s="1"/>
  <c r="J32" s="1"/>
  <c r="J33" s="1"/>
  <c r="J34" s="1"/>
  <c r="J35" s="1"/>
  <c r="J36" s="1"/>
  <c r="J37" s="1"/>
  <c r="J38" s="1"/>
  <c r="J39" s="1"/>
  <c r="J40" s="1"/>
  <c r="J41" s="1"/>
  <c r="J42" s="1"/>
  <c r="J43" s="1"/>
  <c r="J44" s="1"/>
  <c r="J45" s="1"/>
  <c r="J46" s="1"/>
  <c r="J47" s="1"/>
  <c r="J48" s="1"/>
  <c r="K30"/>
  <c r="B28"/>
  <c r="A29" l="1"/>
  <c r="C28"/>
  <c r="F30"/>
  <c r="B29"/>
  <c r="K31"/>
  <c r="A30" l="1"/>
  <c r="C29"/>
  <c r="F31"/>
  <c r="B30"/>
  <c r="K32"/>
  <c r="C30" l="1"/>
  <c r="A31"/>
  <c r="F32"/>
  <c r="B31"/>
  <c r="K33"/>
  <c r="C31" l="1"/>
  <c r="A32"/>
  <c r="F33"/>
  <c r="B32"/>
  <c r="K34"/>
  <c r="A33" l="1"/>
  <c r="C32"/>
  <c r="F34"/>
  <c r="B33"/>
  <c r="K35"/>
  <c r="C33" l="1"/>
  <c r="A34"/>
  <c r="F35"/>
  <c r="B34"/>
  <c r="K36"/>
  <c r="C34" l="1"/>
  <c r="A35"/>
  <c r="F36"/>
  <c r="B35"/>
  <c r="K37"/>
  <c r="C35" l="1"/>
  <c r="A36"/>
  <c r="F37"/>
  <c r="B36"/>
  <c r="K38"/>
  <c r="A37" l="1"/>
  <c r="C36"/>
  <c r="F38"/>
  <c r="B37"/>
  <c r="K39"/>
  <c r="C37" l="1"/>
  <c r="A38"/>
  <c r="F39"/>
  <c r="B38"/>
  <c r="K40"/>
  <c r="C38" l="1"/>
  <c r="A39"/>
  <c r="F40"/>
  <c r="B39"/>
  <c r="K41"/>
  <c r="C39" l="1"/>
  <c r="A40"/>
  <c r="F41"/>
  <c r="B40"/>
  <c r="K42"/>
  <c r="A41" l="1"/>
  <c r="C40"/>
  <c r="F42"/>
  <c r="B41"/>
  <c r="K43"/>
  <c r="C41" l="1"/>
  <c r="A42"/>
  <c r="F43"/>
  <c r="B42"/>
  <c r="K44"/>
  <c r="C42" l="1"/>
  <c r="A43"/>
  <c r="F44"/>
  <c r="B43"/>
  <c r="K45"/>
  <c r="C43" l="1"/>
  <c r="A44"/>
  <c r="C44" s="1"/>
  <c r="F45"/>
  <c r="K46"/>
  <c r="F46" l="1"/>
  <c r="C45"/>
  <c r="K47"/>
  <c r="F47" l="1"/>
  <c r="C46"/>
  <c r="K48"/>
  <c r="F48" l="1"/>
  <c r="C47"/>
  <c r="C48" l="1"/>
</calcChain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>
        <c:manualLayout>
          <c:layoutTarget val="inner"/>
          <c:xMode val="edge"/>
          <c:yMode val="edge"/>
          <c:x val="0.13468285214348205"/>
          <c:y val="0.13473388743073783"/>
          <c:w val="0.75678937007874014"/>
          <c:h val="0.65482210557013709"/>
        </c:manualLayout>
      </c:layout>
      <c:scatterChart>
        <c:scatterStyle val="lineMarker"/>
        <c:ser>
          <c:idx val="0"/>
          <c:order val="0"/>
          <c:tx>
            <c:v>1</c:v>
          </c:tx>
          <c:marker>
            <c:symbol val="none"/>
          </c:marker>
          <c:xVal>
            <c:numRef>
              <c:f>Лист1!$B$26:$B$48</c:f>
              <c:numCache>
                <c:formatCode>Основной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Лист1!$C$1:$C$23</c:f>
              <c:numCache>
                <c:formatCode>Основной</c:formatCode>
                <c:ptCount val="23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81</c:v>
                </c:pt>
                <c:pt idx="9">
                  <c:v>10</c:v>
                </c:pt>
                <c:pt idx="10">
                  <c:v>121</c:v>
                </c:pt>
                <c:pt idx="11">
                  <c:v>144</c:v>
                </c:pt>
                <c:pt idx="12">
                  <c:v>169</c:v>
                </c:pt>
                <c:pt idx="13">
                  <c:v>196</c:v>
                </c:pt>
                <c:pt idx="14">
                  <c:v>225</c:v>
                </c:pt>
                <c:pt idx="15">
                  <c:v>256</c:v>
                </c:pt>
                <c:pt idx="16">
                  <c:v>289</c:v>
                </c:pt>
                <c:pt idx="17">
                  <c:v>324</c:v>
                </c:pt>
                <c:pt idx="18">
                  <c:v>361</c:v>
                </c:pt>
                <c:pt idx="19">
                  <c:v>1480</c:v>
                </c:pt>
                <c:pt idx="20">
                  <c:v>441</c:v>
                </c:pt>
                <c:pt idx="21">
                  <c:v>484</c:v>
                </c:pt>
                <c:pt idx="22">
                  <c:v>529</c:v>
                </c:pt>
              </c:numCache>
            </c:numRef>
          </c:yVal>
        </c:ser>
        <c:ser>
          <c:idx val="1"/>
          <c:order val="1"/>
          <c:tx>
            <c:v>2</c:v>
          </c:tx>
          <c:marker>
            <c:symbol val="none"/>
          </c:marker>
          <c:xVal>
            <c:numRef>
              <c:f>Лист1!$B$26:$B$48</c:f>
              <c:numCache>
                <c:formatCode>Основной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Лист1!$C$26:$C$48</c:f>
              <c:numCache>
                <c:formatCode>Основной</c:formatCode>
                <c:ptCount val="23"/>
                <c:pt idx="0">
                  <c:v>0</c:v>
                </c:pt>
                <c:pt idx="1">
                  <c:v>53.732331195057967</c:v>
                </c:pt>
                <c:pt idx="2">
                  <c:v>96.690434627744082</c:v>
                </c:pt>
                <c:pt idx="3">
                  <c:v>132.32964395175773</c:v>
                </c:pt>
                <c:pt idx="4">
                  <c:v>162.92316991094697</c:v>
                </c:pt>
                <c:pt idx="5">
                  <c:v>189.83282917912723</c:v>
                </c:pt>
                <c:pt idx="6">
                  <c:v>213.92677452659476</c:v>
                </c:pt>
                <c:pt idx="7">
                  <c:v>235.79193827009928</c:v>
                </c:pt>
                <c:pt idx="8">
                  <c:v>255.84434182630861</c:v>
                </c:pt>
                <c:pt idx="9">
                  <c:v>274.39020037283734</c:v>
                </c:pt>
                <c:pt idx="10">
                  <c:v>291.66188496109118</c:v>
                </c:pt>
                <c:pt idx="11">
                  <c:v>307.84020529215229</c:v>
                </c:pt>
                <c:pt idx="12">
                  <c:v>323.06882527385824</c:v>
                </c:pt>
                <c:pt idx="13">
                  <c:v>337.46393409559937</c:v>
                </c:pt>
                <c:pt idx="14">
                  <c:v>351.12093786703349</c:v>
                </c:pt>
                <c:pt idx="15">
                  <c:v>364.11921415008266</c:v>
                </c:pt>
                <c:pt idx="16">
                  <c:v>376.52556870491139</c:v>
                </c:pt>
                <c:pt idx="17">
                  <c:v>388.39679973401695</c:v>
                </c:pt>
                <c:pt idx="18">
                  <c:v>399.78163408003439</c:v>
                </c:pt>
                <c:pt idx="19">
                  <c:v>458.41101418783978</c:v>
                </c:pt>
                <c:pt idx="20">
                  <c:v>322.56020843097281</c:v>
                </c:pt>
                <c:pt idx="21">
                  <c:v>452.11814110738595</c:v>
                </c:pt>
                <c:pt idx="22">
                  <c:v>254.40124461809307</c:v>
                </c:pt>
              </c:numCache>
            </c:numRef>
          </c:yVal>
        </c:ser>
        <c:ser>
          <c:idx val="2"/>
          <c:order val="2"/>
          <c:tx>
            <c:v>01.янв</c:v>
          </c:tx>
          <c:marker>
            <c:symbol val="none"/>
          </c:marker>
          <c:xVal>
            <c:numRef>
              <c:f>Лист1!$F$1:$F$23</c:f>
              <c:numCache>
                <c:formatCode>Основной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Лист1!$G$1:$G$23</c:f>
              <c:numCache>
                <c:formatCode>Основной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yVal>
        </c:ser>
        <c:ser>
          <c:idx val="3"/>
          <c:order val="3"/>
          <c:tx>
            <c:v>02.фев</c:v>
          </c:tx>
          <c:marker>
            <c:symbol val="none"/>
          </c:marker>
          <c:xVal>
            <c:numRef>
              <c:f>Лист1!$F$26:$F$48</c:f>
              <c:numCache>
                <c:formatCode>Основной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Лист1!$G$26:$G$48</c:f>
              <c:numCache>
                <c:formatCode>Основной</c:formatCode>
                <c:ptCount val="23"/>
                <c:pt idx="0">
                  <c:v>0</c:v>
                </c:pt>
                <c:pt idx="1">
                  <c:v>19.705031678162616</c:v>
                </c:pt>
                <c:pt idx="2">
                  <c:v>31.231736285410221</c:v>
                </c:pt>
                <c:pt idx="3">
                  <c:v>39.410063356325232</c:v>
                </c:pt>
                <c:pt idx="4">
                  <c:v>45.753666664171242</c:v>
                </c:pt>
                <c:pt idx="5">
                  <c:v>50.936767963572827</c:v>
                </c:pt>
                <c:pt idx="6">
                  <c:v>55.319017670990824</c:v>
                </c:pt>
                <c:pt idx="7">
                  <c:v>59.115095034487844</c:v>
                </c:pt>
                <c:pt idx="8">
                  <c:v>62.463472570820443</c:v>
                </c:pt>
                <c:pt idx="9">
                  <c:v>65.458698342333875</c:v>
                </c:pt>
                <c:pt idx="10">
                  <c:v>68.168209633685308</c:v>
                </c:pt>
                <c:pt idx="11">
                  <c:v>70.64179964173546</c:v>
                </c:pt>
                <c:pt idx="12">
                  <c:v>72.917281869101359</c:v>
                </c:pt>
                <c:pt idx="13">
                  <c:v>75.024049349153444</c:v>
                </c:pt>
                <c:pt idx="14">
                  <c:v>76.985402949581456</c:v>
                </c:pt>
                <c:pt idx="15">
                  <c:v>78.820126712650463</c:v>
                </c:pt>
                <c:pt idx="16">
                  <c:v>80.543584770150517</c:v>
                </c:pt>
                <c:pt idx="17">
                  <c:v>82.168504248983041</c:v>
                </c:pt>
                <c:pt idx="18">
                  <c:v>83.705546218944392</c:v>
                </c:pt>
                <c:pt idx="19">
                  <c:v>85.163730020496473</c:v>
                </c:pt>
                <c:pt idx="20">
                  <c:v>86.550753956401053</c:v>
                </c:pt>
                <c:pt idx="21">
                  <c:v>452.11814110738595</c:v>
                </c:pt>
                <c:pt idx="22">
                  <c:v>0</c:v>
                </c:pt>
              </c:numCache>
            </c:numRef>
          </c:yVal>
        </c:ser>
        <c:axId val="64227200"/>
        <c:axId val="83607936"/>
      </c:scatterChart>
      <c:valAx>
        <c:axId val="64227200"/>
        <c:scaling>
          <c:orientation val="minMax"/>
        </c:scaling>
        <c:axPos val="b"/>
        <c:numFmt formatCode="Основной" sourceLinked="1"/>
        <c:tickLblPos val="nextTo"/>
        <c:crossAx val="83607936"/>
        <c:crosses val="autoZero"/>
        <c:crossBetween val="midCat"/>
      </c:valAx>
      <c:valAx>
        <c:axId val="83607936"/>
        <c:scaling>
          <c:orientation val="minMax"/>
        </c:scaling>
        <c:axPos val="l"/>
        <c:majorGridlines/>
        <c:numFmt formatCode="Основной" sourceLinked="1"/>
        <c:tickLblPos val="nextTo"/>
        <c:crossAx val="6422720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180975</xdr:colOff>
      <xdr:row>0</xdr:row>
      <xdr:rowOff>9526</xdr:rowOff>
    </xdr:from>
    <xdr:to>
      <xdr:col>18</xdr:col>
      <xdr:colOff>228601</xdr:colOff>
      <xdr:row>22</xdr:row>
      <xdr:rowOff>161926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48"/>
  <sheetViews>
    <sheetView tabSelected="1" topLeftCell="A7" workbookViewId="0">
      <selection activeCell="A47" sqref="A47"/>
    </sheetView>
  </sheetViews>
  <sheetFormatPr defaultRowHeight="15"/>
  <cols>
    <col min="1" max="1" width="6.140625" customWidth="1"/>
    <col min="3" max="3" width="11" customWidth="1"/>
  </cols>
  <sheetData>
    <row r="1" spans="1:7">
      <c r="A1">
        <v>1</v>
      </c>
      <c r="B1">
        <v>1</v>
      </c>
      <c r="C1">
        <f>A1*B1</f>
        <v>1</v>
      </c>
      <c r="E1">
        <v>1</v>
      </c>
      <c r="F1">
        <v>1</v>
      </c>
      <c r="G1">
        <f>E1*F1</f>
        <v>1</v>
      </c>
    </row>
    <row r="2" spans="1:7">
      <c r="A2">
        <v>2</v>
      </c>
      <c r="B2">
        <v>2</v>
      </c>
      <c r="C2">
        <f t="shared" ref="C2:C23" si="0">A2*B2</f>
        <v>4</v>
      </c>
      <c r="E2">
        <v>1</v>
      </c>
      <c r="F2">
        <v>2</v>
      </c>
      <c r="G2">
        <f t="shared" ref="G2:G23" si="1">E2*F2</f>
        <v>2</v>
      </c>
    </row>
    <row r="3" spans="1:7">
      <c r="A3">
        <v>3</v>
      </c>
      <c r="B3">
        <v>3</v>
      </c>
      <c r="C3">
        <f t="shared" si="0"/>
        <v>9</v>
      </c>
      <c r="E3">
        <v>1</v>
      </c>
      <c r="F3">
        <v>3</v>
      </c>
      <c r="G3">
        <f t="shared" si="1"/>
        <v>3</v>
      </c>
    </row>
    <row r="4" spans="1:7">
      <c r="A4">
        <v>4</v>
      </c>
      <c r="B4">
        <v>4</v>
      </c>
      <c r="C4">
        <f t="shared" si="0"/>
        <v>16</v>
      </c>
      <c r="E4">
        <v>1</v>
      </c>
      <c r="F4">
        <v>4</v>
      </c>
      <c r="G4">
        <f t="shared" si="1"/>
        <v>4</v>
      </c>
    </row>
    <row r="5" spans="1:7">
      <c r="A5">
        <v>5</v>
      </c>
      <c r="B5">
        <v>5</v>
      </c>
      <c r="C5">
        <f t="shared" si="0"/>
        <v>25</v>
      </c>
      <c r="E5">
        <v>1</v>
      </c>
      <c r="F5">
        <v>5</v>
      </c>
      <c r="G5">
        <f t="shared" si="1"/>
        <v>5</v>
      </c>
    </row>
    <row r="6" spans="1:7">
      <c r="A6">
        <v>6</v>
      </c>
      <c r="B6">
        <v>6</v>
      </c>
      <c r="C6">
        <f t="shared" si="0"/>
        <v>36</v>
      </c>
      <c r="E6">
        <v>1</v>
      </c>
      <c r="F6">
        <v>6</v>
      </c>
      <c r="G6">
        <f t="shared" si="1"/>
        <v>6</v>
      </c>
    </row>
    <row r="7" spans="1:7">
      <c r="A7">
        <v>7</v>
      </c>
      <c r="B7">
        <v>7</v>
      </c>
      <c r="C7">
        <f t="shared" si="0"/>
        <v>49</v>
      </c>
      <c r="E7">
        <v>1</v>
      </c>
      <c r="F7">
        <v>7</v>
      </c>
      <c r="G7">
        <f t="shared" si="1"/>
        <v>7</v>
      </c>
    </row>
    <row r="8" spans="1:7">
      <c r="A8">
        <v>8</v>
      </c>
      <c r="B8">
        <v>8</v>
      </c>
      <c r="C8">
        <f t="shared" si="0"/>
        <v>64</v>
      </c>
      <c r="E8">
        <v>1</v>
      </c>
      <c r="F8">
        <v>8</v>
      </c>
      <c r="G8">
        <f t="shared" si="1"/>
        <v>8</v>
      </c>
    </row>
    <row r="9" spans="1:7">
      <c r="A9">
        <v>9</v>
      </c>
      <c r="B9">
        <v>9</v>
      </c>
      <c r="C9">
        <f t="shared" si="0"/>
        <v>81</v>
      </c>
      <c r="E9">
        <v>1</v>
      </c>
      <c r="F9">
        <v>9</v>
      </c>
      <c r="G9">
        <f t="shared" si="1"/>
        <v>9</v>
      </c>
    </row>
    <row r="10" spans="1:7">
      <c r="A10">
        <v>1</v>
      </c>
      <c r="B10">
        <v>10</v>
      </c>
      <c r="C10">
        <f t="shared" si="0"/>
        <v>10</v>
      </c>
      <c r="E10">
        <v>1</v>
      </c>
      <c r="F10">
        <v>10</v>
      </c>
      <c r="G10">
        <f t="shared" si="1"/>
        <v>10</v>
      </c>
    </row>
    <row r="11" spans="1:7">
      <c r="A11">
        <v>11</v>
      </c>
      <c r="B11">
        <v>11</v>
      </c>
      <c r="C11">
        <f t="shared" si="0"/>
        <v>121</v>
      </c>
      <c r="E11">
        <v>1</v>
      </c>
      <c r="F11">
        <v>11</v>
      </c>
      <c r="G11">
        <f t="shared" si="1"/>
        <v>11</v>
      </c>
    </row>
    <row r="12" spans="1:7">
      <c r="A12">
        <v>12</v>
      </c>
      <c r="B12">
        <v>12</v>
      </c>
      <c r="C12">
        <f t="shared" si="0"/>
        <v>144</v>
      </c>
      <c r="E12">
        <v>1</v>
      </c>
      <c r="F12">
        <v>12</v>
      </c>
      <c r="G12">
        <f t="shared" si="1"/>
        <v>12</v>
      </c>
    </row>
    <row r="13" spans="1:7">
      <c r="A13">
        <v>13</v>
      </c>
      <c r="B13">
        <v>13</v>
      </c>
      <c r="C13">
        <f t="shared" si="0"/>
        <v>169</v>
      </c>
      <c r="E13">
        <v>1</v>
      </c>
      <c r="F13">
        <v>13</v>
      </c>
      <c r="G13">
        <f t="shared" si="1"/>
        <v>13</v>
      </c>
    </row>
    <row r="14" spans="1:7">
      <c r="A14">
        <v>14</v>
      </c>
      <c r="B14">
        <v>14</v>
      </c>
      <c r="C14">
        <f t="shared" si="0"/>
        <v>196</v>
      </c>
      <c r="E14">
        <v>1</v>
      </c>
      <c r="F14">
        <v>14</v>
      </c>
      <c r="G14">
        <f t="shared" si="1"/>
        <v>14</v>
      </c>
    </row>
    <row r="15" spans="1:7">
      <c r="A15">
        <v>15</v>
      </c>
      <c r="B15">
        <v>15</v>
      </c>
      <c r="C15">
        <f t="shared" si="0"/>
        <v>225</v>
      </c>
      <c r="E15">
        <v>1</v>
      </c>
      <c r="F15">
        <v>15</v>
      </c>
      <c r="G15">
        <f t="shared" si="1"/>
        <v>15</v>
      </c>
    </row>
    <row r="16" spans="1:7">
      <c r="A16">
        <v>16</v>
      </c>
      <c r="B16">
        <v>16</v>
      </c>
      <c r="C16">
        <f t="shared" si="0"/>
        <v>256</v>
      </c>
      <c r="E16">
        <v>1</v>
      </c>
      <c r="F16">
        <v>16</v>
      </c>
      <c r="G16">
        <f t="shared" si="1"/>
        <v>16</v>
      </c>
    </row>
    <row r="17" spans="1:13">
      <c r="A17">
        <v>17</v>
      </c>
      <c r="B17">
        <v>17</v>
      </c>
      <c r="C17">
        <f t="shared" si="0"/>
        <v>289</v>
      </c>
      <c r="E17">
        <v>1</v>
      </c>
      <c r="F17">
        <v>17</v>
      </c>
      <c r="G17">
        <f t="shared" si="1"/>
        <v>17</v>
      </c>
    </row>
    <row r="18" spans="1:13">
      <c r="A18">
        <v>18</v>
      </c>
      <c r="B18">
        <v>18</v>
      </c>
      <c r="C18">
        <f t="shared" si="0"/>
        <v>324</v>
      </c>
      <c r="E18">
        <v>1</v>
      </c>
      <c r="F18">
        <v>18</v>
      </c>
      <c r="G18">
        <f t="shared" si="1"/>
        <v>18</v>
      </c>
    </row>
    <row r="19" spans="1:13">
      <c r="A19">
        <v>19</v>
      </c>
      <c r="B19">
        <v>19</v>
      </c>
      <c r="C19">
        <f t="shared" si="0"/>
        <v>361</v>
      </c>
      <c r="E19">
        <v>1</v>
      </c>
      <c r="F19">
        <v>19</v>
      </c>
      <c r="G19">
        <f t="shared" si="1"/>
        <v>19</v>
      </c>
    </row>
    <row r="20" spans="1:13">
      <c r="A20">
        <v>370</v>
      </c>
      <c r="B20">
        <v>4</v>
      </c>
      <c r="C20">
        <f t="shared" si="0"/>
        <v>1480</v>
      </c>
      <c r="E20">
        <v>1</v>
      </c>
      <c r="F20">
        <v>20</v>
      </c>
      <c r="G20">
        <f t="shared" si="1"/>
        <v>20</v>
      </c>
    </row>
    <row r="21" spans="1:13">
      <c r="A21">
        <v>21</v>
      </c>
      <c r="B21">
        <v>21</v>
      </c>
      <c r="C21">
        <f t="shared" si="0"/>
        <v>441</v>
      </c>
      <c r="E21">
        <v>1</v>
      </c>
      <c r="F21">
        <v>21</v>
      </c>
      <c r="G21">
        <f t="shared" si="1"/>
        <v>21</v>
      </c>
    </row>
    <row r="22" spans="1:13">
      <c r="A22">
        <v>22</v>
      </c>
      <c r="B22">
        <v>22</v>
      </c>
      <c r="C22">
        <f t="shared" si="0"/>
        <v>484</v>
      </c>
      <c r="E22">
        <v>1</v>
      </c>
      <c r="F22">
        <v>22</v>
      </c>
      <c r="G22">
        <f t="shared" si="1"/>
        <v>22</v>
      </c>
    </row>
    <row r="23" spans="1:13">
      <c r="A23">
        <v>23</v>
      </c>
      <c r="B23">
        <v>23</v>
      </c>
      <c r="C23">
        <f t="shared" si="0"/>
        <v>529</v>
      </c>
      <c r="E23">
        <v>1</v>
      </c>
      <c r="F23">
        <v>23</v>
      </c>
      <c r="G23">
        <f t="shared" si="1"/>
        <v>23</v>
      </c>
    </row>
    <row r="24" spans="1:13">
      <c r="J24">
        <v>0.01</v>
      </c>
    </row>
    <row r="25" spans="1:13">
      <c r="A25">
        <v>10</v>
      </c>
      <c r="B25">
        <v>1</v>
      </c>
      <c r="F25">
        <v>1</v>
      </c>
      <c r="J25">
        <v>2</v>
      </c>
    </row>
    <row r="26" spans="1:13">
      <c r="A26">
        <f>A25</f>
        <v>10</v>
      </c>
      <c r="B26">
        <v>1</v>
      </c>
      <c r="C26">
        <f>LOG(A26,$D$27)*LOG(B26,$D$26)</f>
        <v>0</v>
      </c>
      <c r="D26" s="1">
        <v>1.1000000000000001</v>
      </c>
      <c r="E26">
        <v>3</v>
      </c>
      <c r="F26">
        <v>1</v>
      </c>
      <c r="G26">
        <f>LOG(E26,$D$27)*LOG(F26,$D$26)</f>
        <v>0</v>
      </c>
      <c r="H26" s="1"/>
      <c r="J26">
        <v>1</v>
      </c>
      <c r="K26">
        <v>1</v>
      </c>
      <c r="L26">
        <f>LOG(J26,$D$27)*LOG(K26,$D$26)</f>
        <v>0</v>
      </c>
      <c r="M26" s="1">
        <v>1.01</v>
      </c>
    </row>
    <row r="27" spans="1:13">
      <c r="A27">
        <f>A26+$A$25</f>
        <v>20</v>
      </c>
      <c r="B27">
        <f>B26+$B$25</f>
        <v>2</v>
      </c>
      <c r="C27">
        <f t="shared" ref="C27:C48" si="2">LOG(A27,$D$27)*LOG(B27,$D$26)</f>
        <v>53.732331195057967</v>
      </c>
      <c r="D27">
        <v>1.5</v>
      </c>
      <c r="E27">
        <v>3</v>
      </c>
      <c r="F27">
        <f>F26+$B$25</f>
        <v>2</v>
      </c>
      <c r="G27">
        <f t="shared" ref="G27:G48" si="3">LOG(E27,$D$27)*LOG(F27,$D$26)</f>
        <v>19.705031678162616</v>
      </c>
      <c r="J27">
        <f>J26+$J$25*$J$24</f>
        <v>1.02</v>
      </c>
      <c r="K27">
        <f>K26+$B$25</f>
        <v>2</v>
      </c>
      <c r="L27">
        <f t="shared" ref="L27:L48" si="4">LOG(J27,$D$27)*LOG(K27,$D$26)</f>
        <v>0.35518572130222359</v>
      </c>
    </row>
    <row r="28" spans="1:13">
      <c r="A28">
        <f t="shared" ref="A28:A44" si="5">A27+$A$25</f>
        <v>30</v>
      </c>
      <c r="B28">
        <f>B27+$B$25</f>
        <v>3</v>
      </c>
      <c r="C28">
        <f t="shared" si="2"/>
        <v>96.690434627744082</v>
      </c>
      <c r="E28">
        <v>3</v>
      </c>
      <c r="F28">
        <f>F27+$B$25</f>
        <v>3</v>
      </c>
      <c r="G28">
        <f t="shared" si="3"/>
        <v>31.231736285410221</v>
      </c>
      <c r="J28">
        <f>J27+$J$25*$J$24</f>
        <v>1.04</v>
      </c>
      <c r="K28">
        <f>K27+$B$25</f>
        <v>3</v>
      </c>
      <c r="L28">
        <f t="shared" si="4"/>
        <v>1.1149802189214848</v>
      </c>
    </row>
    <row r="29" spans="1:13">
      <c r="A29">
        <f t="shared" si="5"/>
        <v>40</v>
      </c>
      <c r="B29">
        <f>B28+$B$25</f>
        <v>4</v>
      </c>
      <c r="C29">
        <f>LOG(A29,$D$27)*LOG(B29,$D$26)</f>
        <v>132.32964395175773</v>
      </c>
      <c r="E29">
        <v>3</v>
      </c>
      <c r="F29">
        <f>F28+$B$25</f>
        <v>4</v>
      </c>
      <c r="G29">
        <f t="shared" si="3"/>
        <v>39.410063356325232</v>
      </c>
      <c r="J29">
        <f>J28+$J$25*$J$24</f>
        <v>1.06</v>
      </c>
      <c r="K29">
        <f>K28+$B$25</f>
        <v>4</v>
      </c>
      <c r="L29">
        <f t="shared" si="4"/>
        <v>2.090256393958394</v>
      </c>
    </row>
    <row r="30" spans="1:13">
      <c r="A30">
        <f t="shared" si="5"/>
        <v>50</v>
      </c>
      <c r="B30">
        <f>B29+$B$25</f>
        <v>5</v>
      </c>
      <c r="C30">
        <f t="shared" si="2"/>
        <v>162.92316991094697</v>
      </c>
      <c r="E30">
        <v>3</v>
      </c>
      <c r="F30">
        <f>F29+$B$25</f>
        <v>5</v>
      </c>
      <c r="G30">
        <f t="shared" si="3"/>
        <v>45.753666664171242</v>
      </c>
      <c r="J30">
        <f>J29+$J$25*$J$24</f>
        <v>1.08</v>
      </c>
      <c r="K30">
        <f>K29+$B$25</f>
        <v>5</v>
      </c>
      <c r="L30">
        <f t="shared" si="4"/>
        <v>3.2051797149829238</v>
      </c>
    </row>
    <row r="31" spans="1:13">
      <c r="A31">
        <f t="shared" si="5"/>
        <v>60</v>
      </c>
      <c r="B31">
        <f>B30+$B$25</f>
        <v>6</v>
      </c>
      <c r="C31">
        <f t="shared" si="2"/>
        <v>189.83282917912723</v>
      </c>
      <c r="E31">
        <v>3</v>
      </c>
      <c r="F31">
        <f>F30+$B$25</f>
        <v>6</v>
      </c>
      <c r="G31">
        <f t="shared" si="3"/>
        <v>50.936767963572827</v>
      </c>
      <c r="J31">
        <f>J30+$J$25*$J$24</f>
        <v>1.1000000000000001</v>
      </c>
      <c r="K31">
        <f>K30+$B$25</f>
        <v>6</v>
      </c>
      <c r="L31">
        <f t="shared" si="4"/>
        <v>4.419022582702909</v>
      </c>
    </row>
    <row r="32" spans="1:13">
      <c r="A32">
        <f t="shared" si="5"/>
        <v>70</v>
      </c>
      <c r="B32">
        <f>B31+$B$25</f>
        <v>7</v>
      </c>
      <c r="C32">
        <f t="shared" si="2"/>
        <v>213.92677452659476</v>
      </c>
      <c r="E32">
        <v>3</v>
      </c>
      <c r="F32">
        <f>F31+$B$25</f>
        <v>7</v>
      </c>
      <c r="G32">
        <f t="shared" si="3"/>
        <v>55.319017670990824</v>
      </c>
      <c r="J32">
        <f>J31+$J$25*$J$24</f>
        <v>1.1200000000000001</v>
      </c>
      <c r="K32">
        <f>K31+$B$25</f>
        <v>7</v>
      </c>
      <c r="L32">
        <f t="shared" si="4"/>
        <v>5.7065004731821301</v>
      </c>
    </row>
    <row r="33" spans="1:12">
      <c r="A33">
        <f t="shared" si="5"/>
        <v>80</v>
      </c>
      <c r="B33">
        <f>B32+$B$25</f>
        <v>8</v>
      </c>
      <c r="C33">
        <f t="shared" si="2"/>
        <v>235.79193827009928</v>
      </c>
      <c r="E33">
        <v>3</v>
      </c>
      <c r="F33">
        <f>F32+$B$25</f>
        <v>8</v>
      </c>
      <c r="G33">
        <f t="shared" si="3"/>
        <v>59.115095034487844</v>
      </c>
      <c r="J33">
        <f>J32+$J$25*$J$24</f>
        <v>1.1400000000000001</v>
      </c>
      <c r="K33">
        <f>K32+$B$25</f>
        <v>8</v>
      </c>
      <c r="L33">
        <f t="shared" si="4"/>
        <v>7.0504838369766141</v>
      </c>
    </row>
    <row r="34" spans="1:12">
      <c r="A34">
        <f t="shared" si="5"/>
        <v>90</v>
      </c>
      <c r="B34">
        <f>B33+$B$25</f>
        <v>9</v>
      </c>
      <c r="C34">
        <f t="shared" si="2"/>
        <v>255.84434182630861</v>
      </c>
      <c r="E34">
        <v>3</v>
      </c>
      <c r="F34">
        <f>F33+$B$25</f>
        <v>9</v>
      </c>
      <c r="G34">
        <f t="shared" si="3"/>
        <v>62.463472570820443</v>
      </c>
      <c r="J34">
        <f>J33+$J$25*$J$24</f>
        <v>1.1600000000000001</v>
      </c>
      <c r="K34">
        <f>K33+$B$25</f>
        <v>9</v>
      </c>
      <c r="L34">
        <f t="shared" si="4"/>
        <v>8.4386721451165325</v>
      </c>
    </row>
    <row r="35" spans="1:12">
      <c r="A35">
        <f t="shared" si="5"/>
        <v>100</v>
      </c>
      <c r="B35">
        <f>B34+$B$25</f>
        <v>10</v>
      </c>
      <c r="C35">
        <f t="shared" si="2"/>
        <v>274.39020037283734</v>
      </c>
      <c r="E35">
        <v>3</v>
      </c>
      <c r="F35">
        <f>F34+$B$25</f>
        <v>10</v>
      </c>
      <c r="G35">
        <f t="shared" si="3"/>
        <v>65.458698342333875</v>
      </c>
      <c r="J35">
        <f>J34+$J$25*$J$24</f>
        <v>1.1800000000000002</v>
      </c>
      <c r="K35">
        <f>K34+$B$25</f>
        <v>10</v>
      </c>
      <c r="L35">
        <f t="shared" si="4"/>
        <v>9.861859193964758</v>
      </c>
    </row>
    <row r="36" spans="1:12">
      <c r="A36">
        <f t="shared" si="5"/>
        <v>110</v>
      </c>
      <c r="B36">
        <f>B35+$B$25</f>
        <v>11</v>
      </c>
      <c r="C36">
        <f t="shared" si="2"/>
        <v>291.66188496109118</v>
      </c>
      <c r="E36">
        <v>3</v>
      </c>
      <c r="F36">
        <f>F35+$B$25</f>
        <v>11</v>
      </c>
      <c r="G36">
        <f t="shared" si="3"/>
        <v>68.168209633685308</v>
      </c>
      <c r="J36">
        <f>J35+$J$25*$J$24</f>
        <v>1.2000000000000002</v>
      </c>
      <c r="K36">
        <f>K35+$B$25</f>
        <v>11</v>
      </c>
      <c r="L36">
        <f t="shared" si="4"/>
        <v>11.312939271176155</v>
      </c>
    </row>
    <row r="37" spans="1:12">
      <c r="A37">
        <f t="shared" si="5"/>
        <v>120</v>
      </c>
      <c r="B37">
        <f>B36+$B$25</f>
        <v>12</v>
      </c>
      <c r="C37">
        <f t="shared" si="2"/>
        <v>307.84020529215229</v>
      </c>
      <c r="E37">
        <v>3</v>
      </c>
      <c r="F37">
        <f>F36+$B$25</f>
        <v>12</v>
      </c>
      <c r="G37">
        <f t="shared" si="3"/>
        <v>70.64179964173546</v>
      </c>
      <c r="J37">
        <f>J36+$J$25*$J$24</f>
        <v>1.2200000000000002</v>
      </c>
      <c r="K37">
        <f>K36+$B$25</f>
        <v>12</v>
      </c>
      <c r="L37">
        <f t="shared" si="4"/>
        <v>12.78629655516866</v>
      </c>
    </row>
    <row r="38" spans="1:12">
      <c r="A38">
        <f t="shared" si="5"/>
        <v>130</v>
      </c>
      <c r="B38">
        <f>B37+$B$25</f>
        <v>13</v>
      </c>
      <c r="C38">
        <f t="shared" si="2"/>
        <v>323.06882527385824</v>
      </c>
      <c r="E38">
        <v>3</v>
      </c>
      <c r="F38">
        <f>F37+$B$25</f>
        <v>13</v>
      </c>
      <c r="G38">
        <f t="shared" si="3"/>
        <v>72.917281869101359</v>
      </c>
      <c r="J38">
        <f>J37+$J$25*$J$24</f>
        <v>1.2400000000000002</v>
      </c>
      <c r="K38">
        <f>K37+$B$25</f>
        <v>13</v>
      </c>
      <c r="L38">
        <f t="shared" si="4"/>
        <v>14.277409111995311</v>
      </c>
    </row>
    <row r="39" spans="1:12">
      <c r="A39">
        <f t="shared" si="5"/>
        <v>140</v>
      </c>
      <c r="B39">
        <f>B38+$B$25</f>
        <v>14</v>
      </c>
      <c r="C39">
        <f t="shared" si="2"/>
        <v>337.46393409559937</v>
      </c>
      <c r="E39">
        <v>3</v>
      </c>
      <c r="F39">
        <f>F38+$B$25</f>
        <v>14</v>
      </c>
      <c r="G39">
        <f t="shared" si="3"/>
        <v>75.024049349153444</v>
      </c>
      <c r="J39">
        <f>J38+$J$25*$J$24</f>
        <v>1.2600000000000002</v>
      </c>
      <c r="K39">
        <f>K38+$B$25</f>
        <v>14</v>
      </c>
      <c r="L39">
        <f t="shared" si="4"/>
        <v>15.782580749889094</v>
      </c>
    </row>
    <row r="40" spans="1:12">
      <c r="A40">
        <f t="shared" si="5"/>
        <v>150</v>
      </c>
      <c r="B40">
        <f>B39+$B$25</f>
        <v>15</v>
      </c>
      <c r="C40">
        <f t="shared" si="2"/>
        <v>351.12093786703349</v>
      </c>
      <c r="E40">
        <v>3</v>
      </c>
      <c r="F40">
        <f>F39+$B$25</f>
        <v>15</v>
      </c>
      <c r="G40">
        <f t="shared" si="3"/>
        <v>76.985402949581456</v>
      </c>
      <c r="J40">
        <f>J39+$J$25*$J$24</f>
        <v>1.2800000000000002</v>
      </c>
      <c r="K40">
        <f>K39+$B$25</f>
        <v>15</v>
      </c>
      <c r="L40">
        <f t="shared" si="4"/>
        <v>17.298752952020635</v>
      </c>
    </row>
    <row r="41" spans="1:12">
      <c r="A41">
        <f t="shared" si="5"/>
        <v>160</v>
      </c>
      <c r="B41">
        <f>B40+$B$25</f>
        <v>16</v>
      </c>
      <c r="C41">
        <f t="shared" si="2"/>
        <v>364.11921415008266</v>
      </c>
      <c r="E41">
        <v>3</v>
      </c>
      <c r="F41">
        <f>F40+$B$25</f>
        <v>16</v>
      </c>
      <c r="G41">
        <f t="shared" si="3"/>
        <v>78.820126712650463</v>
      </c>
      <c r="J41">
        <f>J40+$J$25*$J$24</f>
        <v>1.3000000000000003</v>
      </c>
      <c r="K41">
        <f>K40+$B$25</f>
        <v>16</v>
      </c>
      <c r="L41">
        <f t="shared" si="4"/>
        <v>18.823369066142217</v>
      </c>
    </row>
    <row r="42" spans="1:12">
      <c r="A42">
        <f t="shared" si="5"/>
        <v>170</v>
      </c>
      <c r="B42">
        <f>B41+$B$25</f>
        <v>17</v>
      </c>
      <c r="C42">
        <f t="shared" si="2"/>
        <v>376.52556870491139</v>
      </c>
      <c r="E42">
        <v>3</v>
      </c>
      <c r="F42">
        <f>F41+$B$25</f>
        <v>17</v>
      </c>
      <c r="G42">
        <f t="shared" si="3"/>
        <v>80.543584770150517</v>
      </c>
      <c r="J42">
        <f>J41+$J$25*$J$24</f>
        <v>1.3200000000000003</v>
      </c>
      <c r="K42">
        <f>K41+$B$25</f>
        <v>17</v>
      </c>
      <c r="L42">
        <f t="shared" si="4"/>
        <v>20.354273789070117</v>
      </c>
    </row>
    <row r="43" spans="1:12">
      <c r="A43">
        <f t="shared" si="5"/>
        <v>180</v>
      </c>
      <c r="B43">
        <f>B42+$B$25</f>
        <v>18</v>
      </c>
      <c r="C43">
        <f t="shared" si="2"/>
        <v>388.39679973401695</v>
      </c>
      <c r="E43">
        <v>3</v>
      </c>
      <c r="F43">
        <f>F42+$B$25</f>
        <v>18</v>
      </c>
      <c r="G43">
        <f t="shared" si="3"/>
        <v>82.168504248983041</v>
      </c>
      <c r="J43">
        <f>J42+$J$25*$J$24</f>
        <v>1.3400000000000003</v>
      </c>
      <c r="K43">
        <f>K42+$B$25</f>
        <v>18</v>
      </c>
      <c r="L43">
        <f t="shared" si="4"/>
        <v>21.889637196400574</v>
      </c>
    </row>
    <row r="44" spans="1:12">
      <c r="A44">
        <f t="shared" si="5"/>
        <v>190</v>
      </c>
      <c r="B44">
        <f t="shared" ref="B44:B48" si="6">B43+$B$25</f>
        <v>19</v>
      </c>
      <c r="C44">
        <f t="shared" si="2"/>
        <v>399.78163408003439</v>
      </c>
      <c r="E44">
        <v>3</v>
      </c>
      <c r="F44">
        <f>F43+$B$25</f>
        <v>19</v>
      </c>
      <c r="G44">
        <f t="shared" si="3"/>
        <v>83.705546218944392</v>
      </c>
      <c r="J44">
        <f>J43+$J$25*$J$24</f>
        <v>1.3600000000000003</v>
      </c>
      <c r="K44">
        <f>K43+$B$25</f>
        <v>19</v>
      </c>
      <c r="L44">
        <f t="shared" si="4"/>
        <v>23.427896275923299</v>
      </c>
    </row>
    <row r="45" spans="1:12">
      <c r="A45">
        <v>370</v>
      </c>
      <c r="B45">
        <f t="shared" si="6"/>
        <v>20</v>
      </c>
      <c r="C45">
        <f t="shared" si="2"/>
        <v>458.41101418783978</v>
      </c>
      <c r="E45">
        <v>3</v>
      </c>
      <c r="F45">
        <f>F44+$B$25</f>
        <v>20</v>
      </c>
      <c r="G45">
        <f t="shared" si="3"/>
        <v>85.163730020496473</v>
      </c>
      <c r="J45">
        <f>J44+$J$25*$J$24</f>
        <v>1.3800000000000003</v>
      </c>
      <c r="K45">
        <f>K44+$B$25</f>
        <v>20</v>
      </c>
      <c r="L45">
        <f t="shared" si="4"/>
        <v>24.967709218462716</v>
      </c>
    </row>
    <row r="46" spans="1:12">
      <c r="A46">
        <v>60</v>
      </c>
      <c r="B46">
        <f t="shared" si="6"/>
        <v>21</v>
      </c>
      <c r="C46">
        <f t="shared" si="2"/>
        <v>322.56020843097281</v>
      </c>
      <c r="E46">
        <v>3</v>
      </c>
      <c r="F46">
        <f>F45+$B$25</f>
        <v>21</v>
      </c>
      <c r="G46">
        <f t="shared" si="3"/>
        <v>86.550753956401053</v>
      </c>
      <c r="J46">
        <f>J45+$J$25*$J$24</f>
        <v>1.4000000000000004</v>
      </c>
      <c r="K46">
        <f>K45+$B$25</f>
        <v>21</v>
      </c>
      <c r="L46">
        <f t="shared" si="4"/>
        <v>26.507919186183706</v>
      </c>
    </row>
    <row r="47" spans="1:12">
      <c r="A47">
        <v>285</v>
      </c>
      <c r="B47">
        <f t="shared" si="6"/>
        <v>22</v>
      </c>
      <c r="C47">
        <f t="shared" si="2"/>
        <v>452.11814110738595</v>
      </c>
      <c r="E47">
        <v>285</v>
      </c>
      <c r="F47">
        <f>F46+$B$25</f>
        <v>22</v>
      </c>
      <c r="G47">
        <f t="shared" si="3"/>
        <v>452.11814110738595</v>
      </c>
      <c r="J47">
        <f>J46+$J$25*$J$24</f>
        <v>1.4200000000000004</v>
      </c>
      <c r="K47">
        <f>K46+$B$25</f>
        <v>22</v>
      </c>
      <c r="L47">
        <f t="shared" si="4"/>
        <v>28.047525241391533</v>
      </c>
    </row>
    <row r="48" spans="1:12">
      <c r="A48">
        <v>23</v>
      </c>
      <c r="B48">
        <f t="shared" si="6"/>
        <v>23</v>
      </c>
      <c r="C48">
        <f t="shared" si="2"/>
        <v>254.40124461809307</v>
      </c>
      <c r="E48">
        <v>1</v>
      </c>
      <c r="F48">
        <f>F47+$B$25</f>
        <v>23</v>
      </c>
      <c r="G48">
        <f t="shared" si="3"/>
        <v>0</v>
      </c>
      <c r="J48">
        <f>J47+$J$25*$J$24</f>
        <v>1.4400000000000004</v>
      </c>
      <c r="K48">
        <f>K47+$B$25</f>
        <v>23</v>
      </c>
      <c r="L48">
        <f t="shared" si="4"/>
        <v>29.58565876693584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drapa</dc:creator>
  <cp:lastModifiedBy>drapa</cp:lastModifiedBy>
  <dcterms:created xsi:type="dcterms:W3CDTF">2019-01-10T09:59:24Z</dcterms:created>
  <dcterms:modified xsi:type="dcterms:W3CDTF">2019-01-13T15:01:59Z</dcterms:modified>
</cp:coreProperties>
</file>