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写到 2级菜单 或3级菜单</t>
        </r>
        <r>
          <rPr>
            <sz val="9"/>
            <rFont val="Tahoma"/>
            <charset val="134"/>
          </rPr>
          <t xml:space="preserve">
#</t>
        </r>
        <r>
          <rPr>
            <sz val="9"/>
            <rFont val="宋体"/>
            <charset val="134"/>
          </rPr>
          <t>如果3级菜单 对应的功能 比较多，模块名称写到3级菜单</t>
        </r>
      </text>
    </comment>
  </commentList>
</comments>
</file>

<file path=xl/sharedStrings.xml><?xml version="1.0" encoding="utf-8"?>
<sst xmlns="http://schemas.openxmlformats.org/spreadsheetml/2006/main" count="209" uniqueCount="134">
  <si>
    <t>项目名称</t>
  </si>
  <si>
    <t>测试云服务平台</t>
  </si>
  <si>
    <t>模块名称</t>
  </si>
  <si>
    <t>分中心检测</t>
  </si>
  <si>
    <t>全项目数：</t>
  </si>
  <si>
    <t>OK数</t>
  </si>
  <si>
    <t>用例作者</t>
  </si>
  <si>
    <t>王鑫雨</t>
  </si>
  <si>
    <t>设计日期</t>
  </si>
  <si>
    <t>测试完成：</t>
  </si>
  <si>
    <t>NG数</t>
  </si>
  <si>
    <t>测试用例ID</t>
  </si>
  <si>
    <t>需求规则ID</t>
  </si>
  <si>
    <t>用例目录</t>
  </si>
  <si>
    <t>用例概述</t>
  </si>
  <si>
    <t>用例类型</t>
  </si>
  <si>
    <t>优先级</t>
  </si>
  <si>
    <t>前置条件</t>
  </si>
  <si>
    <t>步骤描述</t>
  </si>
  <si>
    <t>测试数据</t>
  </si>
  <si>
    <t>预期结果</t>
  </si>
  <si>
    <t>执行结果</t>
  </si>
  <si>
    <t>关联缺陷描述</t>
  </si>
  <si>
    <t>执行人</t>
  </si>
  <si>
    <t>执行日期</t>
  </si>
  <si>
    <t>费用测算-第三方-001</t>
  </si>
  <si>
    <t>测算查询</t>
  </si>
  <si>
    <t>第三方费用测算的查询</t>
  </si>
  <si>
    <t>界面级</t>
  </si>
  <si>
    <t>高</t>
  </si>
  <si>
    <t>使用customer登录</t>
  </si>
  <si>
    <t>1、以customer账号登录信息通信测试云服务平台
2、点击左侧“费用管理”
3、点击左侧“费用查看”
4、选中其中一条产品类型为“第三方”的记录，点击“详情查看</t>
  </si>
  <si>
    <t>弹出“项目费用清单”，“功能”、“安全”、“渗透”、“代码测试”和“合计”部分正常显示</t>
  </si>
  <si>
    <t>费用测算-第三方-002</t>
  </si>
  <si>
    <t>费用查看</t>
  </si>
  <si>
    <t>费用测算的查询</t>
  </si>
  <si>
    <t xml:space="preserve">1、以customer账号登录信息通信测试云服务平台
2、点击左侧“费用管理”
3、点击左侧“费用查看”
</t>
  </si>
  <si>
    <t>页面展示出各种项目的简略信息，并且有“详情查看”按钮</t>
  </si>
  <si>
    <t>费用测算-第三方-003</t>
  </si>
  <si>
    <t>测算查询-功能测试</t>
  </si>
  <si>
    <t>第三方费用测算的测试类型为功能的查询</t>
  </si>
  <si>
    <t xml:space="preserve">1、以customer账号登录信息通信测试云服务平台
2、点击左侧“费用管理”
3、点击左侧“费用查看”
4、选中其中一条测试类型中有“功能测试”的产品类型为“第三方”的记录，点击“详情查看
</t>
  </si>
  <si>
    <t>弹出“项目费用清单”，其中“功能测试”为其中一个表格，该表格中“费用标准”正常显示，“测试轮次”、“产生费用”等列正常显示，“合计”行如果已配置则有数，否则无数</t>
  </si>
  <si>
    <t>费用测算-第三方-004</t>
  </si>
  <si>
    <t>测算查询-安全测试</t>
  </si>
  <si>
    <t>第三方费用测算的测试类型为安全的查询</t>
  </si>
  <si>
    <t xml:space="preserve">1、以customer账号登录信息通信测试云服务平台
2、点击左侧“费用管理”
3、点击左侧“费用查看”
4、选中其中一条测试类型中有“安全测试”的产品类型为“第三方”的记录，点击“详情查看
</t>
  </si>
  <si>
    <t>弹出“项目费用清单”，其中“安全测试”为其中一个表格，该表格中“费用标准”正常显示，“测试轮次”、“产生费用”和“合计”列正常显示</t>
  </si>
  <si>
    <t>费用测算-第三方-005</t>
  </si>
  <si>
    <t>测算查询-渗透测试</t>
  </si>
  <si>
    <t>第三方费用测算的测试类型渗透的查询</t>
  </si>
  <si>
    <t xml:space="preserve">1、以customer账号登录信息通信测试云服务平台
2、点击左侧“费用管理”
3、点击左侧“费用查看”
4、选中其中一条测试类型中有“渗透测试”的产品类型为“第三方”的记录，点击“详情查看
</t>
  </si>
  <si>
    <t>弹出“项目费用清单”，其中“渗透测试”为其中一个表格，该表格中“费用标准”正常显示，“测试轮次”、“产生费用”和“合计”列正常显示</t>
  </si>
  <si>
    <t>费用测算-第三方-006</t>
  </si>
  <si>
    <t>测算查询-代码测试</t>
  </si>
  <si>
    <t>第三方费用测算的测试类型代码的查询</t>
  </si>
  <si>
    <t xml:space="preserve">1、以customer账号登录信息通信测试云服务平台
2、点击左侧“费用管理”
3、点击左侧“费用查看”
4、选中其中一条测试类型中有“代码测试”的产品类型为“第三方”的记录，点击“详情查看
</t>
  </si>
  <si>
    <t>弹出“项目费用清单”，其中“代码测试”为其中一个表格，该表格中“费用标准”正常显示，“测试轮次”、“产生费用”和“合计”列正常显示</t>
  </si>
  <si>
    <t>费用测算-第三方-007</t>
  </si>
  <si>
    <t>测算查询-合计</t>
  </si>
  <si>
    <t>第三方费用测算的合计查询</t>
  </si>
  <si>
    <t xml:space="preserve">1、以customer账号登录信息通信测试云服务平台
2、点击左侧“费用管理”
3、点击左侧“费用查看”
4、选中其中一条产品类型为“第三方”的记录，点击“详情查看
</t>
  </si>
  <si>
    <t>弹出“项目费用清单”，“合计”为其中一个表格，正常显示各个测试类型的费用合计</t>
  </si>
  <si>
    <t>费用测算-第三方-008</t>
  </si>
  <si>
    <t>杨卿-费用查看</t>
  </si>
  <si>
    <t>使用杨卿登录</t>
  </si>
  <si>
    <t xml:space="preserve">1、以杨卿账号登录信息通信测试云服务平台
2、点击左侧“费用管理”
3、点击左侧“费用查看”
</t>
  </si>
  <si>
    <t>页面展示出各种项目的简略信息，并且有“费用填写/修改”按钮</t>
  </si>
  <si>
    <t>费用测算-第三方-009</t>
  </si>
  <si>
    <t>杨卿-第三方费用查看</t>
  </si>
  <si>
    <t>第三方费用测算的”费用填写/修改“</t>
  </si>
  <si>
    <t>1、以杨卿账号登录信息通信测试云服务平台
2、点击左侧“费用管理”
3、点击左侧“费用查看”
4、选中其中一条产品类型为“第三方”的记录，点击”费用填写/修改“</t>
  </si>
  <si>
    <t>费用测算-第三方-010</t>
  </si>
  <si>
    <t>杨卿-测算查询-功能测试</t>
  </si>
  <si>
    <t>第三方费用测算的测试类型为功能的”费用填写/修改“</t>
  </si>
  <si>
    <t>弹出“项目费用清单”，其中“功能测试”为其中一个表格，若已配置则该表格中“费用标准”正常显示，“测试轮次”、“产生费用”等列正常显示，“合计”有数。否则一些列无数需要配置，合计无数</t>
  </si>
  <si>
    <t>费用测算-第三方-011</t>
  </si>
  <si>
    <t>杨卿-测算查询-安全测试</t>
  </si>
  <si>
    <t>第三方费用测算的测试类型为安全的”费用填写/修改“</t>
  </si>
  <si>
    <t>费用测算-第三方-012</t>
  </si>
  <si>
    <t>杨卿-测算查询-渗透测试</t>
  </si>
  <si>
    <t>第三方费用测算的测试类型为渗透的”费用填写/修改“</t>
  </si>
  <si>
    <t>费用测算-第三方-013</t>
  </si>
  <si>
    <t>杨卿-测算查询-代码测试</t>
  </si>
  <si>
    <t>第三方费用测算的测试类型为代码的”费用填写/修改“</t>
  </si>
  <si>
    <t>费用测算-第三方-014</t>
  </si>
  <si>
    <t>杨卿-测算查询-合计</t>
  </si>
  <si>
    <t>第三方费用测算的测试类型为合计的”费用填写/修改“</t>
  </si>
  <si>
    <t>费用测算-第三方-015</t>
  </si>
  <si>
    <t>杨卿-测算-功能测试-修改</t>
  </si>
  <si>
    <t>第三方费用测算的测试类型为功能的”费用填写/修改“中，对每一轮进行修改</t>
  </si>
  <si>
    <t>1、以杨卿账号登录信息通信测试云服务平台
2、点击左侧“费用管理”
3、点击左侧“费用查看”
4、选中其中一条测试类型包含“功能测试”的产品类型为“第三方”的记录，点击”费用填写/修改“
5、点击“功能测试”中的某一轮的“修改”按钮</t>
  </si>
  <si>
    <t>弹出“功能/非功能检测费用”，页面显示均正常，可以填写“模块数量”，可以选择“单位人天标准”、“业务复杂因子”</t>
  </si>
  <si>
    <t>费用测算-第三方-016</t>
  </si>
  <si>
    <t>杨卿-测算-功能测试-修改-单位人天标准</t>
  </si>
  <si>
    <t>第三方费用测算的测试类型为功能的”费用填写/修改“中，对每一轮进行修改，查看“单位人天标准”</t>
  </si>
  <si>
    <t>1、以杨卿账号登录信息通信测试云服务平台
2、点击左侧“费用管理”
3、点击左侧“费用查看”
4、选中其中一条测试类型包含“功能测试”的产品类型为“第三方”的记录，点击”费用填写/修改“
5、点击“功能测试”中的某一轮的“修改”按钮
6、选择“单位人天标准”</t>
  </si>
  <si>
    <t>弹出“功能/非功能检测费用”，“单位人天标准”为下拉框，点击弹出下拉框，有多种选择，可以进行选择</t>
  </si>
  <si>
    <t>费用测算-第三方-017</t>
  </si>
  <si>
    <t>杨卿-测算-功能测试-修改-业务复杂因子</t>
  </si>
  <si>
    <t>第三方费用测算的测试类型为功能的”费用填写/修改“中，对每一轮进行修改，查看“业务复杂因子”</t>
  </si>
  <si>
    <t>1、以杨卿账号登录信息通信测试云服务平台
2、点击左侧“费用管理”
3、点击左侧“费用查看”
4、选中其中一条测试类型包含“功能测试”的产品类型为“第三方”的记录，点击”费用填写/修改“
5、点击“功能测试”中的某一轮的“修改”按钮
6、选择“业务复杂因子”</t>
  </si>
  <si>
    <t>弹出“功能/非功能检测费用”，“业务复杂因子”为下拉框，点击弹出下拉框，有多种选择，可以进行选择</t>
  </si>
  <si>
    <t>费用测算-第三方-018</t>
  </si>
  <si>
    <t>杨卿-测算-功能测试-修改-单位模块数量</t>
  </si>
  <si>
    <t>第三方费用测算的测试类型为功能的”费用填写/修改“中，对每一轮进行修改，配置“单位模块数量”</t>
  </si>
  <si>
    <t>1、以杨卿账号登录信息通信测试云服务平台
2、点击左侧“费用管理”
3、点击左侧“费用查看”
4、选中其中一条测试类型包含“功能测试”的产品类型为“第三方”的记录，点击”费用填写/修改“
5、点击“功能测试”中的某一轮的“修改”按钮
6、配置“单位模块数量”</t>
  </si>
  <si>
    <t>弹出“功能/非功能检测费用”，配置“单位模块数量”，可以输入小数，不能输入非法字符</t>
  </si>
  <si>
    <t>费用测算-第三方-019</t>
  </si>
  <si>
    <t>杨卿-测算-功能测试-修改-合计</t>
  </si>
  <si>
    <t>第三方费用测算的测试类型为功能的”费用填写/修改“中，对每一轮进行修改，查看“合计”</t>
  </si>
  <si>
    <t>1、以杨卿账号登录信息通信测试云服务平台
2、点击左侧“费用管理”
3、点击左侧“费用查看”
4、选中其中一条测试类型包含“功能测试”的产品类型为“第三方”的记录，点击”费用填写/修改“
5、点击“功能测试”中的某一轮的“修改”按钮
6、查看“合计”</t>
  </si>
  <si>
    <t>弹出“功能/非功能检测费用”，配置“单位模块数量”、“单位人天标准”和“业务复杂因子”，“合计”会跟随配置而改变</t>
  </si>
  <si>
    <t>费用测算-第三方-020</t>
  </si>
  <si>
    <t>杨卿-测算-功能测试-修改-确定</t>
  </si>
  <si>
    <t>第三方费用测算的测试类型为功能的”费用填写/修改“中，对每一轮进行修改，配置好后点击“确定”</t>
  </si>
  <si>
    <t>交易级</t>
  </si>
  <si>
    <t>1、以杨卿账号登录信息通信测试云服务平台
2、点击左侧“费用管理”
3、点击左侧“费用查看”
4、选中其中一条测试类型包含“功能测试”的产品类型为“第三方”的记录，点击”费用填写/修改“
5、点击“功能测试”中的某一轮的“修改”按钮
6、配置好后点击“确定”</t>
  </si>
  <si>
    <t>“功能/非功能检测费”框消失，配置数据出现在“项目费用清单”中</t>
  </si>
  <si>
    <t>费用测算-第三方-021</t>
  </si>
  <si>
    <t>杨卿-测算-功能测试-修改-取消</t>
  </si>
  <si>
    <t>第三方费用测算的测试类型为功能的”费用填写/修改“中，对每一轮进行修改，配置好后点击“取消”</t>
  </si>
  <si>
    <t>1、以杨卿账号登录信息通信测试云服务平台
2、点击左侧“费用管理”
3、点击左侧“费用查看”
4、选中其中一条测试类型包含“功能测试”的产品类型为“第三方”的记录，点击”费用填写/修改“
5、点击“功能测试”中的某一轮的“修改”按钮
6、配置好后点击“取消”</t>
  </si>
  <si>
    <t>“功能/非功能检测费”框消失，原始数据出现在“项目费用清单”中</t>
  </si>
  <si>
    <t>费用测算-第三方-022</t>
  </si>
  <si>
    <t>杨卿-测算-提交审核</t>
  </si>
  <si>
    <t>第三方费用测算配置好后点击“提交审核”</t>
  </si>
  <si>
    <t>1、以杨卿账号登录信息通信测试云服务平台
2、点击左侧“费用管理”
3、点击左侧“费用查看”
4、选中其中一条测试类型包含“功能测试”的产品类型为“第三方”的记录，点击”费用填写/修改“
5、配置好后点击“提交审核”</t>
  </si>
  <si>
    <t>“功能/非功能检测费”框消失，配置完成，再次点开此表发现数据为配置数据</t>
  </si>
  <si>
    <t>费用测算-第三方-023</t>
  </si>
  <si>
    <t>杨卿-测算-取消</t>
  </si>
  <si>
    <t>第三方费用测算配置好后点击“取消”</t>
  </si>
  <si>
    <t>1、以杨卿账号登录信息通信测试云服务平台
2、点击左侧“费用管理”
3、点击左侧“费用查看”
4、选中其中一条测试类型包含“功能测试”的产品类型为“第三方”的记录，点击”费用填写/修改“
5、配置好后点击“取消”</t>
  </si>
  <si>
    <t>“功能/非功能检测费”框消失，配置完成，再次点开此表发现数据为原始数据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</si>
</sst>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indexed="8"/>
      <name val="等线"/>
      <charset val="134"/>
    </font>
    <font>
      <b/>
      <sz val="11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5" borderId="9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4" fontId="2" fillId="0" borderId="3" xfId="0" applyNumberFormat="1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 wrapText="1"/>
    </xf>
    <xf numFmtId="58" fontId="4" fillId="0" borderId="2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zoomScale="115" zoomScaleNormal="115" workbookViewId="0">
      <selection activeCell="F2" sqref="F2:G2"/>
    </sheetView>
  </sheetViews>
  <sheetFormatPr defaultColWidth="8.88888888888889" defaultRowHeight="14.4"/>
  <cols>
    <col min="4" max="4" width="23.6666666666667" customWidth="1"/>
    <col min="8" max="8" width="33.1481481481481" customWidth="1"/>
    <col min="10" max="10" width="23.1944444444444" customWidth="1"/>
  </cols>
  <sheetData>
    <row r="1" spans="1:14">
      <c r="A1" s="1" t="s">
        <v>0</v>
      </c>
      <c r="B1" s="2"/>
      <c r="C1" s="3" t="s">
        <v>1</v>
      </c>
      <c r="D1" s="3"/>
      <c r="E1" s="4" t="s">
        <v>2</v>
      </c>
      <c r="F1" s="5" t="s">
        <v>3</v>
      </c>
      <c r="G1" s="5"/>
      <c r="H1" s="2" t="s">
        <v>4</v>
      </c>
      <c r="I1" s="14"/>
      <c r="J1" s="14">
        <v>23</v>
      </c>
      <c r="K1" s="4" t="s">
        <v>5</v>
      </c>
      <c r="L1" s="13">
        <f>COUNTIF(K5:K122,"OK")</f>
        <v>0</v>
      </c>
      <c r="M1" s="13"/>
      <c r="N1" s="15"/>
    </row>
    <row r="2" spans="1:14">
      <c r="A2" s="1" t="s">
        <v>6</v>
      </c>
      <c r="B2" s="2"/>
      <c r="C2" s="3" t="s">
        <v>7</v>
      </c>
      <c r="D2" s="3"/>
      <c r="E2" s="4" t="s">
        <v>8</v>
      </c>
      <c r="F2" s="6">
        <v>43700</v>
      </c>
      <c r="G2" s="5"/>
      <c r="H2" s="2" t="s">
        <v>9</v>
      </c>
      <c r="I2" s="13"/>
      <c r="J2" s="14">
        <f>COUNTIF(K5:K122,"OK")+COUNTIF(K5:K122,"NG")</f>
        <v>0</v>
      </c>
      <c r="K2" s="4" t="s">
        <v>10</v>
      </c>
      <c r="L2" s="13">
        <f>COUNTIF(K7:K122,"NG")</f>
        <v>0</v>
      </c>
      <c r="M2" s="13"/>
      <c r="N2" s="15"/>
    </row>
    <row r="3" ht="27.6" spans="1:14">
      <c r="A3" s="7" t="s">
        <v>11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9" t="s">
        <v>18</v>
      </c>
      <c r="I3" s="8" t="s">
        <v>19</v>
      </c>
      <c r="J3" s="8" t="s">
        <v>20</v>
      </c>
      <c r="K3" s="16" t="s">
        <v>21</v>
      </c>
      <c r="L3" s="7" t="s">
        <v>22</v>
      </c>
      <c r="M3" s="7" t="s">
        <v>23</v>
      </c>
      <c r="N3" s="9" t="s">
        <v>24</v>
      </c>
    </row>
    <row r="4" ht="162" customHeight="1" spans="1:14">
      <c r="A4" s="10" t="s">
        <v>25</v>
      </c>
      <c r="B4" s="10"/>
      <c r="C4" s="11" t="s">
        <v>26</v>
      </c>
      <c r="D4" s="12" t="s">
        <v>27</v>
      </c>
      <c r="E4" s="10" t="s">
        <v>28</v>
      </c>
      <c r="F4" s="10" t="s">
        <v>29</v>
      </c>
      <c r="G4" s="11" t="s">
        <v>30</v>
      </c>
      <c r="H4" s="13" t="s">
        <v>31</v>
      </c>
      <c r="I4" s="13"/>
      <c r="J4" s="13" t="s">
        <v>32</v>
      </c>
      <c r="K4" s="17"/>
      <c r="L4" s="18"/>
      <c r="M4" s="13"/>
      <c r="N4" s="19"/>
    </row>
    <row r="5" ht="162" customHeight="1" spans="1:14">
      <c r="A5" s="10" t="s">
        <v>33</v>
      </c>
      <c r="B5" s="10"/>
      <c r="C5" s="11" t="s">
        <v>34</v>
      </c>
      <c r="D5" s="12" t="s">
        <v>35</v>
      </c>
      <c r="E5" s="10" t="s">
        <v>28</v>
      </c>
      <c r="F5" s="10" t="s">
        <v>29</v>
      </c>
      <c r="G5" s="11" t="s">
        <v>30</v>
      </c>
      <c r="H5" s="13" t="s">
        <v>36</v>
      </c>
      <c r="I5" s="13"/>
      <c r="J5" s="13" t="s">
        <v>37</v>
      </c>
      <c r="K5" s="17"/>
      <c r="L5" s="18"/>
      <c r="M5" s="13"/>
      <c r="N5" s="19"/>
    </row>
    <row r="6" ht="162" customHeight="1" spans="1:14">
      <c r="A6" s="10" t="s">
        <v>38</v>
      </c>
      <c r="B6" s="10"/>
      <c r="C6" s="11" t="s">
        <v>39</v>
      </c>
      <c r="D6" s="12" t="s">
        <v>40</v>
      </c>
      <c r="E6" s="10" t="s">
        <v>28</v>
      </c>
      <c r="F6" s="10" t="s">
        <v>29</v>
      </c>
      <c r="G6" s="11" t="s">
        <v>30</v>
      </c>
      <c r="H6" s="13" t="s">
        <v>41</v>
      </c>
      <c r="I6" s="13"/>
      <c r="J6" s="13" t="s">
        <v>42</v>
      </c>
      <c r="K6" s="17"/>
      <c r="L6" s="18"/>
      <c r="M6" s="13"/>
      <c r="N6" s="19"/>
    </row>
    <row r="7" ht="110.4" spans="1:13">
      <c r="A7" s="10" t="s">
        <v>43</v>
      </c>
      <c r="B7" s="10"/>
      <c r="C7" s="11" t="s">
        <v>44</v>
      </c>
      <c r="D7" s="12" t="s">
        <v>45</v>
      </c>
      <c r="E7" s="10" t="s">
        <v>28</v>
      </c>
      <c r="F7" s="10" t="s">
        <v>29</v>
      </c>
      <c r="G7" s="11" t="s">
        <v>30</v>
      </c>
      <c r="H7" s="13" t="s">
        <v>46</v>
      </c>
      <c r="I7" s="13"/>
      <c r="J7" s="13" t="s">
        <v>47</v>
      </c>
      <c r="K7" s="17"/>
      <c r="L7" s="18"/>
      <c r="M7" s="13"/>
    </row>
    <row r="8" ht="110.4" spans="1:13">
      <c r="A8" s="10" t="s">
        <v>48</v>
      </c>
      <c r="B8" s="10"/>
      <c r="C8" s="11" t="s">
        <v>49</v>
      </c>
      <c r="D8" s="12" t="s">
        <v>50</v>
      </c>
      <c r="E8" s="10" t="s">
        <v>28</v>
      </c>
      <c r="F8" s="10" t="s">
        <v>29</v>
      </c>
      <c r="G8" s="11" t="s">
        <v>30</v>
      </c>
      <c r="H8" s="13" t="s">
        <v>51</v>
      </c>
      <c r="I8" s="13"/>
      <c r="J8" s="13" t="s">
        <v>52</v>
      </c>
      <c r="K8" s="17"/>
      <c r="L8" s="18"/>
      <c r="M8" s="13"/>
    </row>
    <row r="9" ht="110.4" spans="1:13">
      <c r="A9" s="10" t="s">
        <v>53</v>
      </c>
      <c r="B9" s="10"/>
      <c r="C9" s="11" t="s">
        <v>54</v>
      </c>
      <c r="D9" s="12" t="s">
        <v>55</v>
      </c>
      <c r="E9" s="10" t="s">
        <v>28</v>
      </c>
      <c r="F9" s="10" t="s">
        <v>29</v>
      </c>
      <c r="G9" s="11" t="s">
        <v>30</v>
      </c>
      <c r="H9" s="13" t="s">
        <v>56</v>
      </c>
      <c r="I9" s="13"/>
      <c r="J9" s="13" t="s">
        <v>57</v>
      </c>
      <c r="K9" s="17"/>
      <c r="L9" s="18"/>
      <c r="M9" s="13"/>
    </row>
    <row r="10" ht="96.6" spans="1:13">
      <c r="A10" s="10" t="s">
        <v>58</v>
      </c>
      <c r="B10" s="10"/>
      <c r="C10" s="11" t="s">
        <v>59</v>
      </c>
      <c r="D10" s="12" t="s">
        <v>60</v>
      </c>
      <c r="E10" s="10" t="s">
        <v>28</v>
      </c>
      <c r="F10" s="10" t="s">
        <v>29</v>
      </c>
      <c r="G10" s="11" t="s">
        <v>30</v>
      </c>
      <c r="H10" s="13" t="s">
        <v>61</v>
      </c>
      <c r="I10" s="13"/>
      <c r="J10" s="13" t="s">
        <v>62</v>
      </c>
      <c r="K10" s="17"/>
      <c r="L10" s="18"/>
      <c r="M10" s="13"/>
    </row>
    <row r="11" ht="162" customHeight="1" spans="1:14">
      <c r="A11" s="10" t="s">
        <v>63</v>
      </c>
      <c r="B11" s="10"/>
      <c r="C11" s="11" t="s">
        <v>64</v>
      </c>
      <c r="D11" s="12" t="s">
        <v>35</v>
      </c>
      <c r="E11" s="10" t="s">
        <v>28</v>
      </c>
      <c r="F11" s="10" t="s">
        <v>29</v>
      </c>
      <c r="G11" s="11" t="s">
        <v>65</v>
      </c>
      <c r="H11" s="13" t="s">
        <v>66</v>
      </c>
      <c r="I11" s="13"/>
      <c r="J11" s="13" t="s">
        <v>67</v>
      </c>
      <c r="K11" s="17"/>
      <c r="L11" s="18"/>
      <c r="M11" s="13"/>
      <c r="N11" s="19"/>
    </row>
    <row r="12" ht="162" customHeight="1" spans="1:14">
      <c r="A12" s="10" t="s">
        <v>68</v>
      </c>
      <c r="B12" s="10"/>
      <c r="C12" s="11" t="s">
        <v>69</v>
      </c>
      <c r="D12" s="12" t="s">
        <v>70</v>
      </c>
      <c r="E12" s="10" t="s">
        <v>28</v>
      </c>
      <c r="F12" s="10" t="s">
        <v>29</v>
      </c>
      <c r="G12" s="11" t="s">
        <v>65</v>
      </c>
      <c r="H12" s="13" t="s">
        <v>71</v>
      </c>
      <c r="I12" s="13"/>
      <c r="J12" s="13" t="s">
        <v>32</v>
      </c>
      <c r="K12" s="17"/>
      <c r="L12" s="18"/>
      <c r="M12" s="13"/>
      <c r="N12" s="19"/>
    </row>
    <row r="13" ht="162" customHeight="1" spans="1:14">
      <c r="A13" s="10" t="s">
        <v>72</v>
      </c>
      <c r="B13" s="10"/>
      <c r="C13" s="11" t="s">
        <v>73</v>
      </c>
      <c r="D13" s="12" t="s">
        <v>74</v>
      </c>
      <c r="E13" s="10" t="s">
        <v>28</v>
      </c>
      <c r="F13" s="10" t="s">
        <v>29</v>
      </c>
      <c r="G13" s="11" t="s">
        <v>65</v>
      </c>
      <c r="H13" s="13" t="s">
        <v>71</v>
      </c>
      <c r="I13" s="13"/>
      <c r="J13" s="13" t="s">
        <v>75</v>
      </c>
      <c r="K13" s="17"/>
      <c r="L13" s="18"/>
      <c r="M13" s="13"/>
      <c r="N13" s="19"/>
    </row>
    <row r="14" ht="110.4" spans="1:13">
      <c r="A14" s="10" t="s">
        <v>76</v>
      </c>
      <c r="B14" s="10"/>
      <c r="C14" s="11" t="s">
        <v>77</v>
      </c>
      <c r="D14" s="12" t="s">
        <v>78</v>
      </c>
      <c r="E14" s="10" t="s">
        <v>28</v>
      </c>
      <c r="F14" s="10" t="s">
        <v>29</v>
      </c>
      <c r="G14" s="11" t="s">
        <v>30</v>
      </c>
      <c r="H14" s="13" t="s">
        <v>46</v>
      </c>
      <c r="I14" s="13"/>
      <c r="J14" s="13" t="s">
        <v>47</v>
      </c>
      <c r="K14" s="17"/>
      <c r="L14" s="18"/>
      <c r="M14" s="13"/>
    </row>
    <row r="15" ht="110.4" spans="1:13">
      <c r="A15" s="10" t="s">
        <v>79</v>
      </c>
      <c r="B15" s="10"/>
      <c r="C15" s="11" t="s">
        <v>80</v>
      </c>
      <c r="D15" s="12" t="s">
        <v>81</v>
      </c>
      <c r="E15" s="10" t="s">
        <v>28</v>
      </c>
      <c r="F15" s="10" t="s">
        <v>29</v>
      </c>
      <c r="G15" s="11" t="s">
        <v>30</v>
      </c>
      <c r="H15" s="13" t="s">
        <v>51</v>
      </c>
      <c r="I15" s="13"/>
      <c r="J15" s="13" t="s">
        <v>52</v>
      </c>
      <c r="K15" s="17"/>
      <c r="L15" s="18"/>
      <c r="M15" s="13"/>
    </row>
    <row r="16" ht="110.4" spans="1:13">
      <c r="A16" s="10" t="s">
        <v>82</v>
      </c>
      <c r="B16" s="10"/>
      <c r="C16" s="11" t="s">
        <v>83</v>
      </c>
      <c r="D16" s="12" t="s">
        <v>84</v>
      </c>
      <c r="E16" s="10" t="s">
        <v>28</v>
      </c>
      <c r="F16" s="10" t="s">
        <v>29</v>
      </c>
      <c r="G16" s="11" t="s">
        <v>30</v>
      </c>
      <c r="H16" s="13" t="s">
        <v>56</v>
      </c>
      <c r="I16" s="13"/>
      <c r="J16" s="13" t="s">
        <v>57</v>
      </c>
      <c r="K16" s="17"/>
      <c r="L16" s="18"/>
      <c r="M16" s="13"/>
    </row>
    <row r="17" ht="96.6" spans="1:13">
      <c r="A17" s="10" t="s">
        <v>85</v>
      </c>
      <c r="B17" s="10"/>
      <c r="C17" s="11" t="s">
        <v>86</v>
      </c>
      <c r="D17" s="12" t="s">
        <v>87</v>
      </c>
      <c r="E17" s="10" t="s">
        <v>28</v>
      </c>
      <c r="F17" s="10" t="s">
        <v>29</v>
      </c>
      <c r="G17" s="11" t="s">
        <v>30</v>
      </c>
      <c r="H17" s="13" t="s">
        <v>61</v>
      </c>
      <c r="I17" s="13"/>
      <c r="J17" s="13" t="s">
        <v>62</v>
      </c>
      <c r="K17" s="17"/>
      <c r="L17" s="18"/>
      <c r="M17" s="13"/>
    </row>
    <row r="18" ht="162" customHeight="1" spans="1:14">
      <c r="A18" s="10" t="s">
        <v>88</v>
      </c>
      <c r="B18" s="10"/>
      <c r="C18" s="11" t="s">
        <v>89</v>
      </c>
      <c r="D18" s="12" t="s">
        <v>90</v>
      </c>
      <c r="E18" s="10" t="s">
        <v>28</v>
      </c>
      <c r="F18" s="10" t="s">
        <v>29</v>
      </c>
      <c r="G18" s="11" t="s">
        <v>65</v>
      </c>
      <c r="H18" s="13" t="s">
        <v>91</v>
      </c>
      <c r="I18" s="13"/>
      <c r="J18" s="13" t="s">
        <v>92</v>
      </c>
      <c r="K18" s="17"/>
      <c r="L18" s="18"/>
      <c r="M18" s="13"/>
      <c r="N18" s="19"/>
    </row>
    <row r="19" ht="138" spans="1:13">
      <c r="A19" s="10" t="s">
        <v>93</v>
      </c>
      <c r="B19" s="10"/>
      <c r="C19" s="11" t="s">
        <v>94</v>
      </c>
      <c r="D19" s="12" t="s">
        <v>95</v>
      </c>
      <c r="E19" s="10" t="s">
        <v>28</v>
      </c>
      <c r="F19" s="10" t="s">
        <v>29</v>
      </c>
      <c r="G19" s="11" t="s">
        <v>65</v>
      </c>
      <c r="H19" s="13" t="s">
        <v>96</v>
      </c>
      <c r="I19" s="13"/>
      <c r="J19" s="13" t="s">
        <v>97</v>
      </c>
      <c r="K19" s="17"/>
      <c r="L19" s="18"/>
      <c r="M19" s="13"/>
    </row>
    <row r="20" ht="138" spans="1:13">
      <c r="A20" s="10" t="s">
        <v>98</v>
      </c>
      <c r="B20" s="10"/>
      <c r="C20" s="11" t="s">
        <v>99</v>
      </c>
      <c r="D20" s="12" t="s">
        <v>100</v>
      </c>
      <c r="E20" s="10" t="s">
        <v>28</v>
      </c>
      <c r="F20" s="10" t="s">
        <v>29</v>
      </c>
      <c r="G20" s="11" t="s">
        <v>65</v>
      </c>
      <c r="H20" s="13" t="s">
        <v>101</v>
      </c>
      <c r="I20" s="13"/>
      <c r="J20" s="13" t="s">
        <v>102</v>
      </c>
      <c r="K20" s="17"/>
      <c r="L20" s="18"/>
      <c r="M20" s="13"/>
    </row>
    <row r="21" ht="138" spans="1:13">
      <c r="A21" s="10" t="s">
        <v>103</v>
      </c>
      <c r="B21" s="10"/>
      <c r="C21" s="11" t="s">
        <v>104</v>
      </c>
      <c r="D21" s="12" t="s">
        <v>105</v>
      </c>
      <c r="E21" s="10" t="s">
        <v>28</v>
      </c>
      <c r="F21" s="10" t="s">
        <v>29</v>
      </c>
      <c r="G21" s="11" t="s">
        <v>65</v>
      </c>
      <c r="H21" s="13" t="s">
        <v>106</v>
      </c>
      <c r="I21" s="13"/>
      <c r="J21" s="13" t="s">
        <v>107</v>
      </c>
      <c r="K21" s="17"/>
      <c r="L21" s="18"/>
      <c r="M21" s="13"/>
    </row>
    <row r="22" ht="138" spans="1:13">
      <c r="A22" s="10" t="s">
        <v>108</v>
      </c>
      <c r="B22" s="10"/>
      <c r="C22" s="11" t="s">
        <v>109</v>
      </c>
      <c r="D22" s="12" t="s">
        <v>110</v>
      </c>
      <c r="E22" s="10" t="s">
        <v>28</v>
      </c>
      <c r="F22" s="10" t="s">
        <v>29</v>
      </c>
      <c r="G22" s="11" t="s">
        <v>65</v>
      </c>
      <c r="H22" s="13" t="s">
        <v>111</v>
      </c>
      <c r="I22" s="13"/>
      <c r="J22" s="13" t="s">
        <v>112</v>
      </c>
      <c r="K22" s="17"/>
      <c r="L22" s="18"/>
      <c r="M22" s="13"/>
    </row>
    <row r="23" ht="138" spans="1:13">
      <c r="A23" s="10" t="s">
        <v>113</v>
      </c>
      <c r="B23" s="10"/>
      <c r="C23" s="11" t="s">
        <v>114</v>
      </c>
      <c r="D23" s="12" t="s">
        <v>115</v>
      </c>
      <c r="E23" s="10" t="s">
        <v>116</v>
      </c>
      <c r="F23" s="10" t="s">
        <v>29</v>
      </c>
      <c r="G23" s="11" t="s">
        <v>65</v>
      </c>
      <c r="H23" s="13" t="s">
        <v>117</v>
      </c>
      <c r="I23" s="13"/>
      <c r="J23" s="13" t="s">
        <v>118</v>
      </c>
      <c r="K23" s="17"/>
      <c r="L23" s="18"/>
      <c r="M23" s="13"/>
    </row>
    <row r="24" ht="138" spans="1:13">
      <c r="A24" s="10" t="s">
        <v>119</v>
      </c>
      <c r="B24" s="10"/>
      <c r="C24" s="11" t="s">
        <v>120</v>
      </c>
      <c r="D24" s="12" t="s">
        <v>121</v>
      </c>
      <c r="E24" s="10" t="s">
        <v>116</v>
      </c>
      <c r="F24" s="10" t="s">
        <v>29</v>
      </c>
      <c r="G24" s="11" t="s">
        <v>65</v>
      </c>
      <c r="H24" s="13" t="s">
        <v>122</v>
      </c>
      <c r="I24" s="13"/>
      <c r="J24" s="13" t="s">
        <v>123</v>
      </c>
      <c r="K24" s="17"/>
      <c r="L24" s="18"/>
      <c r="M24" s="13"/>
    </row>
    <row r="25" ht="110.4" spans="1:13">
      <c r="A25" s="10" t="s">
        <v>124</v>
      </c>
      <c r="B25" s="10"/>
      <c r="C25" s="11" t="s">
        <v>125</v>
      </c>
      <c r="D25" s="12" t="s">
        <v>126</v>
      </c>
      <c r="E25" s="10" t="s">
        <v>116</v>
      </c>
      <c r="F25" s="10" t="s">
        <v>29</v>
      </c>
      <c r="G25" s="11" t="s">
        <v>65</v>
      </c>
      <c r="H25" s="13" t="s">
        <v>127</v>
      </c>
      <c r="I25" s="13"/>
      <c r="J25" s="13" t="s">
        <v>128</v>
      </c>
      <c r="K25" s="17"/>
      <c r="L25" s="18"/>
      <c r="M25" s="13"/>
    </row>
    <row r="26" ht="110.4" spans="1:13">
      <c r="A26" s="10" t="s">
        <v>129</v>
      </c>
      <c r="B26" s="10"/>
      <c r="C26" s="11" t="s">
        <v>130</v>
      </c>
      <c r="D26" s="12" t="s">
        <v>131</v>
      </c>
      <c r="E26" s="10" t="s">
        <v>116</v>
      </c>
      <c r="F26" s="10" t="s">
        <v>29</v>
      </c>
      <c r="G26" s="11" t="s">
        <v>65</v>
      </c>
      <c r="H26" s="13" t="s">
        <v>132</v>
      </c>
      <c r="I26" s="13"/>
      <c r="J26" s="13" t="s">
        <v>133</v>
      </c>
      <c r="K26" s="17"/>
      <c r="L26" s="18"/>
      <c r="M26" s="13"/>
    </row>
  </sheetData>
  <mergeCells count="6">
    <mergeCell ref="A1:B1"/>
    <mergeCell ref="C1:D1"/>
    <mergeCell ref="F1:G1"/>
    <mergeCell ref="A2:B2"/>
    <mergeCell ref="C2:D2"/>
    <mergeCell ref="F2:G2"/>
  </mergeCells>
  <dataValidations count="2">
    <dataValidation type="list" allowBlank="1" showInputMessage="1" showErrorMessage="1" sqref="E4 E5 E6 E7 E8 E9 E10 E11 E12 E13 E14 E15 E16 E17 E18 E19 E20 E21 E22 E23 E24 E25 E26">
      <formula1>"界面级,交易级,流程级"</formula1>
    </dataValidation>
    <dataValidation type="list" allowBlank="1" showInputMessage="1" showErrorMessage="1" sqref="F4 F5 F6 F7 F8 F9 F10 F11 F12 F13 F14 F15 F16 F17 F18 F19 F20 F21 F22 F23 F24 F25 F26">
      <formula1>"高,中,低"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2019-08-08T06:39:00Z</dcterms:created>
  <dcterms:modified xsi:type="dcterms:W3CDTF">2019-08-23T07:16:50Z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