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ri\Downloads\"/>
    </mc:Choice>
  </mc:AlternateContent>
  <xr:revisionPtr revIDLastSave="0" documentId="13_ncr:1_{9F8B5C11-9088-4123-BEC5-D2776BDB35F5}" xr6:coauthVersionLast="47" xr6:coauthVersionMax="47" xr10:uidLastSave="{00000000-0000-0000-0000-000000000000}"/>
  <bookViews>
    <workbookView xWindow="-120" yWindow="-120" windowWidth="38640" windowHeight="21840" activeTab="5" xr2:uid="{D06DCDC5-6FFB-4002-9B41-C28821FDBAEF}"/>
  </bookViews>
  <sheets>
    <sheet name="Vezes rodadas" sheetId="1" r:id="rId1"/>
    <sheet name="fatRec" sheetId="3" r:id="rId2"/>
    <sheet name="fatIt" sheetId="5" r:id="rId3"/>
    <sheet name="codDiv" sheetId="7" r:id="rId4"/>
    <sheet name="codDivFile" sheetId="9" r:id="rId5"/>
    <sheet name="final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<sst xmlns="http://schemas.openxmlformats.org/spreadsheetml/2006/main" count="105" uniqueCount="26">
  <si>
    <t>bytes</t>
  </si>
  <si>
    <t>msec-task-clock</t>
  </si>
  <si>
    <t>context-switches</t>
  </si>
  <si>
    <t>cpu-migrations</t>
  </si>
  <si>
    <t>page-faults</t>
  </si>
  <si>
    <t>cycles</t>
  </si>
  <si>
    <t>instructions</t>
  </si>
  <si>
    <t>branches</t>
  </si>
  <si>
    <t>branch-misses</t>
  </si>
  <si>
    <t>seconds user</t>
  </si>
  <si>
    <t>Vezes rodadas</t>
  </si>
  <si>
    <t>time elapsed (s)</t>
  </si>
  <si>
    <t>seconds sys</t>
  </si>
  <si>
    <t>Número fatorado</t>
  </si>
  <si>
    <t>L1-dcache-loads</t>
  </si>
  <si>
    <t>L1-dcache-loads-misses</t>
  </si>
  <si>
    <t>LLC-loads-misses</t>
  </si>
  <si>
    <t>LLC-loads</t>
  </si>
  <si>
    <t>Variável usada</t>
  </si>
  <si>
    <t>Int</t>
  </si>
  <si>
    <t xml:space="preserve">&lt;not counted&gt;      </t>
  </si>
  <si>
    <t>Float</t>
  </si>
  <si>
    <t>Int c/ Escrita</t>
  </si>
  <si>
    <t>Float c/ Escrita</t>
  </si>
  <si>
    <t>Int s/ Escrita</t>
  </si>
  <si>
    <t>Float s/ Escrita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</si>
</sst>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Comparação de cycles e instructions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'Vezes rodadas'!$A$1:$M$1</c15:sqref>
                  </c15:fullRef>
                </c:ext>
              </c:extLst>
              <c:f>'Vezes rodadas'!$G$1:$H$1</c:f>
              <c:strCache>
                <c:ptCount val="2"/>
                <c:pt idx="0">
                  <c:v>cycles</c:v>
                </c:pt>
                <c:pt idx="1">
                  <c:v>instructions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'Vezes rodadas'!$A$2:$M$2</c15:sqref>
                  </c15:fullRef>
                </c:ext>
              </c:extLst>
              <c:f>'Vezes rodadas'!$G$2:$H$2</c:f>
              <c:numCache>
                <c:formatCode>General</c:formatCode>
                <c:ptCount val="2"/>
                <c:pt idx="0" formatCode="#,##0">
                  <c:v>3909287</c:v>
                </c:pt>
                <c:pt idx="1" formatCode="#,##0">
                  <c:v>4751321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C-4746-AB0F-2C50E9CFD725}"/>
            </c:ext>
          </c:extLst>
        </c:ser>
        <c:ser>
          <c:idx val="1"/>
          <c:order val="1"/>
          <c:tx>
            <c:v>10k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'Vezes rodadas'!$A$1:$M$1</c15:sqref>
                  </c15:fullRef>
                </c:ext>
              </c:extLst>
              <c:f>'Vezes rodadas'!$G$1:$H$1</c:f>
              <c:strCache>
                <c:ptCount val="2"/>
                <c:pt idx="0">
                  <c:v>cycles</c:v>
                </c:pt>
                <c:pt idx="1">
                  <c:v>instructions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'Vezes rodadas'!$A$3:$M$3</c15:sqref>
                  </c15:fullRef>
                </c:ext>
              </c:extLst>
              <c:f>'Vezes rodadas'!$G$3:$H$3</c:f>
              <c:numCache>
                <c:formatCode>General</c:formatCode>
                <c:ptCount val="2"/>
                <c:pt idx="0" formatCode="#,##0">
                  <c:v>19217835</c:v>
                </c:pt>
                <c:pt idx="1" formatCode="#,##0">
                  <c:v>31248356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C-4746-AB0F-2C50E9CFD725}"/>
            </c:ext>
          </c:extLst>
        </c:ser>
        <c:ser>
          <c:idx val="2"/>
          <c:order val="2"/>
          <c:tx>
            <c:v>100k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'Vezes rodadas'!$A$1:$M$1</c15:sqref>
                  </c15:fullRef>
                </c:ext>
              </c:extLst>
              <c:f>'Vezes rodadas'!$G$1:$H$1</c:f>
              <c:strCache>
                <c:ptCount val="2"/>
                <c:pt idx="0">
                  <c:v>cycles</c:v>
                </c:pt>
                <c:pt idx="1">
                  <c:v>instructions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'Vezes rodadas'!$A$4:$M$4</c15:sqref>
                  </c15:fullRef>
                </c:ext>
              </c:extLst>
              <c:f>'Vezes rodadas'!$G$4:$H$4</c:f>
              <c:numCache>
                <c:formatCode>General</c:formatCode>
                <c:ptCount val="2"/>
                <c:pt idx="0" formatCode="#,##0">
                  <c:v>169773234</c:v>
                </c:pt>
                <c:pt idx="1" formatCode="#,##0">
                  <c:v>296231821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C-4746-AB0F-2C50E9CFD725}"/>
            </c:ext>
          </c:extLst>
        </c:ser>
        <c:ser>
          <c:idx val="3"/>
          <c:order val="3"/>
          <c:tx>
            <c:v>1M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'Vezes rodadas'!$A$1:$M$1</c15:sqref>
                  </c15:fullRef>
                </c:ext>
              </c:extLst>
              <c:f>'Vezes rodadas'!$G$1:$H$1</c:f>
              <c:strCache>
                <c:ptCount val="2"/>
                <c:pt idx="0">
                  <c:v>cycles</c:v>
                </c:pt>
                <c:pt idx="1">
                  <c:v>instructions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'Vezes rodadas'!$A$5:$M$5</c15:sqref>
                  </c15:fullRef>
                </c:ext>
              </c:extLst>
              <c:f>'Vezes rodadas'!$G$5:$H$5</c:f>
              <c:numCache>
                <c:formatCode>General</c:formatCode>
                <c:ptCount val="2"/>
                <c:pt idx="0" formatCode="#,##0">
                  <c:v>1682781096</c:v>
                </c:pt>
                <c:pt idx="1" formatCode="#,##0">
                  <c:v>2943490582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4C-4746-AB0F-2C50E9CFD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713104"/>
        <c:axId val="1134712144"/>
      </c:barChart>
      <c:catAx>
        <c:axId val="113471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4712144"/>
        <c:crosses val="autoZero"/>
        <c:auto val="1"/>
        <c:lblAlgn val="ctr"/>
        <c:lblOffset val="100"/>
        <c:noMultiLvlLbl val="0"/>
      </c:catAx>
      <c:valAx>
        <c:axId val="11347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47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Comparação de tempo transcorrido por número fatorado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20k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fatIt!$A$1:$P$1</c15:sqref>
                  </c15:fullRef>
                </c:ext>
              </c:extLst>
              <c:f>fatIt!$N$1:$O$1</c:f>
              <c:strCache>
                <c:ptCount val="2"/>
                <c:pt idx="0">
                  <c:v>time elapsed (s)</c:v>
                </c:pt>
                <c:pt idx="1">
                  <c:v>seconds user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fatIt!$A$2:$P$2</c15:sqref>
                  </c15:fullRef>
                </c:ext>
              </c:extLst>
              <c:f>fatIt!$N$2:$O$2</c:f>
              <c:numCache>
                <c:formatCode>General</c:formatCode>
                <c:ptCount val="2"/>
                <c:pt idx="0">
                  <c:v>3.6185631000000003E-2</c:v>
                </c:pt>
                <c:pt idx="1">
                  <c:v>3.5857E-2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6-4667-8FFE-3E928278656B}"/>
            </c:ext>
          </c:extLst>
        </c:ser>
        <c:ser>
          <c:idx val="1"/>
          <c:order val="1"/>
          <c:tx>
            <c:v>21k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fatIt!$A$1:$P$1</c15:sqref>
                  </c15:fullRef>
                </c:ext>
              </c:extLst>
              <c:f>fatIt!$N$1:$O$1</c:f>
              <c:strCache>
                <c:ptCount val="2"/>
                <c:pt idx="0">
                  <c:v>time elapsed (s)</c:v>
                </c:pt>
                <c:pt idx="1">
                  <c:v>seconds user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fatIt!$A$3:$P$3</c15:sqref>
                  </c15:fullRef>
                </c:ext>
              </c:extLst>
              <c:f>fatIt!$N$3:$O$3</c:f>
              <c:numCache>
                <c:formatCode>General</c:formatCode>
                <c:ptCount val="2"/>
                <c:pt idx="0">
                  <c:v>3.2952157000000003E-2</c:v>
                </c:pt>
                <c:pt idx="1">
                  <c:v>3.2471E-2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6-4667-8FFE-3E928278656B}"/>
            </c:ext>
          </c:extLst>
        </c:ser>
        <c:ser>
          <c:idx val="2"/>
          <c:order val="2"/>
          <c:tx>
            <c:v>22k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fatIt!$A$1:$P$1</c15:sqref>
                  </c15:fullRef>
                </c:ext>
              </c:extLst>
              <c:f>fatIt!$N$1:$O$1</c:f>
              <c:strCache>
                <c:ptCount val="2"/>
                <c:pt idx="0">
                  <c:v>time elapsed (s)</c:v>
                </c:pt>
                <c:pt idx="1">
                  <c:v>seconds user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fatIt!$A$4:$P$4</c15:sqref>
                  </c15:fullRef>
                </c:ext>
              </c:extLst>
              <c:f>fatIt!$N$4:$O$4</c:f>
              <c:numCache>
                <c:formatCode>General</c:formatCode>
                <c:ptCount val="2"/>
                <c:pt idx="0">
                  <c:v>6.2302994E-2</c:v>
                </c:pt>
                <c:pt idx="1">
                  <c:v>6.234E-2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6-4667-8FFE-3E928278656B}"/>
            </c:ext>
          </c:extLst>
        </c:ser>
        <c:ser>
          <c:idx val="3"/>
          <c:order val="3"/>
          <c:tx>
            <c:v>23k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fatIt!$A$1:$P$1</c15:sqref>
                  </c15:fullRef>
                </c:ext>
              </c:extLst>
              <c:f>fatIt!$N$1:$O$1</c:f>
              <c:strCache>
                <c:ptCount val="2"/>
                <c:pt idx="0">
                  <c:v>time elapsed (s)</c:v>
                </c:pt>
                <c:pt idx="1">
                  <c:v>seconds user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fatIt!$A$5:$P$5</c15:sqref>
                  </c15:fullRef>
                </c:ext>
              </c:extLst>
              <c:f>fatIt!$N$5:$O$5</c:f>
              <c:numCache>
                <c:formatCode>General</c:formatCode>
                <c:ptCount val="2"/>
                <c:pt idx="0">
                  <c:v>7.0164261000000006E-2</c:v>
                </c:pt>
                <c:pt idx="1">
                  <c:v>6.9639999999999994E-2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6-4667-8FFE-3E928278656B}"/>
            </c:ext>
          </c:extLst>
        </c:ser>
        <c:ser>
          <c:idx val="4"/>
          <c:order val="4"/>
          <c:tx>
            <c:v>24k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fatIt!$A$1:$P$1</c15:sqref>
                  </c15:fullRef>
                </c:ext>
              </c:extLst>
              <c:f>fatIt!$N$1:$O$1</c:f>
              <c:strCache>
                <c:ptCount val="2"/>
                <c:pt idx="0">
                  <c:v>time elapsed (s)</c:v>
                </c:pt>
                <c:pt idx="1">
                  <c:v>seconds user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fatIt!$A$6:$P$6</c15:sqref>
                  </c15:fullRef>
                </c:ext>
              </c:extLst>
              <c:f>fatIt!$N$6:$O$6</c:f>
              <c:numCache>
                <c:formatCode>General</c:formatCode>
                <c:ptCount val="2"/>
                <c:pt idx="0">
                  <c:v>7.0601578999999998E-2</c:v>
                </c:pt>
                <c:pt idx="1">
                  <c:v>7.0480000000000001E-2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56-4667-8FFE-3E928278656B}"/>
            </c:ext>
          </c:extLst>
        </c:ser>
        <c:ser>
          <c:idx val="5"/>
          <c:order val="5"/>
          <c:tx>
            <c:v>25k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fatIt!$A$1:$P$1</c15:sqref>
                  </c15:fullRef>
                </c:ext>
              </c:extLst>
              <c:f>fatIt!$N$1:$O$1</c:f>
              <c:strCache>
                <c:ptCount val="2"/>
                <c:pt idx="0">
                  <c:v>time elapsed (s)</c:v>
                </c:pt>
                <c:pt idx="1">
                  <c:v>seconds user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fatIt!$A$7:$P$7</c15:sqref>
                  </c15:fullRef>
                </c:ext>
              </c:extLst>
              <c:f>fatIt!$N$7:$O$7</c:f>
              <c:numCache>
                <c:formatCode>General</c:formatCode>
                <c:ptCount val="2"/>
                <c:pt idx="0">
                  <c:v>4.5888545000000003E-2</c:v>
                </c:pt>
                <c:pt idx="1">
                  <c:v>4.5893000000000003E-2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56-4667-8FFE-3E9282786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3779376"/>
        <c:axId val="873780336"/>
      </c:barChart>
      <c:catAx>
        <c:axId val="87377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3780336"/>
        <c:crosses val="autoZero"/>
        <c:auto val="1"/>
        <c:lblAlgn val="ctr"/>
        <c:lblOffset val="100"/>
        <c:noMultiLvlLbl val="0"/>
      </c:catAx>
      <c:valAx>
        <c:axId val="87378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377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de cycles, instructions e branches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codDiv!$A$2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codDiv!$B$1:$P$1</c15:sqref>
                  </c15:fullRef>
                </c:ext>
              </c:extLst>
              <c:f>codDiv!$F$1:$H$1</c:f>
              <c:strCache>
                <c:ptCount val="3"/>
                <c:pt idx="0">
                  <c:v>cycles</c:v>
                </c:pt>
                <c:pt idx="1">
                  <c:v>instructions</c:v>
                </c:pt>
                <c:pt idx="2">
                  <c:v>branches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codDiv!$B$2:$P$2</c15:sqref>
                  </c15:fullRef>
                </c:ext>
              </c:extLst>
              <c:f>codDiv!$F$2:$H$2</c:f>
              <c:numCache>
                <c:formatCode>General</c:formatCode>
                <c:ptCount val="3"/>
                <c:pt idx="0" formatCode="#,##0">
                  <c:v>11951248</c:v>
                </c:pt>
                <c:pt idx="1" formatCode="#,##0">
                  <c:v>35037837</c:v>
                </c:pt>
                <c:pt idx="2" formatCode="#,##0">
                  <c:v>1189168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3-4FF7-97CB-ADB364297B11}"/>
            </c:ext>
          </c:extLst>
        </c:ser>
        <c:ser>
          <c:idx val="1"/>
          <c:order val="1"/>
          <c:tx>
            <c:strRef>
              <c:f>codDiv!$A$3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codDiv!$B$1:$P$1</c15:sqref>
                  </c15:fullRef>
                </c:ext>
              </c:extLst>
              <c:f>codDiv!$F$1:$H$1</c:f>
              <c:strCache>
                <c:ptCount val="3"/>
                <c:pt idx="0">
                  <c:v>cycles</c:v>
                </c:pt>
                <c:pt idx="1">
                  <c:v>instructions</c:v>
                </c:pt>
                <c:pt idx="2">
                  <c:v>branches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codDiv!$B$3:$P$3</c15:sqref>
                  </c15:fullRef>
                </c:ext>
              </c:extLst>
              <c:f>codDiv!$F$3:$H$3</c:f>
              <c:numCache>
                <c:formatCode>General</c:formatCode>
                <c:ptCount val="3"/>
                <c:pt idx="0" formatCode="#,##0">
                  <c:v>15363998</c:v>
                </c:pt>
                <c:pt idx="1" formatCode="#,##0">
                  <c:v>43109552</c:v>
                </c:pt>
                <c:pt idx="2" formatCode="#,##0">
                  <c:v>1295196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3-4FF7-97CB-ADB36429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856960"/>
        <c:axId val="1136869440"/>
      </c:barChart>
      <c:catAx>
        <c:axId val="11368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6869440"/>
        <c:crosses val="autoZero"/>
        <c:auto val="1"/>
        <c:lblAlgn val="ctr"/>
        <c:lblOffset val="100"/>
        <c:noMultiLvlLbl val="0"/>
      </c:catAx>
      <c:valAx>
        <c:axId val="11368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68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de tempo transcorrido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codDiv!$A$2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codDiv!$B$1:$P$1</c15:sqref>
                  </c15:fullRef>
                </c:ext>
              </c:extLst>
              <c:f>codDiv!$N$1:$O$1</c:f>
              <c:strCache>
                <c:ptCount val="2"/>
                <c:pt idx="0">
                  <c:v>time elapsed (s)</c:v>
                </c:pt>
                <c:pt idx="1">
                  <c:v>seconds user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codDiv!$B$2:$P$2</c15:sqref>
                  </c15:fullRef>
                </c:ext>
              </c:extLst>
              <c:f>codDiv!$N$2:$O$2</c:f>
              <c:numCache>
                <c:formatCode>General</c:formatCode>
                <c:ptCount val="2"/>
                <c:pt idx="0">
                  <c:v>4.5353700000000004E-3</c:v>
                </c:pt>
                <c:pt idx="1">
                  <c:v>4.5950000000000001E-3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3-4FF7-97CB-ADB364297B11}"/>
            </c:ext>
          </c:extLst>
        </c:ser>
        <c:ser>
          <c:idx val="1"/>
          <c:order val="1"/>
          <c:tx>
            <c:strRef>
              <c:f>codDiv!$A$3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codDiv!$B$1:$P$1</c15:sqref>
                  </c15:fullRef>
                </c:ext>
              </c:extLst>
              <c:f>codDiv!$N$1:$O$1</c:f>
              <c:strCache>
                <c:ptCount val="2"/>
                <c:pt idx="0">
                  <c:v>time elapsed (s)</c:v>
                </c:pt>
                <c:pt idx="1">
                  <c:v>seconds user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codDiv!$B$3:$P$3</c15:sqref>
                  </c15:fullRef>
                </c:ext>
              </c:extLst>
              <c:f>codDiv!$N$3:$O$3</c:f>
              <c:numCache>
                <c:formatCode>General</c:formatCode>
                <c:ptCount val="2"/>
                <c:pt idx="0">
                  <c:v>1.8795342999999999E-2</c:v>
                </c:pt>
                <c:pt idx="1">
                  <c:v>1.8733E-2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3-4FF7-97CB-ADB36429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856960"/>
        <c:axId val="1136869440"/>
      </c:barChart>
      <c:catAx>
        <c:axId val="113685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6869440"/>
        <c:crosses val="autoZero"/>
        <c:auto val="1"/>
        <c:lblAlgn val="ctr"/>
        <c:lblOffset val="100"/>
        <c:noMultiLvlLbl val="0"/>
      </c:catAx>
      <c:valAx>
        <c:axId val="11368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685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Comparação de cycles, instructions e branches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codDivFile!$A$2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codDivFile!$B$1:$P$1</c15:sqref>
                  </c15:fullRef>
                </c:ext>
              </c:extLst>
              <c:f>codDivFile!$F$1:$H$1</c:f>
              <c:strCache>
                <c:ptCount val="3"/>
                <c:pt idx="0">
                  <c:v>cycles</c:v>
                </c:pt>
                <c:pt idx="1">
                  <c:v>instructions</c:v>
                </c:pt>
                <c:pt idx="2">
                  <c:v>branches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codDivFile!$B$2:$P$2</c15:sqref>
                  </c15:fullRef>
                </c:ext>
              </c:extLst>
              <c:f>codDivFile!$F$2:$H$2</c:f>
              <c:numCache>
                <c:formatCode>General</c:formatCode>
                <c:ptCount val="3"/>
                <c:pt idx="0" formatCode="#,##0">
                  <c:v>1062730075</c:v>
                </c:pt>
                <c:pt idx="1" formatCode="#,##0">
                  <c:v>2790329613</c:v>
                </c:pt>
                <c:pt idx="2" formatCode="#,##0">
                  <c:v>558574869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9-4819-875C-87630AEF06CB}"/>
            </c:ext>
          </c:extLst>
        </c:ser>
        <c:ser>
          <c:idx val="1"/>
          <c:order val="1"/>
          <c:tx>
            <c:strRef>
              <c:f>codDivFile!$A$3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codDivFile!$B$1:$P$1</c15:sqref>
                  </c15:fullRef>
                </c:ext>
              </c:extLst>
              <c:f>codDivFile!$F$1:$H$1</c:f>
              <c:strCache>
                <c:ptCount val="3"/>
                <c:pt idx="0">
                  <c:v>cycles</c:v>
                </c:pt>
                <c:pt idx="1">
                  <c:v>instructions</c:v>
                </c:pt>
                <c:pt idx="2">
                  <c:v>branches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codDivFile!$B$3:$P$3</c15:sqref>
                  </c15:fullRef>
                </c:ext>
              </c:extLst>
              <c:f>codDivFile!$F$3:$H$3</c:f>
              <c:numCache>
                <c:formatCode>General</c:formatCode>
                <c:ptCount val="3"/>
                <c:pt idx="0" formatCode="#,##0">
                  <c:v>1108550946</c:v>
                </c:pt>
                <c:pt idx="1" formatCode="#,##0">
                  <c:v>1108550946</c:v>
                </c:pt>
                <c:pt idx="2" formatCode="#,##0">
                  <c:v>562926813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9-4819-875C-87630AEF0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861280"/>
        <c:axId val="1136880480"/>
      </c:barChart>
      <c:catAx>
        <c:axId val="11368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6880480"/>
        <c:crosses val="autoZero"/>
        <c:auto val="1"/>
        <c:lblAlgn val="ctr"/>
        <c:lblOffset val="100"/>
        <c:noMultiLvlLbl val="0"/>
      </c:catAx>
      <c:valAx>
        <c:axId val="11368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68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Comparação de tempo transcorrido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codDivFile!$A$2</c:f>
              <c:strCache>
                <c:ptCount val="1"/>
                <c:pt idx="0">
                  <c:v>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codDivFile!$B$1:$P$1</c15:sqref>
                  </c15:fullRef>
                </c:ext>
              </c:extLst>
              <c:f>codDivFile!$N$1:$P$1</c:f>
              <c:strCache>
                <c:ptCount val="3"/>
                <c:pt idx="0">
                  <c:v>time elapsed (s)</c:v>
                </c:pt>
                <c:pt idx="1">
                  <c:v>seconds user</c:v>
                </c:pt>
                <c:pt idx="2">
                  <c:v>seconds sys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codDivFile!$B$2:$P$2</c15:sqref>
                  </c15:fullRef>
                </c:ext>
              </c:extLst>
              <c:f>codDivFile!$N$2:$P$2</c:f>
              <c:numCache>
                <c:formatCode>General</c:formatCode>
                <c:ptCount val="3"/>
                <c:pt idx="0">
                  <c:v>0.40595725399999999</c:v>
                </c:pt>
                <c:pt idx="1">
                  <c:v>0.24310399999999999</c:v>
                </c:pt>
                <c:pt idx="2">
                  <c:v>7.1734999999999993E-2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9-4819-875C-87630AEF06CB}"/>
            </c:ext>
          </c:extLst>
        </c:ser>
        <c:ser>
          <c:idx val="1"/>
          <c:order val="1"/>
          <c:tx>
            <c:strRef>
              <c:f>codDivFile!$A$3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codDivFile!$B$1:$P$1</c15:sqref>
                  </c15:fullRef>
                </c:ext>
              </c:extLst>
              <c:f>codDivFile!$N$1:$P$1</c:f>
              <c:strCache>
                <c:ptCount val="3"/>
                <c:pt idx="0">
                  <c:v>time elapsed (s)</c:v>
                </c:pt>
                <c:pt idx="1">
                  <c:v>seconds user</c:v>
                </c:pt>
                <c:pt idx="2">
                  <c:v>seconds sys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codDivFile!$B$3:$P$3</c15:sqref>
                  </c15:fullRef>
                </c:ext>
              </c:extLst>
              <c:f>codDivFile!$N$3:$P$3</c:f>
              <c:numCache>
                <c:formatCode>General</c:formatCode>
                <c:ptCount val="3"/>
                <c:pt idx="0">
                  <c:v>0.44368717099999999</c:v>
                </c:pt>
                <c:pt idx="1">
                  <c:v>0.282941</c:v>
                </c:pt>
                <c:pt idx="2">
                  <c:v>5.5016000000000002E-2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9-4819-875C-87630AEF0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861280"/>
        <c:axId val="1136880480"/>
      </c:barChart>
      <c:catAx>
        <c:axId val="11368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6880480"/>
        <c:crosses val="autoZero"/>
        <c:auto val="1"/>
        <c:lblAlgn val="ctr"/>
        <c:lblOffset val="100"/>
        <c:noMultiLvlLbl val="0"/>
      </c:catAx>
      <c:valAx>
        <c:axId val="11368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68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Comparação de cycles, instructions e branches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final!$A$2</c:f>
              <c:strCache>
                <c:ptCount val="1"/>
                <c:pt idx="0">
                  <c:v>Int s/ Escrita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final!$B$1:$P$1</c15:sqref>
                  </c15:fullRef>
                </c:ext>
              </c:extLst>
              <c:f>final!$F$1:$H$1</c:f>
              <c:strCache>
                <c:ptCount val="3"/>
                <c:pt idx="0">
                  <c:v>cycles</c:v>
                </c:pt>
                <c:pt idx="1">
                  <c:v>instructions</c:v>
                </c:pt>
                <c:pt idx="2">
                  <c:v>branches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final!$B$2:$P$2</c15:sqref>
                  </c15:fullRef>
                </c:ext>
              </c:extLst>
              <c:f>final!$F$2:$H$2</c:f>
              <c:numCache>
                <c:formatCode>General</c:formatCode>
                <c:ptCount val="3"/>
                <c:pt idx="0" formatCode="#,##0">
                  <c:v>11951248</c:v>
                </c:pt>
                <c:pt idx="1" formatCode="#,##0">
                  <c:v>35037837</c:v>
                </c:pt>
                <c:pt idx="2" formatCode="#,##0">
                  <c:v>1189168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9-4B1D-BF19-FFA097F1FE29}"/>
            </c:ext>
          </c:extLst>
        </c:ser>
        <c:ser>
          <c:idx val="1"/>
          <c:order val="1"/>
          <c:tx>
            <c:strRef>
              <c:f>final!$A$3</c:f>
              <c:strCache>
                <c:ptCount val="1"/>
                <c:pt idx="0">
                  <c:v>Float s/ Escrita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final!$B$1:$P$1</c15:sqref>
                  </c15:fullRef>
                </c:ext>
              </c:extLst>
              <c:f>final!$F$1:$H$1</c:f>
              <c:strCache>
                <c:ptCount val="3"/>
                <c:pt idx="0">
                  <c:v>cycles</c:v>
                </c:pt>
                <c:pt idx="1">
                  <c:v>instructions</c:v>
                </c:pt>
                <c:pt idx="2">
                  <c:v>branches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final!$B$3:$P$3</c15:sqref>
                  </c15:fullRef>
                </c:ext>
              </c:extLst>
              <c:f>final!$F$3:$H$3</c:f>
              <c:numCache>
                <c:formatCode>General</c:formatCode>
                <c:ptCount val="3"/>
                <c:pt idx="0" formatCode="#,##0">
                  <c:v>15363998</c:v>
                </c:pt>
                <c:pt idx="1" formatCode="#,##0">
                  <c:v>43109552</c:v>
                </c:pt>
                <c:pt idx="2" formatCode="#,##0">
                  <c:v>1295196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9-4B1D-BF19-FFA097F1FE29}"/>
            </c:ext>
          </c:extLst>
        </c:ser>
        <c:ser>
          <c:idx val="2"/>
          <c:order val="2"/>
          <c:tx>
            <c:strRef>
              <c:f>final!$A$4</c:f>
              <c:strCache>
                <c:ptCount val="1"/>
                <c:pt idx="0">
                  <c:v>Int c/ Escrita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final!$B$1:$P$1</c15:sqref>
                  </c15:fullRef>
                </c:ext>
              </c:extLst>
              <c:f>final!$F$1:$H$1</c:f>
              <c:strCache>
                <c:ptCount val="3"/>
                <c:pt idx="0">
                  <c:v>cycles</c:v>
                </c:pt>
                <c:pt idx="1">
                  <c:v>instructions</c:v>
                </c:pt>
                <c:pt idx="2">
                  <c:v>branches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final!$B$4:$P$4</c15:sqref>
                  </c15:fullRef>
                </c:ext>
              </c:extLst>
              <c:f>final!$F$4:$H$4</c:f>
              <c:numCache>
                <c:formatCode>General</c:formatCode>
                <c:ptCount val="3"/>
                <c:pt idx="0" formatCode="#,##0">
                  <c:v>1062730075</c:v>
                </c:pt>
                <c:pt idx="1" formatCode="#,##0">
                  <c:v>2790329613</c:v>
                </c:pt>
                <c:pt idx="2" formatCode="#,##0">
                  <c:v>558574869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A9-4B1D-BF19-FFA097F1FE29}"/>
            </c:ext>
          </c:extLst>
        </c:ser>
        <c:ser>
          <c:idx val="3"/>
          <c:order val="3"/>
          <c:tx>
            <c:strRef>
              <c:f>final!$A$5</c:f>
              <c:strCache>
                <c:ptCount val="1"/>
                <c:pt idx="0">
                  <c:v>Float c/ Escrita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final!$B$1:$P$1</c15:sqref>
                  </c15:fullRef>
                </c:ext>
              </c:extLst>
              <c:f>final!$F$1:$H$1</c:f>
              <c:strCache>
                <c:ptCount val="3"/>
                <c:pt idx="0">
                  <c:v>cycles</c:v>
                </c:pt>
                <c:pt idx="1">
                  <c:v>instructions</c:v>
                </c:pt>
                <c:pt idx="2">
                  <c:v>branches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final!$B$5:$P$5</c15:sqref>
                  </c15:fullRef>
                </c:ext>
              </c:extLst>
              <c:f>final!$F$5:$H$5</c:f>
              <c:numCache>
                <c:formatCode>General</c:formatCode>
                <c:ptCount val="3"/>
                <c:pt idx="0" formatCode="#,##0">
                  <c:v>1108550946</c:v>
                </c:pt>
                <c:pt idx="1" formatCode="#,##0">
                  <c:v>1108550946</c:v>
                </c:pt>
                <c:pt idx="2" formatCode="#,##0">
                  <c:v>562926813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A9-4B1D-BF19-FFA097F1F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958912"/>
        <c:axId val="1434980992"/>
      </c:barChart>
      <c:catAx>
        <c:axId val="14349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4980992"/>
        <c:crosses val="autoZero"/>
        <c:auto val="1"/>
        <c:lblAlgn val="ctr"/>
        <c:lblOffset val="100"/>
        <c:noMultiLvlLbl val="0"/>
      </c:catAx>
      <c:valAx>
        <c:axId val="14349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49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Comparação de tempo transcorrido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final!$A$2</c:f>
              <c:strCache>
                <c:ptCount val="1"/>
                <c:pt idx="0">
                  <c:v>Int s/ Escrita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final!$B$1:$P$1</c15:sqref>
                  </c15:fullRef>
                </c:ext>
              </c:extLst>
              <c:f>final!$N$1:$O$1</c:f>
              <c:strCache>
                <c:ptCount val="2"/>
                <c:pt idx="0">
                  <c:v>time elapsed (s)</c:v>
                </c:pt>
                <c:pt idx="1">
                  <c:v>seconds user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final!$B$2:$P$2</c15:sqref>
                  </c15:fullRef>
                </c:ext>
              </c:extLst>
              <c:f>final!$N$2:$O$2</c:f>
              <c:numCache>
                <c:formatCode>General</c:formatCode>
                <c:ptCount val="2"/>
                <c:pt idx="0">
                  <c:v>4.5353700000000004E-3</c:v>
                </c:pt>
                <c:pt idx="1">
                  <c:v>4.5950000000000001E-3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9-4B1D-BF19-FFA097F1FE29}"/>
            </c:ext>
          </c:extLst>
        </c:ser>
        <c:ser>
          <c:idx val="1"/>
          <c:order val="1"/>
          <c:tx>
            <c:strRef>
              <c:f>final!$A$3</c:f>
              <c:strCache>
                <c:ptCount val="1"/>
                <c:pt idx="0">
                  <c:v>Float s/ Escrita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final!$B$1:$P$1</c15:sqref>
                  </c15:fullRef>
                </c:ext>
              </c:extLst>
              <c:f>final!$N$1:$O$1</c:f>
              <c:strCache>
                <c:ptCount val="2"/>
                <c:pt idx="0">
                  <c:v>time elapsed (s)</c:v>
                </c:pt>
                <c:pt idx="1">
                  <c:v>seconds user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final!$B$3:$P$3</c15:sqref>
                  </c15:fullRef>
                </c:ext>
              </c:extLst>
              <c:f>final!$N$3:$O$3</c:f>
              <c:numCache>
                <c:formatCode>General</c:formatCode>
                <c:ptCount val="2"/>
                <c:pt idx="0">
                  <c:v>1.8795342999999999E-2</c:v>
                </c:pt>
                <c:pt idx="1">
                  <c:v>1.8733E-2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A9-4B1D-BF19-FFA097F1FE29}"/>
            </c:ext>
          </c:extLst>
        </c:ser>
        <c:ser>
          <c:idx val="2"/>
          <c:order val="2"/>
          <c:tx>
            <c:strRef>
              <c:f>final!$A$4</c:f>
              <c:strCache>
                <c:ptCount val="1"/>
                <c:pt idx="0">
                  <c:v>Int c/ Escrita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final!$B$1:$P$1</c15:sqref>
                  </c15:fullRef>
                </c:ext>
              </c:extLst>
              <c:f>final!$N$1:$O$1</c:f>
              <c:strCache>
                <c:ptCount val="2"/>
                <c:pt idx="0">
                  <c:v>time elapsed (s)</c:v>
                </c:pt>
                <c:pt idx="1">
                  <c:v>seconds user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final!$B$4:$P$4</c15:sqref>
                  </c15:fullRef>
                </c:ext>
              </c:extLst>
              <c:f>final!$N$4:$O$4</c:f>
              <c:numCache>
                <c:formatCode>General</c:formatCode>
                <c:ptCount val="2"/>
                <c:pt idx="0">
                  <c:v>0.40595725399999999</c:v>
                </c:pt>
                <c:pt idx="1">
                  <c:v>0.24310399999999999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A9-4B1D-BF19-FFA097F1FE29}"/>
            </c:ext>
          </c:extLst>
        </c:ser>
        <c:ser>
          <c:idx val="3"/>
          <c:order val="3"/>
          <c:tx>
            <c:strRef>
              <c:f>final!$A$5</c:f>
              <c:strCache>
                <c:ptCount val="1"/>
                <c:pt idx="0">
                  <c:v>Float c/ Escrita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final!$B$1:$P$1</c15:sqref>
                  </c15:fullRef>
                </c:ext>
              </c:extLst>
              <c:f>final!$N$1:$O$1</c:f>
              <c:strCache>
                <c:ptCount val="2"/>
                <c:pt idx="0">
                  <c:v>time elapsed (s)</c:v>
                </c:pt>
                <c:pt idx="1">
                  <c:v>seconds user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final!$B$5:$P$5</c15:sqref>
                  </c15:fullRef>
                </c:ext>
              </c:extLst>
              <c:f>final!$N$5:$O$5</c:f>
              <c:numCache>
                <c:formatCode>General</c:formatCode>
                <c:ptCount val="2"/>
                <c:pt idx="0">
                  <c:v>0.44368717099999999</c:v>
                </c:pt>
                <c:pt idx="1">
                  <c:v>0.282941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A9-4B1D-BF19-FFA097F1F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958912"/>
        <c:axId val="1434980992"/>
      </c:barChart>
      <c:catAx>
        <c:axId val="14349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4980992"/>
        <c:crosses val="autoZero"/>
        <c:auto val="1"/>
        <c:lblAlgn val="ctr"/>
        <c:lblOffset val="100"/>
        <c:noMultiLvlLbl val="0"/>
      </c:catAx>
      <c:valAx>
        <c:axId val="14349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495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entre tempo gasto pela CPU com a tarefa dada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'Vezes rodadas'!$A$1:$M$1</c15:sqref>
                  </c15:fullRef>
                </c:ext>
              </c:extLst>
              <c:f>'Vezes rodadas'!$C$1</c:f>
              <c:strCache>
                <c:ptCount val="1"/>
                <c:pt idx="0">
                  <c:v>msec-task-clock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'Vezes rodadas'!$A$2:$M$2</c15:sqref>
                  </c15:fullRef>
                </c:ext>
              </c:extLst>
              <c:f>'Vezes rodadas'!$C$2</c:f>
              <c:numCache>
                <c:formatCode>General</c:formatCode>
                <c:ptCount val="1"/>
                <c:pt idx="0">
                  <c:v>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9-4B61-A750-AB14F12CF972}"/>
            </c:ext>
          </c:extLst>
        </c:ser>
        <c:ser>
          <c:idx val="1"/>
          <c:order val="1"/>
          <c:tx>
            <c:v>10k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'Vezes rodadas'!$A$1:$M$1</c15:sqref>
                  </c15:fullRef>
                </c:ext>
              </c:extLst>
              <c:f>'Vezes rodadas'!$C$1</c:f>
              <c:strCache>
                <c:ptCount val="1"/>
                <c:pt idx="0">
                  <c:v>msec-task-clock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'Vezes rodadas'!$A$3:$M$3</c15:sqref>
                  </c15:fullRef>
                </c:ext>
              </c:extLst>
              <c:f>'Vezes rodadas'!$C$3</c:f>
              <c:numCache>
                <c:formatCode>General</c:formatCode>
                <c:ptCount val="1"/>
                <c:pt idx="0">
                  <c:v>19.28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9-4B61-A750-AB14F12CF972}"/>
            </c:ext>
          </c:extLst>
        </c:ser>
        <c:ser>
          <c:idx val="2"/>
          <c:order val="2"/>
          <c:tx>
            <c:v>100k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'Vezes rodadas'!$A$1:$M$1</c15:sqref>
                  </c15:fullRef>
                </c:ext>
              </c:extLst>
              <c:f>'Vezes rodadas'!$C$1</c:f>
              <c:strCache>
                <c:ptCount val="1"/>
                <c:pt idx="0">
                  <c:v>msec-task-clock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'Vezes rodadas'!$A$4:$M$4</c15:sqref>
                  </c15:fullRef>
                </c:ext>
              </c:extLst>
              <c:f>'Vezes rodadas'!$C$4</c:f>
              <c:numCache>
                <c:formatCode>General</c:formatCode>
                <c:ptCount val="1"/>
                <c:pt idx="0">
                  <c:v>69.010000000000005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9-4B61-A750-AB14F12CF972}"/>
            </c:ext>
          </c:extLst>
        </c:ser>
        <c:ser>
          <c:idx val="3"/>
          <c:order val="3"/>
          <c:tx>
            <c:v>1M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'Vezes rodadas'!$A$1:$M$1</c15:sqref>
                  </c15:fullRef>
                </c:ext>
              </c:extLst>
              <c:f>'Vezes rodadas'!$C$1</c:f>
              <c:strCache>
                <c:ptCount val="1"/>
                <c:pt idx="0">
                  <c:v>msec-task-clock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'Vezes rodadas'!$A$5:$M$5</c15:sqref>
                  </c15:fullRef>
                </c:ext>
              </c:extLst>
              <c:f>'Vezes rodadas'!$C$5</c:f>
              <c:numCache>
                <c:formatCode>General</c:formatCode>
                <c:ptCount val="1"/>
                <c:pt idx="0">
                  <c:v>471.59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9-4B61-A750-AB14F12CF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769920"/>
        <c:axId val="1252764640"/>
      </c:barChart>
      <c:catAx>
        <c:axId val="12527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2764640"/>
        <c:crosses val="autoZero"/>
        <c:auto val="1"/>
        <c:lblAlgn val="ctr"/>
        <c:lblOffset val="100"/>
        <c:noMultiLvlLbl val="0"/>
      </c:catAx>
      <c:valAx>
        <c:axId val="12527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27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entre tempo transcorrido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'Vezes rodadas'!$A$1:$M$1</c15:sqref>
                  </c15:fullRef>
                </c:ext>
              </c:extLst>
              <c:f>'Vezes rodadas'!$K$1:$M$1</c:f>
              <c:strCache>
                <c:ptCount val="3"/>
                <c:pt idx="0">
                  <c:v>time elapsed (s)</c:v>
                </c:pt>
                <c:pt idx="1">
                  <c:v>seconds user</c:v>
                </c:pt>
                <c:pt idx="2">
                  <c:v>seconds sys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'Vezes rodadas'!$A$2:$M$2</c15:sqref>
                  </c15:fullRef>
                </c:ext>
              </c:extLst>
              <c:f>'Vezes rodadas'!$K$2:$M$2</c:f>
              <c:numCache>
                <c:formatCode>General</c:formatCode>
                <c:ptCount val="3"/>
                <c:pt idx="0">
                  <c:v>5.3872820000000002E-3</c:v>
                </c:pt>
                <c:pt idx="1">
                  <c:v>0</c:v>
                </c:pt>
                <c:pt idx="2">
                  <c:v>5.5180000000000003E-3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3-4813-9A92-CC68B086C14A}"/>
            </c:ext>
          </c:extLst>
        </c:ser>
        <c:ser>
          <c:idx val="1"/>
          <c:order val="1"/>
          <c:tx>
            <c:v>10k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'Vezes rodadas'!$A$1:$M$1</c15:sqref>
                  </c15:fullRef>
                </c:ext>
              </c:extLst>
              <c:f>'Vezes rodadas'!$K$1:$M$1</c:f>
              <c:strCache>
                <c:ptCount val="3"/>
                <c:pt idx="0">
                  <c:v>time elapsed (s)</c:v>
                </c:pt>
                <c:pt idx="1">
                  <c:v>seconds user</c:v>
                </c:pt>
                <c:pt idx="2">
                  <c:v>seconds sys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'Vezes rodadas'!$A$3:$M$3</c15:sqref>
                  </c15:fullRef>
                </c:ext>
              </c:extLst>
              <c:f>'Vezes rodadas'!$K$3:$M$3</c:f>
              <c:numCache>
                <c:formatCode>General</c:formatCode>
                <c:ptCount val="3"/>
                <c:pt idx="0">
                  <c:v>2.0687908000000001E-2</c:v>
                </c:pt>
                <c:pt idx="1">
                  <c:v>8.2959999999999996E-3</c:v>
                </c:pt>
                <c:pt idx="2">
                  <c:v>1.2444E-2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3-4813-9A92-CC68B086C14A}"/>
            </c:ext>
          </c:extLst>
        </c:ser>
        <c:ser>
          <c:idx val="2"/>
          <c:order val="2"/>
          <c:tx>
            <c:v>100k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'Vezes rodadas'!$A$1:$M$1</c15:sqref>
                  </c15:fullRef>
                </c:ext>
              </c:extLst>
              <c:f>'Vezes rodadas'!$K$1:$M$1</c:f>
              <c:strCache>
                <c:ptCount val="3"/>
                <c:pt idx="0">
                  <c:v>time elapsed (s)</c:v>
                </c:pt>
                <c:pt idx="1">
                  <c:v>seconds user</c:v>
                </c:pt>
                <c:pt idx="2">
                  <c:v>seconds sys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'Vezes rodadas'!$A$4:$M$4</c15:sqref>
                  </c15:fullRef>
                </c:ext>
              </c:extLst>
              <c:f>'Vezes rodadas'!$K$4:$M$4</c:f>
              <c:numCache>
                <c:formatCode>General</c:formatCode>
                <c:ptCount val="3"/>
                <c:pt idx="0">
                  <c:v>7.0883153000000004E-2</c:v>
                </c:pt>
                <c:pt idx="1">
                  <c:v>1.231E-2</c:v>
                </c:pt>
                <c:pt idx="2">
                  <c:v>5.7447999999999999E-2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23-4813-9A92-CC68B086C14A}"/>
            </c:ext>
          </c:extLst>
        </c:ser>
        <c:ser>
          <c:idx val="3"/>
          <c:order val="3"/>
          <c:tx>
            <c:v>1M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'Vezes rodadas'!$A$1:$M$1</c15:sqref>
                  </c15:fullRef>
                </c:ext>
              </c:extLst>
              <c:f>'Vezes rodadas'!$K$1:$M$1</c:f>
              <c:strCache>
                <c:ptCount val="3"/>
                <c:pt idx="0">
                  <c:v>time elapsed (s)</c:v>
                </c:pt>
                <c:pt idx="1">
                  <c:v>seconds user</c:v>
                </c:pt>
                <c:pt idx="2">
                  <c:v>seconds sys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'Vezes rodadas'!$A$5:$M$5</c15:sqref>
                  </c15:fullRef>
                </c:ext>
              </c:extLst>
              <c:f>'Vezes rodadas'!$K$5:$M$5</c:f>
              <c:numCache>
                <c:formatCode>General</c:formatCode>
                <c:ptCount val="3"/>
                <c:pt idx="0">
                  <c:v>0.47395453399999998</c:v>
                </c:pt>
                <c:pt idx="1">
                  <c:v>0.104132</c:v>
                </c:pt>
                <c:pt idx="2">
                  <c:v>0.36846899999999999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23-4813-9A92-CC68B086C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758400"/>
        <c:axId val="1252761280"/>
      </c:barChart>
      <c:catAx>
        <c:axId val="12527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2761280"/>
        <c:crosses val="autoZero"/>
        <c:auto val="1"/>
        <c:lblAlgn val="ctr"/>
        <c:lblOffset val="100"/>
        <c:noMultiLvlLbl val="0"/>
      </c:catAx>
      <c:valAx>
        <c:axId val="12527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27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Comparação de branches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'Vezes rodadas'!$A$1:$M$1</c15:sqref>
                  </c15:fullRef>
                </c:ext>
              </c:extLst>
              <c:f>'Vezes rodadas'!$I$1</c:f>
              <c:strCache>
                <c:ptCount val="1"/>
                <c:pt idx="0">
                  <c:v>branches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'Vezes rodadas'!$A$2:$M$2</c15:sqref>
                  </c15:fullRef>
                </c:ext>
              </c:extLst>
              <c:f>'Vezes rodadas'!$I$2</c:f>
              <c:numCache>
                <c:formatCode>General</c:formatCode>
                <c:ptCount val="1"/>
                <c:pt idx="0" formatCode="#,##0">
                  <c:v>879321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A-4F94-8578-ED753ED208A2}"/>
            </c:ext>
          </c:extLst>
        </c:ser>
        <c:ser>
          <c:idx val="1"/>
          <c:order val="1"/>
          <c:tx>
            <c:v>10k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'Vezes rodadas'!$A$1:$M$1</c15:sqref>
                  </c15:fullRef>
                </c:ext>
              </c:extLst>
              <c:f>'Vezes rodadas'!$I$1</c:f>
              <c:strCache>
                <c:ptCount val="1"/>
                <c:pt idx="0">
                  <c:v>branches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'Vezes rodadas'!$A$3:$M$3</c15:sqref>
                  </c15:fullRef>
                </c:ext>
              </c:extLst>
              <c:f>'Vezes rodadas'!$I$3</c:f>
              <c:numCache>
                <c:formatCode>General</c:formatCode>
                <c:ptCount val="1"/>
                <c:pt idx="0" formatCode="#,##0">
                  <c:v>5761520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A-4F94-8578-ED753ED208A2}"/>
            </c:ext>
          </c:extLst>
        </c:ser>
        <c:ser>
          <c:idx val="2"/>
          <c:order val="2"/>
          <c:tx>
            <c:v>100k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'Vezes rodadas'!$A$1:$M$1</c15:sqref>
                  </c15:fullRef>
                </c:ext>
              </c:extLst>
              <c:f>'Vezes rodadas'!$I$1</c:f>
              <c:strCache>
                <c:ptCount val="1"/>
                <c:pt idx="0">
                  <c:v>branches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'Vezes rodadas'!$A$4:$M$4</c15:sqref>
                  </c15:fullRef>
                </c:ext>
              </c:extLst>
              <c:f>'Vezes rodadas'!$I$4</c:f>
              <c:numCache>
                <c:formatCode>General</c:formatCode>
                <c:ptCount val="1"/>
                <c:pt idx="0" formatCode="#,##0">
                  <c:v>54595907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A-4F94-8578-ED753ED208A2}"/>
            </c:ext>
          </c:extLst>
        </c:ser>
        <c:ser>
          <c:idx val="3"/>
          <c:order val="3"/>
          <c:tx>
            <c:v>1M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'Vezes rodadas'!$A$1:$M$1</c15:sqref>
                  </c15:fullRef>
                </c:ext>
              </c:extLst>
              <c:f>'Vezes rodadas'!$I$1</c:f>
              <c:strCache>
                <c:ptCount val="1"/>
                <c:pt idx="0">
                  <c:v>branches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'Vezes rodadas'!$A$5:$M$5</c15:sqref>
                  </c15:fullRef>
                </c:ext>
              </c:extLst>
              <c:f>'Vezes rodadas'!$I$5</c:f>
              <c:numCache>
                <c:formatCode>General</c:formatCode>
                <c:ptCount val="1"/>
                <c:pt idx="0" formatCode="#,##0">
                  <c:v>542450085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7A-4F94-8578-ED753ED20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713104"/>
        <c:axId val="1134712144"/>
      </c:barChart>
      <c:catAx>
        <c:axId val="113471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4712144"/>
        <c:crosses val="autoZero"/>
        <c:auto val="1"/>
        <c:lblAlgn val="ctr"/>
        <c:lblOffset val="100"/>
        <c:noMultiLvlLbl val="0"/>
      </c:catAx>
      <c:valAx>
        <c:axId val="11347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47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de </a:t>
            </a:r>
            <a:r>
              <a:rPr lang="pt-BR" baseline="0"/>
              <a:t>branches, instructions e cycles entre os números fatorados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20k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fatRec!$A$1:$P$1</c15:sqref>
                  </c15:fullRef>
                </c:ext>
              </c:extLst>
              <c:f>fatRec!$F$1:$H$1</c:f>
              <c:strCache>
                <c:ptCount val="3"/>
                <c:pt idx="0">
                  <c:v>cycles</c:v>
                </c:pt>
                <c:pt idx="1">
                  <c:v>instructions</c:v>
                </c:pt>
                <c:pt idx="2">
                  <c:v>branches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fatRec!$A$2:$P$2</c15:sqref>
                  </c15:fullRef>
                </c:ext>
              </c:extLst>
              <c:f>fatRec!$F$2:$H$2</c:f>
              <c:numCache>
                <c:formatCode>General</c:formatCode>
                <c:ptCount val="3"/>
                <c:pt idx="0" formatCode="#,##0">
                  <c:v>118412788</c:v>
                </c:pt>
                <c:pt idx="1" formatCode="#,##0">
                  <c:v>287998322</c:v>
                </c:pt>
                <c:pt idx="2" formatCode="#,##0">
                  <c:v>19464859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B-44AC-A09F-7D8E07BE296F}"/>
            </c:ext>
          </c:extLst>
        </c:ser>
        <c:ser>
          <c:idx val="1"/>
          <c:order val="1"/>
          <c:tx>
            <c:v>21k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fatRec!$A$1:$P$1</c15:sqref>
                  </c15:fullRef>
                </c:ext>
              </c:extLst>
              <c:f>fatRec!$F$1:$H$1</c:f>
              <c:strCache>
                <c:ptCount val="3"/>
                <c:pt idx="0">
                  <c:v>cycles</c:v>
                </c:pt>
                <c:pt idx="1">
                  <c:v>instructions</c:v>
                </c:pt>
                <c:pt idx="2">
                  <c:v>branches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fatRec!$A$3:$P$3</c15:sqref>
                  </c15:fullRef>
                </c:ext>
              </c:extLst>
              <c:f>fatRec!$F$3:$H$3</c:f>
              <c:numCache>
                <c:formatCode>General</c:formatCode>
                <c:ptCount val="3"/>
                <c:pt idx="0" formatCode="#,##0">
                  <c:v>119090191</c:v>
                </c:pt>
                <c:pt idx="1" formatCode="#,##0">
                  <c:v>291469244</c:v>
                </c:pt>
                <c:pt idx="2" formatCode="#,##0">
                  <c:v>20937756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B-44AC-A09F-7D8E07BE296F}"/>
            </c:ext>
          </c:extLst>
        </c:ser>
        <c:ser>
          <c:idx val="2"/>
          <c:order val="2"/>
          <c:tx>
            <c:v>22k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fatRec!$A$1:$P$1</c15:sqref>
                  </c15:fullRef>
                </c:ext>
              </c:extLst>
              <c:f>fatRec!$F$1:$H$1</c:f>
              <c:strCache>
                <c:ptCount val="3"/>
                <c:pt idx="0">
                  <c:v>cycles</c:v>
                </c:pt>
                <c:pt idx="1">
                  <c:v>instructions</c:v>
                </c:pt>
                <c:pt idx="2">
                  <c:v>branches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fatRec!$A$4:$P$4</c15:sqref>
                  </c15:fullRef>
                </c:ext>
              </c:extLst>
              <c:f>fatRec!$F$4:$H$4</c:f>
              <c:numCache>
                <c:formatCode>General</c:formatCode>
                <c:ptCount val="3"/>
                <c:pt idx="0" formatCode="#,##0">
                  <c:v>139790885</c:v>
                </c:pt>
                <c:pt idx="1" formatCode="#,##0">
                  <c:v>347164952</c:v>
                </c:pt>
                <c:pt idx="2" formatCode="#,##0">
                  <c:v>22554459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7B-44AC-A09F-7D8E07BE296F}"/>
            </c:ext>
          </c:extLst>
        </c:ser>
        <c:ser>
          <c:idx val="3"/>
          <c:order val="3"/>
          <c:tx>
            <c:v>23k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fatRec!$A$1:$P$1</c15:sqref>
                  </c15:fullRef>
                </c:ext>
              </c:extLst>
              <c:f>fatRec!$F$1:$H$1</c:f>
              <c:strCache>
                <c:ptCount val="3"/>
                <c:pt idx="0">
                  <c:v>cycles</c:v>
                </c:pt>
                <c:pt idx="1">
                  <c:v>instructions</c:v>
                </c:pt>
                <c:pt idx="2">
                  <c:v>branches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fatRec!$A$5:$P$5</c15:sqref>
                  </c15:fullRef>
                </c:ext>
              </c:extLst>
              <c:f>fatRec!$F$5:$H$5</c:f>
              <c:numCache>
                <c:formatCode>General</c:formatCode>
                <c:ptCount val="3"/>
                <c:pt idx="0" formatCode="#,##0">
                  <c:v>153983545</c:v>
                </c:pt>
                <c:pt idx="1" formatCode="#,##0">
                  <c:v>378433096</c:v>
                </c:pt>
                <c:pt idx="2" formatCode="#,##0">
                  <c:v>24115030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7B-44AC-A09F-7D8E07BE296F}"/>
            </c:ext>
          </c:extLst>
        </c:ser>
        <c:ser>
          <c:idx val="4"/>
          <c:order val="4"/>
          <c:tx>
            <c:v>24k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fatRec!$A$1:$P$1</c15:sqref>
                  </c15:fullRef>
                </c:ext>
              </c:extLst>
              <c:f>fatRec!$F$1:$H$1</c:f>
              <c:strCache>
                <c:ptCount val="3"/>
                <c:pt idx="0">
                  <c:v>cycles</c:v>
                </c:pt>
                <c:pt idx="1">
                  <c:v>instructions</c:v>
                </c:pt>
                <c:pt idx="2">
                  <c:v>branches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fatRec!$A$6:$P$6</c15:sqref>
                  </c15:fullRef>
                </c:ext>
              </c:extLst>
              <c:f>fatRec!$F$6:$H$6</c:f>
              <c:numCache>
                <c:formatCode>General</c:formatCode>
                <c:ptCount val="3"/>
                <c:pt idx="0" formatCode="#,##0">
                  <c:v>200665374</c:v>
                </c:pt>
                <c:pt idx="1" formatCode="#,##0">
                  <c:v>461355552</c:v>
                </c:pt>
                <c:pt idx="2" formatCode="#,##0">
                  <c:v>24468410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7B-44AC-A09F-7D8E07BE296F}"/>
            </c:ext>
          </c:extLst>
        </c:ser>
        <c:ser>
          <c:idx val="5"/>
          <c:order val="5"/>
          <c:tx>
            <c:v>25k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fatRec!$A$1:$P$1</c15:sqref>
                  </c15:fullRef>
                </c:ext>
              </c:extLst>
              <c:f>fatRec!$F$1:$H$1</c:f>
              <c:strCache>
                <c:ptCount val="3"/>
                <c:pt idx="0">
                  <c:v>cycles</c:v>
                </c:pt>
                <c:pt idx="1">
                  <c:v>instructions</c:v>
                </c:pt>
                <c:pt idx="2">
                  <c:v>branches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fatRec!$A$7:$P$7</c15:sqref>
                  </c15:fullRef>
                </c:ext>
              </c:extLst>
              <c:f>fatRec!$F$7:$H$7</c:f>
              <c:numCache>
                <c:formatCode>General</c:formatCode>
                <c:ptCount val="3"/>
                <c:pt idx="0" formatCode="#,##0">
                  <c:v>180307802</c:v>
                </c:pt>
                <c:pt idx="1" formatCode="#,##0">
                  <c:v>438396261</c:v>
                </c:pt>
                <c:pt idx="2" formatCode="#,##0">
                  <c:v>28222226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7B-44AC-A09F-7D8E07BE2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9920160"/>
        <c:axId val="1849914880"/>
      </c:barChart>
      <c:catAx>
        <c:axId val="184992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9914880"/>
        <c:crosses val="autoZero"/>
        <c:auto val="1"/>
        <c:lblAlgn val="ctr"/>
        <c:lblOffset val="100"/>
        <c:noMultiLvlLbl val="0"/>
      </c:catAx>
      <c:valAx>
        <c:axId val="184991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992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de </a:t>
            </a:r>
            <a:r>
              <a:rPr lang="pt-BR" baseline="0"/>
              <a:t>L1-dcache-loads e misses pelos números fatorados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20k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fatRec!$A$1:$P$1</c15:sqref>
                  </c15:fullRef>
                </c:ext>
              </c:extLst>
              <c:f>fatRec!$J$1:$K$1</c:f>
              <c:strCache>
                <c:ptCount val="2"/>
                <c:pt idx="0">
                  <c:v>L1-dcache-loads</c:v>
                </c:pt>
                <c:pt idx="1">
                  <c:v>L1-dcache-loads-misses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fatRec!$A$2:$P$2</c15:sqref>
                  </c15:fullRef>
                </c:ext>
              </c:extLst>
              <c:f>fatRec!$J$2:$K$2</c:f>
              <c:numCache>
                <c:formatCode>General</c:formatCode>
                <c:ptCount val="2"/>
                <c:pt idx="0" formatCode="#,##0">
                  <c:v>47065917</c:v>
                </c:pt>
                <c:pt idx="1" formatCode="#,##0">
                  <c:v>6851338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B-44AC-A09F-7D8E07BE296F}"/>
            </c:ext>
          </c:extLst>
        </c:ser>
        <c:ser>
          <c:idx val="1"/>
          <c:order val="1"/>
          <c:tx>
            <c:v>21k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fatRec!$A$1:$P$1</c15:sqref>
                  </c15:fullRef>
                </c:ext>
              </c:extLst>
              <c:f>fatRec!$J$1:$K$1</c:f>
              <c:strCache>
                <c:ptCount val="2"/>
                <c:pt idx="0">
                  <c:v>L1-dcache-loads</c:v>
                </c:pt>
                <c:pt idx="1">
                  <c:v>L1-dcache-loads-misses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fatRec!$A$3:$P$3</c15:sqref>
                  </c15:fullRef>
                </c:ext>
              </c:extLst>
              <c:f>fatRec!$J$3:$K$3</c:f>
              <c:numCache>
                <c:formatCode>General</c:formatCode>
                <c:ptCount val="2"/>
                <c:pt idx="0" formatCode="#,##0">
                  <c:v>55031480</c:v>
                </c:pt>
                <c:pt idx="1" formatCode="#,##0">
                  <c:v>8353604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B-44AC-A09F-7D8E07BE296F}"/>
            </c:ext>
          </c:extLst>
        </c:ser>
        <c:ser>
          <c:idx val="2"/>
          <c:order val="2"/>
          <c:tx>
            <c:v>22k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fatRec!$A$1:$P$1</c15:sqref>
                  </c15:fullRef>
                </c:ext>
              </c:extLst>
              <c:f>fatRec!$J$1:$K$1</c:f>
              <c:strCache>
                <c:ptCount val="2"/>
                <c:pt idx="0">
                  <c:v>L1-dcache-loads</c:v>
                </c:pt>
                <c:pt idx="1">
                  <c:v>L1-dcache-loads-misses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fatRec!$A$4:$P$4</c15:sqref>
                  </c15:fullRef>
                </c:ext>
              </c:extLst>
              <c:f>fatRec!$J$4:$K$4</c:f>
              <c:numCache>
                <c:formatCode>General</c:formatCode>
                <c:ptCount val="2"/>
                <c:pt idx="0" formatCode="#,##0">
                  <c:v>57207837</c:v>
                </c:pt>
                <c:pt idx="1" formatCode="#,##0">
                  <c:v>9398654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7B-44AC-A09F-7D8E07BE296F}"/>
            </c:ext>
          </c:extLst>
        </c:ser>
        <c:ser>
          <c:idx val="3"/>
          <c:order val="3"/>
          <c:tx>
            <c:v>23k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fatRec!$A$1:$P$1</c15:sqref>
                  </c15:fullRef>
                </c:ext>
              </c:extLst>
              <c:f>fatRec!$J$1:$K$1</c:f>
              <c:strCache>
                <c:ptCount val="2"/>
                <c:pt idx="0">
                  <c:v>L1-dcache-loads</c:v>
                </c:pt>
                <c:pt idx="1">
                  <c:v>L1-dcache-loads-misses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fatRec!$A$5:$P$5</c15:sqref>
                  </c15:fullRef>
                </c:ext>
              </c:extLst>
              <c:f>fatRec!$J$5:$K$5</c:f>
              <c:numCache>
                <c:formatCode>General</c:formatCode>
                <c:ptCount val="2"/>
                <c:pt idx="0" formatCode="#,##0">
                  <c:v>62328325</c:v>
                </c:pt>
                <c:pt idx="1" formatCode="#,##0">
                  <c:v>10466004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7B-44AC-A09F-7D8E07BE296F}"/>
            </c:ext>
          </c:extLst>
        </c:ser>
        <c:ser>
          <c:idx val="4"/>
          <c:order val="4"/>
          <c:tx>
            <c:v>24k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fatRec!$A$1:$P$1</c15:sqref>
                  </c15:fullRef>
                </c:ext>
              </c:extLst>
              <c:f>fatRec!$J$1:$K$1</c:f>
              <c:strCache>
                <c:ptCount val="2"/>
                <c:pt idx="0">
                  <c:v>L1-dcache-loads</c:v>
                </c:pt>
                <c:pt idx="1">
                  <c:v>L1-dcache-loads-misses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fatRec!$A$6:$P$6</c15:sqref>
                  </c15:fullRef>
                </c:ext>
              </c:extLst>
              <c:f>fatRec!$J$6:$K$6</c:f>
              <c:numCache>
                <c:formatCode>General</c:formatCode>
                <c:ptCount val="2"/>
                <c:pt idx="0" formatCode="#,##0">
                  <c:v>57223800</c:v>
                </c:pt>
                <c:pt idx="1" formatCode="#,##0">
                  <c:v>10692898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7B-44AC-A09F-7D8E07BE296F}"/>
            </c:ext>
          </c:extLst>
        </c:ser>
        <c:ser>
          <c:idx val="5"/>
          <c:order val="5"/>
          <c:tx>
            <c:v>25k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fatRec!$A$1:$P$1</c15:sqref>
                  </c15:fullRef>
                </c:ext>
              </c:extLst>
              <c:f>fatRec!$J$1:$K$1</c:f>
              <c:strCache>
                <c:ptCount val="2"/>
                <c:pt idx="0">
                  <c:v>L1-dcache-loads</c:v>
                </c:pt>
                <c:pt idx="1">
                  <c:v>L1-dcache-loads-misses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fatRec!$A$7:$P$7</c15:sqref>
                  </c15:fullRef>
                </c:ext>
              </c:extLst>
              <c:f>fatRec!$J$7:$K$7</c:f>
              <c:numCache>
                <c:formatCode>General</c:formatCode>
                <c:ptCount val="2"/>
                <c:pt idx="0" formatCode="#,##0">
                  <c:v>74777852</c:v>
                </c:pt>
                <c:pt idx="1" formatCode="#,##0">
                  <c:v>13336657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7B-44AC-A09F-7D8E07BE2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9920160"/>
        <c:axId val="1849914880"/>
      </c:barChart>
      <c:catAx>
        <c:axId val="184992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9914880"/>
        <c:crosses val="autoZero"/>
        <c:auto val="1"/>
        <c:lblAlgn val="ctr"/>
        <c:lblOffset val="100"/>
        <c:noMultiLvlLbl val="0"/>
      </c:catAx>
      <c:valAx>
        <c:axId val="184991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992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de </a:t>
            </a:r>
            <a:r>
              <a:rPr lang="pt-BR" baseline="0"/>
              <a:t>tempo transcorrido por número fatorado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20k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fatRec!$A$1:$P$1</c15:sqref>
                  </c15:fullRef>
                </c:ext>
              </c:extLst>
              <c:f>fatRec!$N$1:$O$1</c:f>
              <c:strCache>
                <c:ptCount val="2"/>
                <c:pt idx="0">
                  <c:v>time elapsed (s)</c:v>
                </c:pt>
                <c:pt idx="1">
                  <c:v>seconds user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fatRec!$A$2:$P$2</c15:sqref>
                  </c15:fullRef>
                </c:ext>
              </c:extLst>
              <c:f>fatRec!$N$2:$O$2</c:f>
              <c:numCache>
                <c:formatCode>General</c:formatCode>
                <c:ptCount val="2"/>
                <c:pt idx="0">
                  <c:v>3.6796359000000001E-2</c:v>
                </c:pt>
                <c:pt idx="1">
                  <c:v>3.6665999999999997E-2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B-44AC-A09F-7D8E07BE296F}"/>
            </c:ext>
          </c:extLst>
        </c:ser>
        <c:ser>
          <c:idx val="1"/>
          <c:order val="1"/>
          <c:tx>
            <c:v>21k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fatRec!$A$1:$P$1</c15:sqref>
                  </c15:fullRef>
                </c:ext>
              </c:extLst>
              <c:f>fatRec!$N$1:$O$1</c:f>
              <c:strCache>
                <c:ptCount val="2"/>
                <c:pt idx="0">
                  <c:v>time elapsed (s)</c:v>
                </c:pt>
                <c:pt idx="1">
                  <c:v>seconds user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fatRec!$A$3:$P$3</c15:sqref>
                  </c15:fullRef>
                </c:ext>
              </c:extLst>
              <c:f>fatRec!$N$3:$O$3</c:f>
              <c:numCache>
                <c:formatCode>General</c:formatCode>
                <c:ptCount val="2"/>
                <c:pt idx="0">
                  <c:v>5.1923575E-2</c:v>
                </c:pt>
                <c:pt idx="1">
                  <c:v>5.1982E-2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7B-44AC-A09F-7D8E07BE296F}"/>
            </c:ext>
          </c:extLst>
        </c:ser>
        <c:ser>
          <c:idx val="2"/>
          <c:order val="2"/>
          <c:tx>
            <c:v>22k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fatRec!$A$1:$P$1</c15:sqref>
                  </c15:fullRef>
                </c:ext>
              </c:extLst>
              <c:f>fatRec!$N$1:$O$1</c:f>
              <c:strCache>
                <c:ptCount val="2"/>
                <c:pt idx="0">
                  <c:v>time elapsed (s)</c:v>
                </c:pt>
                <c:pt idx="1">
                  <c:v>seconds user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fatRec!$A$4:$P$4</c15:sqref>
                  </c15:fullRef>
                </c:ext>
              </c:extLst>
              <c:f>fatRec!$N$4:$O$4</c:f>
              <c:numCache>
                <c:formatCode>General</c:formatCode>
                <c:ptCount val="2"/>
                <c:pt idx="0">
                  <c:v>4.6743265999999999E-2</c:v>
                </c:pt>
                <c:pt idx="1">
                  <c:v>4.6767999999999997E-2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7B-44AC-A09F-7D8E07BE296F}"/>
            </c:ext>
          </c:extLst>
        </c:ser>
        <c:ser>
          <c:idx val="3"/>
          <c:order val="3"/>
          <c:tx>
            <c:v>23k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fatRec!$A$1:$P$1</c15:sqref>
                  </c15:fullRef>
                </c:ext>
              </c:extLst>
              <c:f>fatRec!$N$1:$O$1</c:f>
              <c:strCache>
                <c:ptCount val="2"/>
                <c:pt idx="0">
                  <c:v>time elapsed (s)</c:v>
                </c:pt>
                <c:pt idx="1">
                  <c:v>seconds user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fatRec!$A$5:$P$5</c15:sqref>
                  </c15:fullRef>
                </c:ext>
              </c:extLst>
              <c:f>fatRec!$N$5:$O$5</c:f>
              <c:numCache>
                <c:formatCode>General</c:formatCode>
                <c:ptCount val="2"/>
                <c:pt idx="0">
                  <c:v>4.6819261000000001E-2</c:v>
                </c:pt>
                <c:pt idx="1">
                  <c:v>4.6822999999999997E-2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7B-44AC-A09F-7D8E07BE296F}"/>
            </c:ext>
          </c:extLst>
        </c:ser>
        <c:ser>
          <c:idx val="4"/>
          <c:order val="4"/>
          <c:tx>
            <c:v>24k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fatRec!$A$1:$P$1</c15:sqref>
                  </c15:fullRef>
                </c:ext>
              </c:extLst>
              <c:f>fatRec!$N$1:$O$1</c:f>
              <c:strCache>
                <c:ptCount val="2"/>
                <c:pt idx="0">
                  <c:v>time elapsed (s)</c:v>
                </c:pt>
                <c:pt idx="1">
                  <c:v>seconds user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fatRec!$A$6:$P$6</c15:sqref>
                  </c15:fullRef>
                </c:ext>
              </c:extLst>
              <c:f>fatRec!$N$6:$O$6</c:f>
              <c:numCache>
                <c:formatCode>General</c:formatCode>
                <c:ptCount val="2"/>
                <c:pt idx="0">
                  <c:v>6.4277208000000002E-2</c:v>
                </c:pt>
                <c:pt idx="1">
                  <c:v>5.6312000000000001E-2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7B-44AC-A09F-7D8E07BE296F}"/>
            </c:ext>
          </c:extLst>
        </c:ser>
        <c:ser>
          <c:idx val="5"/>
          <c:order val="5"/>
          <c:tx>
            <c:v>25k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fatRec!$A$1:$P$1</c15:sqref>
                  </c15:fullRef>
                </c:ext>
              </c:extLst>
              <c:f>fatRec!$N$1:$O$1</c:f>
              <c:strCache>
                <c:ptCount val="2"/>
                <c:pt idx="0">
                  <c:v>time elapsed (s)</c:v>
                </c:pt>
                <c:pt idx="1">
                  <c:v>seconds user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fatRec!$A$7:$P$7</c15:sqref>
                  </c15:fullRef>
                </c:ext>
              </c:extLst>
              <c:f>fatRec!$N$7:$O$7</c:f>
              <c:numCache>
                <c:formatCode>General</c:formatCode>
                <c:ptCount val="2"/>
                <c:pt idx="0">
                  <c:v>6.2417644000000001E-2</c:v>
                </c:pt>
                <c:pt idx="1">
                  <c:v>6.1178999999999997E-2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7B-44AC-A09F-7D8E07BE2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49920160"/>
        <c:axId val="1849914880"/>
      </c:barChart>
      <c:catAx>
        <c:axId val="184992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9914880"/>
        <c:crosses val="autoZero"/>
        <c:auto val="1"/>
        <c:lblAlgn val="ctr"/>
        <c:lblOffset val="100"/>
        <c:noMultiLvlLbl val="0"/>
      </c:catAx>
      <c:valAx>
        <c:axId val="184991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992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Comparação de branches, instructions e cycles entre os números fatorados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20k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fatIt!$A$1:$P$1</c15:sqref>
                  </c15:fullRef>
                </c:ext>
              </c:extLst>
              <c:f>fatIt!$F$1:$H$1</c:f>
              <c:strCache>
                <c:ptCount val="3"/>
                <c:pt idx="0">
                  <c:v>cycles</c:v>
                </c:pt>
                <c:pt idx="1">
                  <c:v>instructions</c:v>
                </c:pt>
                <c:pt idx="2">
                  <c:v>branches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fatIt!$A$2:$P$2</c15:sqref>
                  </c15:fullRef>
                </c:ext>
              </c:extLst>
              <c:f>fatIt!$F$2:$H$2</c:f>
              <c:numCache>
                <c:formatCode>General</c:formatCode>
                <c:ptCount val="3"/>
                <c:pt idx="0" formatCode="#,##0">
                  <c:v>111855788</c:v>
                </c:pt>
                <c:pt idx="1" formatCode="#,##0">
                  <c:v>269953569</c:v>
                </c:pt>
                <c:pt idx="2" formatCode="#,##0">
                  <c:v>10216741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6-4667-8FFE-3E928278656B}"/>
            </c:ext>
          </c:extLst>
        </c:ser>
        <c:ser>
          <c:idx val="1"/>
          <c:order val="1"/>
          <c:tx>
            <c:v>21k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fatIt!$A$1:$P$1</c15:sqref>
                  </c15:fullRef>
                </c:ext>
              </c:extLst>
              <c:f>fatIt!$F$1:$H$1</c:f>
              <c:strCache>
                <c:ptCount val="3"/>
                <c:pt idx="0">
                  <c:v>cycles</c:v>
                </c:pt>
                <c:pt idx="1">
                  <c:v>instructions</c:v>
                </c:pt>
                <c:pt idx="2">
                  <c:v>branches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fatIt!$A$3:$P$3</c15:sqref>
                  </c15:fullRef>
                </c:ext>
              </c:extLst>
              <c:f>fatIt!$F$3:$H$3</c:f>
              <c:numCache>
                <c:formatCode>General</c:formatCode>
                <c:ptCount val="3"/>
                <c:pt idx="0" formatCode="#,##0">
                  <c:v>107189302</c:v>
                </c:pt>
                <c:pt idx="1" formatCode="#,##0">
                  <c:v>274316166</c:v>
                </c:pt>
                <c:pt idx="2" formatCode="#,##0">
                  <c:v>11442995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6-4667-8FFE-3E928278656B}"/>
            </c:ext>
          </c:extLst>
        </c:ser>
        <c:ser>
          <c:idx val="2"/>
          <c:order val="2"/>
          <c:tx>
            <c:v>22k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fatIt!$A$1:$P$1</c15:sqref>
                  </c15:fullRef>
                </c:ext>
              </c:extLst>
              <c:f>fatIt!$F$1:$H$1</c:f>
              <c:strCache>
                <c:ptCount val="3"/>
                <c:pt idx="0">
                  <c:v>cycles</c:v>
                </c:pt>
                <c:pt idx="1">
                  <c:v>instructions</c:v>
                </c:pt>
                <c:pt idx="2">
                  <c:v>branches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fatIt!$A$4:$P$4</c15:sqref>
                  </c15:fullRef>
                </c:ext>
              </c:extLst>
              <c:f>fatIt!$F$4:$H$4</c:f>
              <c:numCache>
                <c:formatCode>General</c:formatCode>
                <c:ptCount val="3"/>
                <c:pt idx="0" formatCode="#,##0">
                  <c:v>128178415</c:v>
                </c:pt>
                <c:pt idx="1" formatCode="#,##0">
                  <c:v>312081291</c:v>
                </c:pt>
                <c:pt idx="2" formatCode="#,##0">
                  <c:v>12342738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6-4667-8FFE-3E928278656B}"/>
            </c:ext>
          </c:extLst>
        </c:ser>
        <c:ser>
          <c:idx val="3"/>
          <c:order val="3"/>
          <c:tx>
            <c:v>23k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fatIt!$A$1:$P$1</c15:sqref>
                  </c15:fullRef>
                </c:ext>
              </c:extLst>
              <c:f>fatIt!$F$1:$H$1</c:f>
              <c:strCache>
                <c:ptCount val="3"/>
                <c:pt idx="0">
                  <c:v>cycles</c:v>
                </c:pt>
                <c:pt idx="1">
                  <c:v>instructions</c:v>
                </c:pt>
                <c:pt idx="2">
                  <c:v>branches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fatIt!$A$5:$P$5</c15:sqref>
                  </c15:fullRef>
                </c:ext>
              </c:extLst>
              <c:f>fatIt!$F$5:$H$5</c:f>
              <c:numCache>
                <c:formatCode>General</c:formatCode>
                <c:ptCount val="3"/>
                <c:pt idx="0" formatCode="#,##0">
                  <c:v>144097421</c:v>
                </c:pt>
                <c:pt idx="1" formatCode="#,##0">
                  <c:v>357019333</c:v>
                </c:pt>
                <c:pt idx="2" formatCode="#,##0">
                  <c:v>14036277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6-4667-8FFE-3E928278656B}"/>
            </c:ext>
          </c:extLst>
        </c:ser>
        <c:ser>
          <c:idx val="4"/>
          <c:order val="4"/>
          <c:tx>
            <c:v>24k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fatIt!$A$1:$P$1</c15:sqref>
                  </c15:fullRef>
                </c:ext>
              </c:extLst>
              <c:f>fatIt!$F$1:$H$1</c:f>
              <c:strCache>
                <c:ptCount val="3"/>
                <c:pt idx="0">
                  <c:v>cycles</c:v>
                </c:pt>
                <c:pt idx="1">
                  <c:v>instructions</c:v>
                </c:pt>
                <c:pt idx="2">
                  <c:v>branches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fatIt!$A$6:$P$6</c15:sqref>
                  </c15:fullRef>
                </c:ext>
              </c:extLst>
              <c:f>fatIt!$F$6:$H$6</c:f>
              <c:numCache>
                <c:formatCode>General</c:formatCode>
                <c:ptCount val="3"/>
                <c:pt idx="0" formatCode="#,##0">
                  <c:v>155869468</c:v>
                </c:pt>
                <c:pt idx="1" formatCode="#,##0">
                  <c:v>388151227</c:v>
                </c:pt>
                <c:pt idx="2" formatCode="#,##0">
                  <c:v>15308023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56-4667-8FFE-3E928278656B}"/>
            </c:ext>
          </c:extLst>
        </c:ser>
        <c:ser>
          <c:idx val="5"/>
          <c:order val="5"/>
          <c:tx>
            <c:v>25k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fatIt!$A$1:$P$1</c15:sqref>
                  </c15:fullRef>
                </c:ext>
              </c:extLst>
              <c:f>fatIt!$F$1:$H$1</c:f>
              <c:strCache>
                <c:ptCount val="3"/>
                <c:pt idx="0">
                  <c:v>cycles</c:v>
                </c:pt>
                <c:pt idx="1">
                  <c:v>instructions</c:v>
                </c:pt>
                <c:pt idx="2">
                  <c:v>branches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fatIt!$A$7:$P$7</c15:sqref>
                  </c15:fullRef>
                </c:ext>
              </c:extLst>
              <c:f>fatIt!$F$7:$H$7</c:f>
              <c:numCache>
                <c:formatCode>General</c:formatCode>
                <c:ptCount val="3"/>
                <c:pt idx="0" formatCode="#,##0">
                  <c:v>153103223</c:v>
                </c:pt>
                <c:pt idx="1" formatCode="#,##0">
                  <c:v>397861520</c:v>
                </c:pt>
                <c:pt idx="2" formatCode="#,##0">
                  <c:v>16190095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56-4667-8FFE-3E9282786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3779376"/>
        <c:axId val="873780336"/>
      </c:barChart>
      <c:catAx>
        <c:axId val="87377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3780336"/>
        <c:crosses val="autoZero"/>
        <c:auto val="1"/>
        <c:lblAlgn val="ctr"/>
        <c:lblOffset val="100"/>
        <c:noMultiLvlLbl val="0"/>
      </c:catAx>
      <c:valAx>
        <c:axId val="87378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377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Comparação de L1-dcache-loads e misses pelos números fatorados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20k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fatIt!$A$1:$P$1</c15:sqref>
                  </c15:fullRef>
                </c:ext>
              </c:extLst>
              <c:f>fatIt!$J$1:$K$1</c:f>
              <c:strCache>
                <c:ptCount val="2"/>
                <c:pt idx="0">
                  <c:v>L1-dcache-loads</c:v>
                </c:pt>
                <c:pt idx="1">
                  <c:v>L1-dcache-loads-misses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fatIt!$A$2:$P$2</c15:sqref>
                  </c15:fullRef>
                </c:ext>
              </c:extLst>
              <c:f>fatIt!$J$2:$K$2</c:f>
              <c:numCache>
                <c:formatCode>General</c:formatCode>
                <c:ptCount val="2"/>
                <c:pt idx="0" formatCode="#,##0">
                  <c:v>33950144</c:v>
                </c:pt>
                <c:pt idx="1" formatCode="#,##0">
                  <c:v>72848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6-4667-8FFE-3E928278656B}"/>
            </c:ext>
          </c:extLst>
        </c:ser>
        <c:ser>
          <c:idx val="1"/>
          <c:order val="1"/>
          <c:tx>
            <c:v>21k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fatIt!$A$1:$P$1</c15:sqref>
                  </c15:fullRef>
                </c:ext>
              </c:extLst>
              <c:f>fatIt!$J$1:$K$1</c:f>
              <c:strCache>
                <c:ptCount val="2"/>
                <c:pt idx="0">
                  <c:v>L1-dcache-loads</c:v>
                </c:pt>
                <c:pt idx="1">
                  <c:v>L1-dcache-loads-misses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fatIt!$A$3:$P$3</c15:sqref>
                  </c15:fullRef>
                </c:ext>
              </c:extLst>
              <c:f>fatIt!$J$3:$K$3</c:f>
              <c:numCache>
                <c:formatCode>General</c:formatCode>
                <c:ptCount val="2"/>
                <c:pt idx="0" formatCode="#,##0">
                  <c:v>43195569</c:v>
                </c:pt>
                <c:pt idx="1" formatCode="#,##0">
                  <c:v>53680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6-4667-8FFE-3E928278656B}"/>
            </c:ext>
          </c:extLst>
        </c:ser>
        <c:ser>
          <c:idx val="2"/>
          <c:order val="2"/>
          <c:tx>
            <c:v>22k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fatIt!$A$1:$P$1</c15:sqref>
                  </c15:fullRef>
                </c:ext>
              </c:extLst>
              <c:f>fatIt!$J$1:$K$1</c:f>
              <c:strCache>
                <c:ptCount val="2"/>
                <c:pt idx="0">
                  <c:v>L1-dcache-loads</c:v>
                </c:pt>
                <c:pt idx="1">
                  <c:v>L1-dcache-loads-misses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fatIt!$A$4:$P$4</c15:sqref>
                  </c15:fullRef>
                </c:ext>
              </c:extLst>
              <c:f>fatIt!$J$4:$K$4</c:f>
              <c:numCache>
                <c:formatCode>General</c:formatCode>
                <c:ptCount val="2"/>
                <c:pt idx="0" formatCode="#,##0">
                  <c:v>42738520</c:v>
                </c:pt>
                <c:pt idx="1" formatCode="#,##0">
                  <c:v>172985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6-4667-8FFE-3E928278656B}"/>
            </c:ext>
          </c:extLst>
        </c:ser>
        <c:ser>
          <c:idx val="3"/>
          <c:order val="3"/>
          <c:tx>
            <c:v>23k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fatIt!$A$1:$P$1</c15:sqref>
                  </c15:fullRef>
                </c:ext>
              </c:extLst>
              <c:f>fatIt!$J$1:$K$1</c:f>
              <c:strCache>
                <c:ptCount val="2"/>
                <c:pt idx="0">
                  <c:v>L1-dcache-loads</c:v>
                </c:pt>
                <c:pt idx="1">
                  <c:v>L1-dcache-loads-misses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fatIt!$A$5:$P$5</c15:sqref>
                  </c15:fullRef>
                </c:ext>
              </c:extLst>
              <c:f>fatIt!$J$5:$K$5</c:f>
              <c:numCache>
                <c:formatCode>General</c:formatCode>
                <c:ptCount val="2"/>
                <c:pt idx="0" formatCode="#,##0">
                  <c:v>49408239</c:v>
                </c:pt>
                <c:pt idx="1" formatCode="#,##0">
                  <c:v>820196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56-4667-8FFE-3E928278656B}"/>
            </c:ext>
          </c:extLst>
        </c:ser>
        <c:ser>
          <c:idx val="4"/>
          <c:order val="4"/>
          <c:tx>
            <c:v>24k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fatIt!$A$1:$P$1</c15:sqref>
                  </c15:fullRef>
                </c:ext>
              </c:extLst>
              <c:f>fatIt!$J$1:$K$1</c:f>
              <c:strCache>
                <c:ptCount val="2"/>
                <c:pt idx="0">
                  <c:v>L1-dcache-loads</c:v>
                </c:pt>
                <c:pt idx="1">
                  <c:v>L1-dcache-loads-misses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fatIt!$A$6:$P$6</c15:sqref>
                  </c15:fullRef>
                </c:ext>
              </c:extLst>
              <c:f>fatIt!$J$6:$K$6</c:f>
              <c:numCache>
                <c:formatCode>General</c:formatCode>
                <c:ptCount val="2"/>
                <c:pt idx="0" formatCode="#,##0">
                  <c:v>54625773</c:v>
                </c:pt>
                <c:pt idx="1" formatCode="#,##0">
                  <c:v>1036607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56-4667-8FFE-3E928278656B}"/>
            </c:ext>
          </c:extLst>
        </c:ser>
        <c:ser>
          <c:idx val="5"/>
          <c:order val="5"/>
          <c:tx>
            <c:v>25k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fatIt!$A$1:$P$1</c15:sqref>
                  </c15:fullRef>
                </c:ext>
              </c:extLst>
              <c:f>fatIt!$J$1:$K$1</c:f>
              <c:strCache>
                <c:ptCount val="2"/>
                <c:pt idx="0">
                  <c:v>L1-dcache-loads</c:v>
                </c:pt>
                <c:pt idx="1">
                  <c:v>L1-dcache-loads-misses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fatIt!$A$7:$P$7</c15:sqref>
                  </c15:fullRef>
                </c:ext>
              </c:extLst>
              <c:f>fatIt!$J$7:$K$7</c:f>
              <c:numCache>
                <c:formatCode>General</c:formatCode>
                <c:ptCount val="2"/>
                <c:pt idx="0" formatCode="#,##0">
                  <c:v>62122454</c:v>
                </c:pt>
                <c:pt idx="1" formatCode="#,##0">
                  <c:v>2657490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56-4667-8FFE-3E9282786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3779376"/>
        <c:axId val="873780336"/>
      </c:barChart>
      <c:catAx>
        <c:axId val="87377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3780336"/>
        <c:crosses val="autoZero"/>
        <c:auto val="1"/>
        <c:lblAlgn val="ctr"/>
        <c:lblOffset val="100"/>
        <c:noMultiLvlLbl val="0"/>
      </c:catAx>
      <c:valAx>
        <c:axId val="87378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377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878589</xdr:colOff>
      <xdr:row>21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E663A6-43EC-DC80-500D-BB5930D13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864941</xdr:colOff>
      <xdr:row>5</xdr:row>
      <xdr:rowOff>190499</xdr:rowOff>
    </xdr:from>
    <xdr:to>
      <xdr:col>7</xdr:col>
      <xdr:colOff>898400</xdr:colOff>
      <xdr:row>22</xdr:row>
      <xdr:rowOff>9524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64B811-1C44-B31F-8102-3DC323FB4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845160</xdr:colOff>
      <xdr:row>21</xdr:row>
      <xdr:rowOff>183173</xdr:rowOff>
    </xdr:from>
    <xdr:to>
      <xdr:col>7</xdr:col>
      <xdr:colOff>901213</xdr:colOff>
      <xdr:row>39</xdr:row>
      <xdr:rowOff>7327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A4B08B1-C0A0-7FE2-E92F-1CD82DF7C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3</xdr:col>
      <xdr:colOff>878589</xdr:colOff>
      <xdr:row>39</xdr:row>
      <xdr:rowOff>14654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9B8BF9-5982-47EE-BA90-B9BA16E96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2197</xdr:rowOff>
    </xdr:from>
    <xdr:to>
      <xdr:col>3</xdr:col>
      <xdr:colOff>637441</xdr:colOff>
      <xdr:row>32</xdr:row>
      <xdr:rowOff>87922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7A6542-8C57-D5D5-0879-C430C89C6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672612</xdr:colOff>
      <xdr:row>8</xdr:row>
      <xdr:rowOff>731</xdr:rowOff>
    </xdr:from>
    <xdr:to>
      <xdr:col>6</xdr:col>
      <xdr:colOff>1119553</xdr:colOff>
      <xdr:row>32</xdr:row>
      <xdr:rowOff>86456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846F84-994E-5D09-68B9-BFD7C346B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4397</xdr:colOff>
      <xdr:row>7</xdr:row>
      <xdr:rowOff>189765</xdr:rowOff>
    </xdr:from>
    <xdr:to>
      <xdr:col>10</xdr:col>
      <xdr:colOff>934915</xdr:colOff>
      <xdr:row>32</xdr:row>
      <xdr:rowOff>84990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710A2A5-89D3-F845-35F0-9F60A71B3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2197</xdr:rowOff>
    </xdr:from>
    <xdr:to>
      <xdr:col>3</xdr:col>
      <xdr:colOff>637441</xdr:colOff>
      <xdr:row>32</xdr:row>
      <xdr:rowOff>124559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73B002-73F5-BE1A-B71F-E6EE85008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672612</xdr:colOff>
      <xdr:row>8</xdr:row>
      <xdr:rowOff>732</xdr:rowOff>
    </xdr:from>
    <xdr:to>
      <xdr:col>6</xdr:col>
      <xdr:colOff>1119553</xdr:colOff>
      <xdr:row>32</xdr:row>
      <xdr:rowOff>123094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AC709F-23C6-1839-6862-96CFF4F91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1147397</xdr:colOff>
      <xdr:row>7</xdr:row>
      <xdr:rowOff>189767</xdr:rowOff>
    </xdr:from>
    <xdr:to>
      <xdr:col>10</xdr:col>
      <xdr:colOff>912934</xdr:colOff>
      <xdr:row>32</xdr:row>
      <xdr:rowOff>121629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DCED181-5C41-4C00-48ED-3558D8F83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185370</xdr:rowOff>
    </xdr:from>
    <xdr:to>
      <xdr:col>4</xdr:col>
      <xdr:colOff>626453</xdr:colOff>
      <xdr:row>29</xdr:row>
      <xdr:rowOff>51287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C59785-8676-4BEE-FA07-20C600911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613997</xdr:colOff>
      <xdr:row>3</xdr:row>
      <xdr:rowOff>183905</xdr:rowOff>
    </xdr:from>
    <xdr:to>
      <xdr:col>9</xdr:col>
      <xdr:colOff>258642</xdr:colOff>
      <xdr:row>29</xdr:row>
      <xdr:rowOff>49822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636867-4EEB-C023-2EB6-BE5AA4469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4</xdr:col>
      <xdr:colOff>637443</xdr:colOff>
      <xdr:row>29</xdr:row>
      <xdr:rowOff>80596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3D44A0-0149-6E8B-45B0-6E3245EC7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3</xdr:row>
      <xdr:rowOff>189035</xdr:rowOff>
    </xdr:from>
    <xdr:to>
      <xdr:col>9</xdr:col>
      <xdr:colOff>284285</xdr:colOff>
      <xdr:row>29</xdr:row>
      <xdr:rowOff>79131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12B16A-80A8-0A93-D86E-1288D2345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2197</xdr:rowOff>
    </xdr:from>
    <xdr:to>
      <xdr:col>4</xdr:col>
      <xdr:colOff>615461</xdr:colOff>
      <xdr:row>29</xdr:row>
      <xdr:rowOff>87923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4B3833A-6B12-BE06-C469-0417DD50F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643304</xdr:colOff>
      <xdr:row>6</xdr:row>
      <xdr:rowOff>732</xdr:rowOff>
    </xdr:from>
    <xdr:to>
      <xdr:col>9</xdr:col>
      <xdr:colOff>276957</xdr:colOff>
      <xdr:row>29</xdr:row>
      <xdr:rowOff>86458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819B330-D1C5-7E64-C1FB-35D486314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4D22F-E685-4CFE-862D-85A2EFA0A1FD}">
  <dimension ref="A1:N5"/>
  <sheetViews>
    <sheetView zoomScale="130" zoomScaleNormal="130" workbookViewId="0">
      <selection activeCell="J24" sqref="J24"/>
    </sheetView>
  </sheetViews>
  <sheetFormatPr defaultRowHeight="15" x14ac:dyDescent="0.25"/>
  <cols>
    <col min="1" max="1" width="15.42578125" customWidth="1"/>
    <col min="2" max="2" width="12.5703125" customWidth="1"/>
    <col min="3" max="3" width="16.85546875" customWidth="1"/>
    <col min="4" max="4" width="16.28515625" customWidth="1"/>
    <col min="5" max="5" width="16.7109375" customWidth="1"/>
    <col min="6" max="6" width="15.7109375" customWidth="1"/>
    <col min="7" max="7" width="18.85546875" customWidth="1"/>
    <col min="8" max="8" width="17.42578125" customWidth="1"/>
    <col min="9" max="9" width="12.42578125" customWidth="1"/>
    <col min="10" max="10" width="15.42578125" customWidth="1"/>
    <col min="11" max="11" width="16.28515625" customWidth="1"/>
    <col min="12" max="13" width="12.85546875" customWidth="1"/>
    <col min="14" max="14" width="13" customWidth="1"/>
  </cols>
  <sheetData>
    <row r="1" spans="1:14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9</v>
      </c>
      <c r="M1" t="s">
        <v>12</v>
      </c>
    </row>
    <row r="2" spans="1:14" x14ac:dyDescent="0.25">
      <c r="A2">
        <v>1000</v>
      </c>
      <c r="B2">
        <v>512000</v>
      </c>
      <c r="C2">
        <v>3.91</v>
      </c>
      <c r="D2">
        <v>0</v>
      </c>
      <c r="E2">
        <v>0</v>
      </c>
      <c r="F2">
        <v>86</v>
      </c>
      <c r="G2" s="2">
        <v>3909287</v>
      </c>
      <c r="H2" s="2">
        <v>4751321</v>
      </c>
      <c r="I2" s="2">
        <v>879321</v>
      </c>
      <c r="J2" s="2">
        <v>13185</v>
      </c>
      <c r="K2" s="1">
        <v>5.3872820000000002E-3</v>
      </c>
      <c r="L2" s="1">
        <v>0</v>
      </c>
      <c r="M2" s="1">
        <v>5.5180000000000003E-3</v>
      </c>
      <c r="N2" s="1"/>
    </row>
    <row r="3" spans="1:14" x14ac:dyDescent="0.25">
      <c r="A3">
        <v>10000</v>
      </c>
      <c r="B3" s="1">
        <v>5120000</v>
      </c>
      <c r="C3" s="1">
        <v>19.28</v>
      </c>
      <c r="D3">
        <v>0</v>
      </c>
      <c r="E3">
        <v>0</v>
      </c>
      <c r="F3">
        <v>84</v>
      </c>
      <c r="G3" s="2">
        <v>19217835</v>
      </c>
      <c r="H3" s="2">
        <v>31248356</v>
      </c>
      <c r="I3" s="2">
        <v>5761520</v>
      </c>
      <c r="J3" s="2">
        <v>23531</v>
      </c>
      <c r="K3" s="1">
        <v>2.0687908000000001E-2</v>
      </c>
      <c r="L3" s="1">
        <v>8.2959999999999996E-3</v>
      </c>
      <c r="M3" s="1">
        <v>1.2444E-2</v>
      </c>
    </row>
    <row r="4" spans="1:14" x14ac:dyDescent="0.25">
      <c r="A4">
        <v>100000</v>
      </c>
      <c r="B4" s="1">
        <v>51200000</v>
      </c>
      <c r="C4" s="1">
        <v>69.010000000000005</v>
      </c>
      <c r="D4" s="1">
        <v>33</v>
      </c>
      <c r="E4">
        <v>0</v>
      </c>
      <c r="F4">
        <v>85</v>
      </c>
      <c r="G4" s="2">
        <v>169773234</v>
      </c>
      <c r="H4" s="2">
        <v>296231821</v>
      </c>
      <c r="I4" s="2">
        <v>54595907</v>
      </c>
      <c r="J4" s="2">
        <v>128248</v>
      </c>
      <c r="K4" s="1">
        <v>7.0883153000000004E-2</v>
      </c>
      <c r="L4" s="1">
        <v>1.231E-2</v>
      </c>
      <c r="M4" s="1">
        <v>5.7447999999999999E-2</v>
      </c>
    </row>
    <row r="5" spans="1:14" x14ac:dyDescent="0.25">
      <c r="A5">
        <v>1000000</v>
      </c>
      <c r="B5" s="1">
        <v>512000000</v>
      </c>
      <c r="C5" s="1">
        <v>471.59</v>
      </c>
      <c r="D5">
        <v>3</v>
      </c>
      <c r="E5">
        <v>0</v>
      </c>
      <c r="F5">
        <v>90</v>
      </c>
      <c r="G5" s="2">
        <v>1682781096</v>
      </c>
      <c r="H5" s="2">
        <v>2943490582</v>
      </c>
      <c r="I5" s="2">
        <v>542450085</v>
      </c>
      <c r="J5" s="2">
        <v>1039143</v>
      </c>
      <c r="K5" s="1">
        <v>0.47395453399999998</v>
      </c>
      <c r="L5" s="1">
        <v>0.104132</v>
      </c>
      <c r="M5" s="1">
        <v>0.36846899999999999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0C04-96B4-4B6C-96CA-48399690F15F}">
  <dimension ref="A1:P7"/>
  <sheetViews>
    <sheetView zoomScale="145" zoomScaleNormal="145" workbookViewId="0">
      <selection activeCell="F34" sqref="F34"/>
    </sheetView>
  </sheetViews>
  <sheetFormatPr defaultRowHeight="15" x14ac:dyDescent="0.25"/>
  <cols>
    <col min="1" max="1" width="15.42578125" customWidth="1"/>
    <col min="2" max="2" width="16.85546875" customWidth="1"/>
    <col min="3" max="3" width="16.28515625" customWidth="1"/>
    <col min="4" max="4" width="16.7109375" customWidth="1"/>
    <col min="5" max="5" width="15.7109375" customWidth="1"/>
    <col min="6" max="6" width="18.85546875" customWidth="1"/>
    <col min="7" max="7" width="17.42578125" customWidth="1"/>
    <col min="8" max="8" width="12.42578125" customWidth="1"/>
    <col min="9" max="9" width="15.42578125" customWidth="1"/>
    <col min="10" max="10" width="16.28515625" customWidth="1"/>
    <col min="11" max="11" width="21.7109375" customWidth="1"/>
    <col min="12" max="12" width="12.85546875" customWidth="1"/>
    <col min="13" max="13" width="17.140625" customWidth="1"/>
    <col min="14" max="14" width="15.42578125" customWidth="1"/>
    <col min="15" max="15" width="16.28515625" customWidth="1"/>
    <col min="16" max="16" width="13.28515625" customWidth="1"/>
  </cols>
  <sheetData>
    <row r="1" spans="1:16" x14ac:dyDescent="0.25">
      <c r="A1" t="s">
        <v>13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</v>
      </c>
      <c r="K1" t="s">
        <v>15</v>
      </c>
      <c r="L1" t="s">
        <v>17</v>
      </c>
      <c r="M1" t="s">
        <v>16</v>
      </c>
      <c r="N1" t="s">
        <v>11</v>
      </c>
      <c r="O1" t="s">
        <v>9</v>
      </c>
      <c r="P1" t="s">
        <v>12</v>
      </c>
    </row>
    <row r="2" spans="1:16" x14ac:dyDescent="0.25">
      <c r="A2">
        <v>20000</v>
      </c>
      <c r="B2">
        <v>36.18</v>
      </c>
      <c r="C2" s="1">
        <v>7</v>
      </c>
      <c r="D2">
        <v>0</v>
      </c>
      <c r="E2">
        <v>779</v>
      </c>
      <c r="F2" s="2">
        <v>118412788</v>
      </c>
      <c r="G2" s="2">
        <v>287998322</v>
      </c>
      <c r="H2" s="2">
        <v>19464859</v>
      </c>
      <c r="I2" s="2">
        <v>99866</v>
      </c>
      <c r="J2" s="2">
        <v>47065917</v>
      </c>
      <c r="K2" s="2">
        <v>6851338</v>
      </c>
      <c r="L2" s="2">
        <v>6620</v>
      </c>
      <c r="M2" s="1">
        <v>970</v>
      </c>
      <c r="N2" s="1">
        <v>3.6796359000000001E-2</v>
      </c>
      <c r="O2" s="1">
        <v>3.6665999999999997E-2</v>
      </c>
      <c r="P2" s="1">
        <v>0</v>
      </c>
    </row>
    <row r="3" spans="1:16" x14ac:dyDescent="0.25">
      <c r="A3">
        <v>21000</v>
      </c>
      <c r="B3" s="1">
        <v>51.3</v>
      </c>
      <c r="C3">
        <v>0</v>
      </c>
      <c r="D3">
        <v>0</v>
      </c>
      <c r="E3" s="1">
        <v>804</v>
      </c>
      <c r="F3" s="2">
        <v>119090191</v>
      </c>
      <c r="G3" s="2">
        <v>291469244</v>
      </c>
      <c r="H3" s="2">
        <v>20937756</v>
      </c>
      <c r="I3" s="2">
        <v>100737</v>
      </c>
      <c r="J3" s="2">
        <v>55031480</v>
      </c>
      <c r="K3" s="2">
        <v>8353604</v>
      </c>
      <c r="L3" s="2">
        <v>7826</v>
      </c>
      <c r="M3" s="2">
        <v>4594</v>
      </c>
      <c r="N3" s="1">
        <v>5.1923575E-2</v>
      </c>
      <c r="O3" s="1">
        <v>5.1982E-2</v>
      </c>
      <c r="P3" s="2">
        <v>0</v>
      </c>
    </row>
    <row r="4" spans="1:16" x14ac:dyDescent="0.25">
      <c r="A4">
        <v>22000</v>
      </c>
      <c r="B4" s="1">
        <v>46.26</v>
      </c>
      <c r="C4" s="1">
        <v>0</v>
      </c>
      <c r="D4">
        <v>0</v>
      </c>
      <c r="E4">
        <v>850</v>
      </c>
      <c r="F4" s="2">
        <v>139790885</v>
      </c>
      <c r="G4" s="2">
        <v>347164952</v>
      </c>
      <c r="H4" s="2">
        <v>22554459</v>
      </c>
      <c r="I4" s="2">
        <v>101325</v>
      </c>
      <c r="J4" s="2">
        <v>57207837</v>
      </c>
      <c r="K4" s="2">
        <v>9398654</v>
      </c>
      <c r="L4" s="2">
        <v>14052</v>
      </c>
      <c r="M4" s="1">
        <v>647</v>
      </c>
      <c r="N4" s="1">
        <v>4.6743265999999999E-2</v>
      </c>
      <c r="O4" s="1">
        <v>4.6767999999999997E-2</v>
      </c>
      <c r="P4" s="1">
        <v>0</v>
      </c>
    </row>
    <row r="5" spans="1:16" x14ac:dyDescent="0.25">
      <c r="A5">
        <v>23000</v>
      </c>
      <c r="B5" s="1">
        <v>46.32</v>
      </c>
      <c r="C5">
        <v>6</v>
      </c>
      <c r="D5">
        <v>0</v>
      </c>
      <c r="E5">
        <v>872</v>
      </c>
      <c r="F5" s="2">
        <v>153983545</v>
      </c>
      <c r="G5" s="2">
        <v>378433096</v>
      </c>
      <c r="H5" s="2">
        <v>24115030</v>
      </c>
      <c r="I5" s="2">
        <v>104834</v>
      </c>
      <c r="J5" s="2">
        <v>62328325</v>
      </c>
      <c r="K5" s="2">
        <v>10466004</v>
      </c>
      <c r="L5" s="2">
        <v>16782</v>
      </c>
      <c r="M5" s="2">
        <v>1118</v>
      </c>
      <c r="N5" s="1">
        <v>4.6819261000000001E-2</v>
      </c>
      <c r="O5" s="1">
        <v>4.6822999999999997E-2</v>
      </c>
      <c r="P5">
        <v>0</v>
      </c>
    </row>
    <row r="6" spans="1:16" x14ac:dyDescent="0.25">
      <c r="A6">
        <v>24000</v>
      </c>
      <c r="B6" s="1">
        <v>62.36</v>
      </c>
      <c r="C6" s="1">
        <v>0</v>
      </c>
      <c r="D6">
        <v>0</v>
      </c>
      <c r="E6" s="1">
        <v>919</v>
      </c>
      <c r="F6" s="2">
        <v>200665374</v>
      </c>
      <c r="G6" s="2">
        <v>461355552</v>
      </c>
      <c r="H6" s="2">
        <v>24468410</v>
      </c>
      <c r="I6" s="2">
        <v>87528</v>
      </c>
      <c r="J6" s="2">
        <v>57223800</v>
      </c>
      <c r="K6" s="2">
        <v>10692898</v>
      </c>
      <c r="L6" s="2">
        <v>13917</v>
      </c>
      <c r="M6" s="2">
        <v>1232</v>
      </c>
      <c r="N6" s="1">
        <v>6.4277208000000002E-2</v>
      </c>
      <c r="O6" s="1">
        <v>5.6312000000000001E-2</v>
      </c>
      <c r="P6">
        <v>0</v>
      </c>
    </row>
    <row r="7" spans="1:16" x14ac:dyDescent="0.25">
      <c r="A7">
        <v>25000</v>
      </c>
      <c r="B7" s="1">
        <v>60.66</v>
      </c>
      <c r="C7" s="1">
        <v>46</v>
      </c>
      <c r="D7">
        <v>0</v>
      </c>
      <c r="E7" s="1">
        <v>945</v>
      </c>
      <c r="F7" s="2">
        <v>180307802</v>
      </c>
      <c r="G7" s="2">
        <v>438396261</v>
      </c>
      <c r="H7" s="2">
        <v>28222226</v>
      </c>
      <c r="I7" s="2">
        <v>124310</v>
      </c>
      <c r="J7" s="2">
        <v>74777852</v>
      </c>
      <c r="K7" s="2">
        <v>13336657</v>
      </c>
      <c r="L7" s="2">
        <v>38177</v>
      </c>
      <c r="M7" s="2">
        <v>5885</v>
      </c>
      <c r="N7" s="1">
        <v>6.2417644000000001E-2</v>
      </c>
      <c r="O7" s="1">
        <v>6.1178999999999997E-2</v>
      </c>
      <c r="P7">
        <v>0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AF15-916D-4B1C-AC66-9908B4F18736}">
  <dimension ref="A1:P7"/>
  <sheetViews>
    <sheetView zoomScale="145" zoomScaleNormal="145" workbookViewId="0">
      <selection activeCell="M16" sqref="M16"/>
    </sheetView>
  </sheetViews>
  <sheetFormatPr defaultRowHeight="15" x14ac:dyDescent="0.25"/>
  <cols>
    <col min="1" max="1" width="15.42578125" customWidth="1"/>
    <col min="2" max="2" width="16.85546875" customWidth="1"/>
    <col min="3" max="3" width="16.28515625" customWidth="1"/>
    <col min="4" max="4" width="16.7109375" customWidth="1"/>
    <col min="5" max="5" width="15.7109375" customWidth="1"/>
    <col min="6" max="6" width="18.85546875" customWidth="1"/>
    <col min="7" max="7" width="17.42578125" customWidth="1"/>
    <col min="8" max="8" width="12.42578125" customWidth="1"/>
    <col min="9" max="9" width="15.42578125" customWidth="1"/>
    <col min="10" max="10" width="16.28515625" customWidth="1"/>
    <col min="11" max="11" width="21.7109375" customWidth="1"/>
    <col min="12" max="12" width="12.85546875" customWidth="1"/>
    <col min="13" max="13" width="17.140625" customWidth="1"/>
    <col min="14" max="14" width="15.42578125" customWidth="1"/>
    <col min="15" max="15" width="16.28515625" customWidth="1"/>
    <col min="16" max="16" width="13.28515625" customWidth="1"/>
  </cols>
  <sheetData>
    <row r="1" spans="1:16" x14ac:dyDescent="0.25">
      <c r="A1" t="s">
        <v>13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</v>
      </c>
      <c r="K1" t="s">
        <v>15</v>
      </c>
      <c r="L1" t="s">
        <v>17</v>
      </c>
      <c r="M1" t="s">
        <v>16</v>
      </c>
      <c r="N1" t="s">
        <v>11</v>
      </c>
      <c r="O1" t="s">
        <v>9</v>
      </c>
      <c r="P1" t="s">
        <v>12</v>
      </c>
    </row>
    <row r="2" spans="1:16" x14ac:dyDescent="0.25">
      <c r="A2">
        <v>20000</v>
      </c>
      <c r="B2" s="1">
        <v>35.25</v>
      </c>
      <c r="C2" s="1">
        <v>13</v>
      </c>
      <c r="D2">
        <v>0</v>
      </c>
      <c r="E2">
        <v>78</v>
      </c>
      <c r="F2" s="2">
        <v>111855788</v>
      </c>
      <c r="G2" s="2">
        <v>269953569</v>
      </c>
      <c r="H2" s="2">
        <v>10216741</v>
      </c>
      <c r="I2" s="2">
        <v>55720</v>
      </c>
      <c r="J2" s="2">
        <v>33950144</v>
      </c>
      <c r="K2" s="2">
        <v>72848</v>
      </c>
      <c r="L2" s="2">
        <v>3986</v>
      </c>
      <c r="M2" s="1">
        <v>354</v>
      </c>
      <c r="N2" s="1">
        <v>3.6185631000000003E-2</v>
      </c>
      <c r="O2" s="1">
        <v>3.5857E-2</v>
      </c>
      <c r="P2" s="1">
        <v>0</v>
      </c>
    </row>
    <row r="3" spans="1:16" x14ac:dyDescent="0.25">
      <c r="A3">
        <v>21000</v>
      </c>
      <c r="B3" s="1">
        <v>31.91</v>
      </c>
      <c r="C3" s="1">
        <v>14</v>
      </c>
      <c r="D3">
        <v>0</v>
      </c>
      <c r="E3" s="1">
        <v>78</v>
      </c>
      <c r="F3" s="2">
        <v>107189302</v>
      </c>
      <c r="G3" s="2">
        <v>274316166</v>
      </c>
      <c r="H3" s="2">
        <v>11442995</v>
      </c>
      <c r="I3" s="2">
        <v>66643</v>
      </c>
      <c r="J3" s="2">
        <v>43195569</v>
      </c>
      <c r="K3" s="2">
        <v>53680</v>
      </c>
      <c r="L3" s="2">
        <v>4608</v>
      </c>
      <c r="M3" s="1">
        <v>905</v>
      </c>
      <c r="N3" s="1">
        <v>3.2952157000000003E-2</v>
      </c>
      <c r="O3" s="1">
        <v>3.2471E-2</v>
      </c>
      <c r="P3" s="2">
        <v>0</v>
      </c>
    </row>
    <row r="4" spans="1:16" x14ac:dyDescent="0.25">
      <c r="A4">
        <v>22000</v>
      </c>
      <c r="B4" s="1">
        <v>61.04</v>
      </c>
      <c r="C4" s="1">
        <v>0</v>
      </c>
      <c r="D4">
        <v>0</v>
      </c>
      <c r="E4" s="1">
        <v>80</v>
      </c>
      <c r="F4" s="2">
        <v>128178415</v>
      </c>
      <c r="G4" s="2">
        <v>312081291</v>
      </c>
      <c r="H4" s="2">
        <v>12342738</v>
      </c>
      <c r="I4" s="2">
        <v>63537</v>
      </c>
      <c r="J4" s="2">
        <v>42738520</v>
      </c>
      <c r="K4" s="2">
        <v>172985</v>
      </c>
      <c r="L4" s="2">
        <v>2825</v>
      </c>
      <c r="M4" s="2">
        <v>1699</v>
      </c>
      <c r="N4" s="1">
        <v>6.2302994E-2</v>
      </c>
      <c r="O4" s="1">
        <v>6.234E-2</v>
      </c>
      <c r="P4" s="1">
        <v>0</v>
      </c>
    </row>
    <row r="5" spans="1:16" x14ac:dyDescent="0.25">
      <c r="A5">
        <v>23000</v>
      </c>
      <c r="B5" s="1">
        <v>68.42</v>
      </c>
      <c r="C5" s="1">
        <v>12</v>
      </c>
      <c r="D5">
        <v>0</v>
      </c>
      <c r="E5" s="1">
        <v>81</v>
      </c>
      <c r="F5" s="2">
        <v>144097421</v>
      </c>
      <c r="G5" s="2">
        <v>357019333</v>
      </c>
      <c r="H5" s="2">
        <v>14036277</v>
      </c>
      <c r="I5" s="2">
        <v>64605</v>
      </c>
      <c r="J5" s="2">
        <v>49408239</v>
      </c>
      <c r="K5" s="2">
        <v>820196</v>
      </c>
      <c r="L5" s="2">
        <v>3855</v>
      </c>
      <c r="M5" s="1">
        <v>539</v>
      </c>
      <c r="N5" s="1">
        <v>7.0164261000000006E-2</v>
      </c>
      <c r="O5" s="1">
        <v>6.9639999999999994E-2</v>
      </c>
      <c r="P5">
        <v>0</v>
      </c>
    </row>
    <row r="6" spans="1:16" x14ac:dyDescent="0.25">
      <c r="A6">
        <v>24000</v>
      </c>
      <c r="B6" s="1">
        <v>69.16</v>
      </c>
      <c r="C6" s="1">
        <v>9</v>
      </c>
      <c r="D6">
        <v>0</v>
      </c>
      <c r="E6" s="1">
        <v>82</v>
      </c>
      <c r="F6" s="2">
        <v>155869468</v>
      </c>
      <c r="G6" s="2">
        <v>388151227</v>
      </c>
      <c r="H6" s="2">
        <v>15308023</v>
      </c>
      <c r="I6" s="2">
        <v>66184</v>
      </c>
      <c r="J6" s="2">
        <v>54625773</v>
      </c>
      <c r="K6" s="2">
        <v>1036607</v>
      </c>
      <c r="L6" s="2">
        <v>4896</v>
      </c>
      <c r="M6" s="1">
        <v>913</v>
      </c>
      <c r="N6" s="1">
        <v>7.0601578999999998E-2</v>
      </c>
      <c r="O6" s="1">
        <v>7.0480000000000001E-2</v>
      </c>
      <c r="P6">
        <v>0</v>
      </c>
    </row>
    <row r="7" spans="1:16" x14ac:dyDescent="0.25">
      <c r="A7">
        <v>25000</v>
      </c>
      <c r="B7" s="1">
        <v>45.45</v>
      </c>
      <c r="C7">
        <v>0</v>
      </c>
      <c r="D7">
        <v>0</v>
      </c>
      <c r="E7" s="1">
        <v>83</v>
      </c>
      <c r="F7" s="2">
        <v>153103223</v>
      </c>
      <c r="G7" s="2">
        <v>397861520</v>
      </c>
      <c r="H7" s="2">
        <v>16190095</v>
      </c>
      <c r="I7" s="2">
        <v>67159</v>
      </c>
      <c r="J7" s="2">
        <v>62122454</v>
      </c>
      <c r="K7" s="2">
        <v>2657490</v>
      </c>
      <c r="L7" s="2">
        <v>5147</v>
      </c>
      <c r="M7" s="2">
        <v>1334</v>
      </c>
      <c r="N7" s="1">
        <v>4.5888545000000003E-2</v>
      </c>
      <c r="O7" s="1">
        <v>4.5893000000000003E-2</v>
      </c>
      <c r="P7">
        <v>0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D240-7CD4-491A-9C0B-521B288E71E0}">
  <dimension ref="A1:P7"/>
  <sheetViews>
    <sheetView zoomScale="130" zoomScaleNormal="130" workbookViewId="0">
      <selection activeCell="A2" sqref="A2:P3"/>
    </sheetView>
  </sheetViews>
  <sheetFormatPr defaultRowHeight="15" x14ac:dyDescent="0.25"/>
  <cols>
    <col min="1" max="1" width="15.42578125" customWidth="1"/>
    <col min="2" max="2" width="16.85546875" customWidth="1"/>
    <col min="3" max="3" width="16.28515625" customWidth="1"/>
    <col min="4" max="4" width="16.7109375" customWidth="1"/>
    <col min="5" max="5" width="15.7109375" customWidth="1"/>
    <col min="6" max="6" width="18.85546875" customWidth="1"/>
    <col min="7" max="7" width="17.42578125" customWidth="1"/>
    <col min="8" max="8" width="12.42578125" customWidth="1"/>
    <col min="9" max="9" width="15.42578125" customWidth="1"/>
    <col min="10" max="10" width="16.28515625" customWidth="1"/>
    <col min="11" max="11" width="21.7109375" customWidth="1"/>
    <col min="12" max="12" width="12.85546875" customWidth="1"/>
    <col min="13" max="13" width="17.140625" customWidth="1"/>
    <col min="14" max="14" width="15.42578125" customWidth="1"/>
    <col min="15" max="15" width="16.28515625" customWidth="1"/>
    <col min="16" max="16" width="13.28515625" customWidth="1"/>
  </cols>
  <sheetData>
    <row r="1" spans="1:16" x14ac:dyDescent="0.25">
      <c r="A1" t="s">
        <v>18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</v>
      </c>
      <c r="K1" t="s">
        <v>15</v>
      </c>
      <c r="L1" t="s">
        <v>17</v>
      </c>
      <c r="M1" t="s">
        <v>16</v>
      </c>
      <c r="N1" t="s">
        <v>11</v>
      </c>
      <c r="O1" t="s">
        <v>9</v>
      </c>
      <c r="P1" t="s">
        <v>12</v>
      </c>
    </row>
    <row r="2" spans="1:16" x14ac:dyDescent="0.25">
      <c r="A2" t="s">
        <v>19</v>
      </c>
      <c r="B2" s="1">
        <v>3.93</v>
      </c>
      <c r="C2" s="1">
        <v>0</v>
      </c>
      <c r="D2">
        <v>0</v>
      </c>
      <c r="E2" s="1">
        <v>51</v>
      </c>
      <c r="F2" s="2">
        <v>11951248</v>
      </c>
      <c r="G2" s="2">
        <v>35037837</v>
      </c>
      <c r="H2" s="2">
        <v>1189168</v>
      </c>
      <c r="I2" s="2">
        <v>6469</v>
      </c>
      <c r="J2" s="2">
        <v>6246386</v>
      </c>
      <c r="K2" s="2">
        <v>12052</v>
      </c>
      <c r="L2" s="1" t="s">
        <v>20</v>
      </c>
      <c r="M2" s="1" t="s">
        <v>20</v>
      </c>
      <c r="N2" s="1">
        <v>4.5353700000000004E-3</v>
      </c>
      <c r="O2" s="1">
        <v>4.5950000000000001E-3</v>
      </c>
      <c r="P2" s="1">
        <v>0</v>
      </c>
    </row>
    <row r="3" spans="1:16" x14ac:dyDescent="0.25">
      <c r="A3" t="s">
        <v>21</v>
      </c>
      <c r="B3" s="1">
        <v>17.399999999999999</v>
      </c>
      <c r="C3" s="1">
        <v>3</v>
      </c>
      <c r="D3">
        <v>0</v>
      </c>
      <c r="E3" s="1">
        <v>50</v>
      </c>
      <c r="F3" s="2">
        <v>15363998</v>
      </c>
      <c r="G3" s="2">
        <v>43109552</v>
      </c>
      <c r="H3" s="2">
        <v>1295196</v>
      </c>
      <c r="I3" s="2">
        <v>7864</v>
      </c>
      <c r="J3" s="2">
        <v>6253729</v>
      </c>
      <c r="K3" s="2">
        <v>4616</v>
      </c>
      <c r="L3" s="2">
        <v>2556</v>
      </c>
      <c r="M3" s="2">
        <v>2669</v>
      </c>
      <c r="N3" s="1">
        <v>1.8795342999999999E-2</v>
      </c>
      <c r="O3" s="1">
        <v>1.8733E-2</v>
      </c>
      <c r="P3" s="1">
        <v>0</v>
      </c>
    </row>
    <row r="4" spans="1:16" x14ac:dyDescent="0.25">
      <c r="B4" s="1"/>
      <c r="C4" s="1"/>
      <c r="E4" s="1"/>
      <c r="F4" s="2"/>
      <c r="G4" s="2"/>
      <c r="H4" s="2"/>
      <c r="I4" s="2"/>
      <c r="J4" s="2"/>
      <c r="K4" s="2"/>
      <c r="L4" s="2"/>
      <c r="M4" s="2"/>
      <c r="N4" s="1"/>
      <c r="O4" s="1"/>
      <c r="P4" s="1"/>
    </row>
    <row r="5" spans="1:16" x14ac:dyDescent="0.25">
      <c r="B5" s="1"/>
      <c r="C5" s="1"/>
      <c r="E5" s="1"/>
      <c r="F5" s="2"/>
      <c r="G5" s="2"/>
      <c r="H5" s="2"/>
      <c r="I5" s="2"/>
      <c r="J5" s="2"/>
      <c r="K5" s="2"/>
      <c r="L5" s="2"/>
      <c r="M5" s="1"/>
      <c r="N5" s="1"/>
      <c r="O5" s="1"/>
    </row>
    <row r="6" spans="1:16" x14ac:dyDescent="0.25">
      <c r="B6" s="1"/>
      <c r="C6" s="1"/>
      <c r="E6" s="1"/>
      <c r="F6" s="2"/>
      <c r="G6" s="2"/>
      <c r="H6" s="2"/>
      <c r="I6" s="2"/>
      <c r="J6" s="2"/>
      <c r="K6" s="2"/>
      <c r="L6" s="2"/>
      <c r="M6" s="1"/>
      <c r="N6" s="1"/>
      <c r="O6" s="1"/>
    </row>
    <row r="7" spans="1:16" x14ac:dyDescent="0.25">
      <c r="B7" s="1"/>
      <c r="E7" s="1"/>
      <c r="F7" s="2"/>
      <c r="G7" s="2"/>
      <c r="H7" s="2"/>
      <c r="I7" s="2"/>
      <c r="J7" s="2"/>
      <c r="K7" s="2"/>
      <c r="L7" s="2"/>
      <c r="M7" s="2"/>
      <c r="N7" s="1"/>
      <c r="O7" s="1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C33C-B51E-48EE-A943-D09AB0EC56F6}">
  <dimension ref="A1:P11"/>
  <sheetViews>
    <sheetView zoomScale="130" zoomScaleNormal="130" workbookViewId="0">
      <selection activeCell="D41" sqref="D41"/>
    </sheetView>
  </sheetViews>
  <sheetFormatPr defaultRowHeight="15" x14ac:dyDescent="0.25"/>
  <cols>
    <col min="1" max="1" width="15.42578125" customWidth="1"/>
    <col min="2" max="2" width="16.85546875" customWidth="1"/>
    <col min="3" max="3" width="16.28515625" customWidth="1"/>
    <col min="4" max="4" width="16.7109375" customWidth="1"/>
    <col min="5" max="5" width="15.7109375" customWidth="1"/>
    <col min="6" max="6" width="18.85546875" customWidth="1"/>
    <col min="7" max="7" width="17.42578125" customWidth="1"/>
    <col min="8" max="8" width="12.42578125" customWidth="1"/>
    <col min="9" max="9" width="15.42578125" customWidth="1"/>
    <col min="10" max="10" width="16.28515625" customWidth="1"/>
    <col min="11" max="11" width="21.7109375" customWidth="1"/>
    <col min="12" max="12" width="12.85546875" customWidth="1"/>
    <col min="13" max="13" width="17.140625" customWidth="1"/>
    <col min="14" max="14" width="15.42578125" customWidth="1"/>
    <col min="15" max="15" width="16.28515625" customWidth="1"/>
    <col min="16" max="16" width="13.28515625" customWidth="1"/>
  </cols>
  <sheetData>
    <row r="1" spans="1:16" x14ac:dyDescent="0.25">
      <c r="A1" t="s">
        <v>18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</v>
      </c>
      <c r="K1" t="s">
        <v>15</v>
      </c>
      <c r="L1" t="s">
        <v>17</v>
      </c>
      <c r="M1" t="s">
        <v>16</v>
      </c>
      <c r="N1" t="s">
        <v>11</v>
      </c>
      <c r="O1" t="s">
        <v>9</v>
      </c>
      <c r="P1" t="s">
        <v>12</v>
      </c>
    </row>
    <row r="2" spans="1:16" x14ac:dyDescent="0.25">
      <c r="A2" t="s">
        <v>19</v>
      </c>
      <c r="B2" s="1">
        <v>314.27999999999997</v>
      </c>
      <c r="C2" s="1">
        <v>36</v>
      </c>
      <c r="D2" s="1">
        <v>5</v>
      </c>
      <c r="E2" s="1">
        <v>59</v>
      </c>
      <c r="F2" s="2">
        <v>1062730075</v>
      </c>
      <c r="G2" s="2">
        <v>2790329613</v>
      </c>
      <c r="H2" s="2">
        <v>558574869</v>
      </c>
      <c r="I2" s="2">
        <v>1846823</v>
      </c>
      <c r="J2" s="2">
        <v>538809334</v>
      </c>
      <c r="K2" s="2">
        <v>6682426</v>
      </c>
      <c r="L2" s="2">
        <v>692853</v>
      </c>
      <c r="M2" s="2">
        <v>54476</v>
      </c>
      <c r="N2" s="1">
        <v>0.40595725399999999</v>
      </c>
      <c r="O2" s="1">
        <v>0.24310399999999999</v>
      </c>
      <c r="P2" s="1">
        <v>7.1734999999999993E-2</v>
      </c>
    </row>
    <row r="3" spans="1:16" x14ac:dyDescent="0.25">
      <c r="A3" t="s">
        <v>21</v>
      </c>
      <c r="B3" s="1">
        <v>336.7</v>
      </c>
      <c r="C3" s="1">
        <v>31</v>
      </c>
      <c r="D3" s="1">
        <v>3</v>
      </c>
      <c r="E3" s="1">
        <v>58</v>
      </c>
      <c r="F3" s="2">
        <v>1108550946</v>
      </c>
      <c r="G3" s="2">
        <v>1108550946</v>
      </c>
      <c r="H3" s="2">
        <v>562926813</v>
      </c>
      <c r="I3" s="2">
        <v>459851</v>
      </c>
      <c r="J3" s="2">
        <v>547903210</v>
      </c>
      <c r="K3" s="2">
        <v>7364244</v>
      </c>
      <c r="L3" s="2">
        <v>668596</v>
      </c>
      <c r="M3" s="2">
        <v>68177</v>
      </c>
      <c r="N3" s="1">
        <v>0.44368717099999999</v>
      </c>
      <c r="O3" s="1">
        <v>0.282941</v>
      </c>
      <c r="P3" s="1">
        <v>5.5016000000000002E-2</v>
      </c>
    </row>
    <row r="4" spans="1:16" x14ac:dyDescent="0.25">
      <c r="B4" s="1"/>
      <c r="C4" s="1"/>
      <c r="E4" s="1"/>
      <c r="F4" s="2"/>
      <c r="G4" s="2"/>
      <c r="H4" s="2"/>
      <c r="I4" s="2"/>
      <c r="J4" s="2"/>
      <c r="K4" s="2"/>
      <c r="L4" s="2"/>
      <c r="M4" s="2"/>
      <c r="N4" s="1"/>
      <c r="O4" s="1"/>
      <c r="P4" s="1"/>
    </row>
    <row r="5" spans="1:16" x14ac:dyDescent="0.25">
      <c r="B5" s="1"/>
      <c r="C5" s="1"/>
      <c r="E5" s="1"/>
      <c r="F5" s="2"/>
      <c r="G5" s="2"/>
      <c r="H5" s="2"/>
      <c r="I5" s="2"/>
      <c r="J5" s="2"/>
      <c r="K5" s="2"/>
      <c r="L5" s="2"/>
      <c r="M5" s="1"/>
      <c r="N5" s="1"/>
      <c r="O5" s="1"/>
    </row>
    <row r="6" spans="1:16" x14ac:dyDescent="0.25">
      <c r="B6" s="1"/>
      <c r="C6" s="1"/>
      <c r="E6" s="1"/>
      <c r="F6" s="2"/>
      <c r="G6" s="2"/>
      <c r="H6" s="2"/>
      <c r="I6" s="2"/>
      <c r="J6" s="2"/>
      <c r="K6" s="2"/>
      <c r="L6" s="2"/>
      <c r="M6" s="1"/>
      <c r="N6" s="1"/>
      <c r="O6" s="1"/>
    </row>
    <row r="7" spans="1:16" x14ac:dyDescent="0.25">
      <c r="B7" s="1"/>
      <c r="E7" s="1"/>
      <c r="F7" s="2"/>
      <c r="G7" s="2"/>
      <c r="H7" s="2"/>
      <c r="I7" s="2"/>
      <c r="J7" s="2"/>
      <c r="K7" s="2">
        <v>11951248</v>
      </c>
      <c r="L7" s="2">
        <v>35037837</v>
      </c>
      <c r="M7" s="2">
        <v>1189168</v>
      </c>
      <c r="N7" s="1"/>
      <c r="O7" s="1"/>
    </row>
    <row r="8" spans="1:16" x14ac:dyDescent="0.25">
      <c r="K8" s="2">
        <v>15363998</v>
      </c>
      <c r="L8" s="2">
        <v>43109552</v>
      </c>
      <c r="M8" s="2">
        <v>1295196</v>
      </c>
    </row>
    <row r="10" spans="1:16" x14ac:dyDescent="0.25">
      <c r="K10" s="2">
        <v>1062730075</v>
      </c>
      <c r="L10" s="2">
        <v>2790329613</v>
      </c>
      <c r="M10" s="2">
        <v>558574869</v>
      </c>
    </row>
    <row r="11" spans="1:16" x14ac:dyDescent="0.25">
      <c r="K11" s="2">
        <v>1108550946</v>
      </c>
      <c r="L11" s="2">
        <v>1108550946</v>
      </c>
      <c r="M11" s="2">
        <v>562926813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E978F-52A6-49A9-B8F2-C168C87D4642}">
  <dimension ref="A1:P11"/>
  <sheetViews>
    <sheetView tabSelected="1" zoomScale="130" zoomScaleNormal="130" workbookViewId="0">
      <selection activeCell="K19" sqref="K19"/>
    </sheetView>
  </sheetViews>
  <sheetFormatPr defaultRowHeight="15" x14ac:dyDescent="0.25"/>
  <cols>
    <col min="1" max="1" width="15.42578125" customWidth="1"/>
    <col min="2" max="2" width="16.85546875" customWidth="1"/>
    <col min="3" max="3" width="16.28515625" customWidth="1"/>
    <col min="4" max="4" width="16.7109375" customWidth="1"/>
    <col min="5" max="5" width="15.7109375" customWidth="1"/>
    <col min="6" max="6" width="18.85546875" customWidth="1"/>
    <col min="7" max="7" width="17.42578125" customWidth="1"/>
    <col min="8" max="8" width="12.42578125" customWidth="1"/>
    <col min="9" max="9" width="15.42578125" customWidth="1"/>
    <col min="10" max="10" width="16.28515625" customWidth="1"/>
    <col min="11" max="11" width="21.7109375" customWidth="1"/>
    <col min="12" max="12" width="12.85546875" customWidth="1"/>
    <col min="13" max="13" width="17.140625" customWidth="1"/>
    <col min="14" max="14" width="15.42578125" customWidth="1"/>
    <col min="15" max="15" width="16.28515625" customWidth="1"/>
    <col min="16" max="16" width="13.28515625" customWidth="1"/>
  </cols>
  <sheetData>
    <row r="1" spans="1:16" x14ac:dyDescent="0.25">
      <c r="A1" t="s">
        <v>18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</v>
      </c>
      <c r="K1" t="s">
        <v>15</v>
      </c>
      <c r="L1" t="s">
        <v>17</v>
      </c>
      <c r="M1" t="s">
        <v>16</v>
      </c>
      <c r="N1" t="s">
        <v>11</v>
      </c>
      <c r="O1" t="s">
        <v>9</v>
      </c>
      <c r="P1" t="s">
        <v>12</v>
      </c>
    </row>
    <row r="2" spans="1:16" x14ac:dyDescent="0.25">
      <c r="A2" t="s">
        <v>24</v>
      </c>
      <c r="B2" s="1">
        <v>3.93</v>
      </c>
      <c r="C2" s="1">
        <v>0</v>
      </c>
      <c r="D2">
        <v>0</v>
      </c>
      <c r="E2" s="1">
        <v>51</v>
      </c>
      <c r="F2" s="2">
        <v>11951248</v>
      </c>
      <c r="G2" s="2">
        <v>35037837</v>
      </c>
      <c r="H2" s="2">
        <v>1189168</v>
      </c>
      <c r="I2" s="2">
        <v>6469</v>
      </c>
      <c r="J2" s="2">
        <v>6246386</v>
      </c>
      <c r="K2" s="2">
        <v>12052</v>
      </c>
      <c r="L2" s="1" t="s">
        <v>20</v>
      </c>
      <c r="M2" s="1" t="s">
        <v>20</v>
      </c>
      <c r="N2" s="1">
        <v>4.5353700000000004E-3</v>
      </c>
      <c r="O2" s="1">
        <v>4.5950000000000001E-3</v>
      </c>
      <c r="P2" s="1">
        <v>0</v>
      </c>
    </row>
    <row r="3" spans="1:16" x14ac:dyDescent="0.25">
      <c r="A3" t="s">
        <v>25</v>
      </c>
      <c r="B3" s="1">
        <v>17.399999999999999</v>
      </c>
      <c r="C3" s="1">
        <v>3</v>
      </c>
      <c r="D3">
        <v>0</v>
      </c>
      <c r="E3" s="1">
        <v>50</v>
      </c>
      <c r="F3" s="2">
        <v>15363998</v>
      </c>
      <c r="G3" s="2">
        <v>43109552</v>
      </c>
      <c r="H3" s="2">
        <v>1295196</v>
      </c>
      <c r="I3" s="2">
        <v>7864</v>
      </c>
      <c r="J3" s="2">
        <v>6253729</v>
      </c>
      <c r="K3" s="2">
        <v>4616</v>
      </c>
      <c r="L3" s="2">
        <v>2556</v>
      </c>
      <c r="M3" s="2">
        <v>2669</v>
      </c>
      <c r="N3" s="1">
        <v>1.8795342999999999E-2</v>
      </c>
      <c r="O3" s="1">
        <v>1.8733E-2</v>
      </c>
      <c r="P3" s="1">
        <v>0</v>
      </c>
    </row>
    <row r="4" spans="1:16" x14ac:dyDescent="0.25">
      <c r="A4" t="s">
        <v>22</v>
      </c>
      <c r="B4" s="1">
        <v>314.27999999999997</v>
      </c>
      <c r="C4" s="1">
        <v>36</v>
      </c>
      <c r="D4" s="1">
        <v>5</v>
      </c>
      <c r="E4" s="1">
        <v>59</v>
      </c>
      <c r="F4" s="2">
        <v>1062730075</v>
      </c>
      <c r="G4" s="2">
        <v>2790329613</v>
      </c>
      <c r="H4" s="2">
        <v>558574869</v>
      </c>
      <c r="I4" s="2">
        <v>1846823</v>
      </c>
      <c r="J4" s="2">
        <v>538809334</v>
      </c>
      <c r="K4" s="2">
        <v>6682426</v>
      </c>
      <c r="L4" s="2">
        <v>692853</v>
      </c>
      <c r="M4" s="2">
        <v>54476</v>
      </c>
      <c r="N4" s="1">
        <v>0.40595725399999999</v>
      </c>
      <c r="O4" s="1">
        <v>0.24310399999999999</v>
      </c>
      <c r="P4" s="1">
        <v>7.1734999999999993E-2</v>
      </c>
    </row>
    <row r="5" spans="1:16" x14ac:dyDescent="0.25">
      <c r="A5" t="s">
        <v>23</v>
      </c>
      <c r="B5" s="1">
        <v>336.7</v>
      </c>
      <c r="C5" s="1">
        <v>31</v>
      </c>
      <c r="D5" s="1">
        <v>3</v>
      </c>
      <c r="E5" s="1">
        <v>58</v>
      </c>
      <c r="F5" s="2">
        <v>1108550946</v>
      </c>
      <c r="G5" s="2">
        <v>1108550946</v>
      </c>
      <c r="H5" s="2">
        <v>562926813</v>
      </c>
      <c r="I5" s="2">
        <v>459851</v>
      </c>
      <c r="J5" s="2">
        <v>547903210</v>
      </c>
      <c r="K5" s="2">
        <v>7364244</v>
      </c>
      <c r="L5" s="2">
        <v>668596</v>
      </c>
      <c r="M5" s="2">
        <v>68177</v>
      </c>
      <c r="N5" s="1">
        <v>0.44368717099999999</v>
      </c>
      <c r="O5" s="1">
        <v>0.282941</v>
      </c>
      <c r="P5" s="1">
        <v>5.5016000000000002E-2</v>
      </c>
    </row>
    <row r="6" spans="1:16" x14ac:dyDescent="0.25">
      <c r="B6" s="1"/>
      <c r="C6" s="1"/>
      <c r="E6" s="1"/>
      <c r="F6" s="2"/>
      <c r="G6" s="2"/>
      <c r="H6" s="2"/>
      <c r="I6" s="2"/>
      <c r="J6" s="2"/>
      <c r="K6" s="2"/>
      <c r="L6" s="2"/>
      <c r="M6" s="1"/>
      <c r="N6" s="1"/>
      <c r="O6" s="1"/>
    </row>
    <row r="7" spans="1:16" x14ac:dyDescent="0.25">
      <c r="B7" s="1"/>
      <c r="C7" s="1"/>
      <c r="E7" s="1"/>
      <c r="F7" s="2"/>
      <c r="G7" s="2"/>
      <c r="H7" s="2"/>
      <c r="I7" s="2"/>
      <c r="J7" s="2"/>
      <c r="K7" s="2"/>
      <c r="L7" s="1"/>
      <c r="M7" s="1"/>
      <c r="N7" s="1"/>
      <c r="O7" s="1"/>
      <c r="P7" s="1"/>
    </row>
    <row r="8" spans="1:16" x14ac:dyDescent="0.25">
      <c r="B8" s="1"/>
      <c r="C8" s="1"/>
      <c r="E8" s="1"/>
      <c r="F8" s="2"/>
      <c r="G8" s="2"/>
      <c r="H8" s="2"/>
      <c r="I8" s="2"/>
      <c r="J8" s="2"/>
      <c r="K8" s="2"/>
      <c r="L8" s="2"/>
      <c r="M8" s="2"/>
      <c r="N8" s="1"/>
      <c r="O8" s="1"/>
      <c r="P8" s="1"/>
    </row>
    <row r="10" spans="1:16" x14ac:dyDescent="0.25">
      <c r="K10" s="2"/>
      <c r="L10" s="2"/>
      <c r="M10" s="2"/>
    </row>
    <row r="11" spans="1:16" x14ac:dyDescent="0.25">
      <c r="K11" s="2"/>
      <c r="L11" s="2"/>
      <c r="M11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Vezes rodadas</vt:lpstr>
      <vt:lpstr>fatRec</vt:lpstr>
      <vt:lpstr>fatIt</vt:lpstr>
      <vt:lpstr>codDiv</vt:lpstr>
      <vt:lpstr>codDivFile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Oliveira Da Cunha Franco</dc:creator>
  <cp:lastModifiedBy>Henrique Oliveira Da Cunha Franco</cp:lastModifiedBy>
  <dcterms:created xsi:type="dcterms:W3CDTF">2024-06-15T18:39:10Z</dcterms:created>
  <dcterms:modified xsi:type="dcterms:W3CDTF">2024-06-16T21:44:00Z</dcterms:modified>
</cp:coreProperties>
</file>