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FB9CBE7F-68F2-F247-8BE0-BFE7E459134D}" xr6:coauthVersionLast="47" xr6:coauthVersionMax="47" xr10:uidLastSave="{00000000-0000-0000-0000-000000000000}"/>
  <bookViews>
    <workbookView xWindow="1160" yWindow="1360" windowWidth="27240" windowHeight="1542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9" i="1" l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U27" i="1" l="1"/>
  <c r="U362" i="1"/>
  <c r="U282" i="1"/>
  <c r="U50" i="1"/>
  <c r="X34" i="1"/>
  <c r="U26" i="1"/>
  <c r="U10" i="1"/>
  <c r="V78" i="1"/>
  <c r="V175" i="1"/>
  <c r="U108" i="1"/>
  <c r="W355" i="1"/>
  <c r="U151" i="1"/>
  <c r="U221" i="1"/>
  <c r="W174" i="1"/>
  <c r="V120" i="1"/>
  <c r="U52" i="1"/>
  <c r="X207" i="1"/>
  <c r="U153" i="1"/>
  <c r="U20" i="1"/>
  <c r="V321" i="1"/>
  <c r="V176" i="1"/>
  <c r="U92" i="1"/>
  <c r="U84" i="1"/>
  <c r="V350" i="1"/>
  <c r="U275" i="1"/>
  <c r="U4" i="1"/>
  <c r="X199" i="1"/>
  <c r="V349" i="1"/>
  <c r="U301" i="1"/>
  <c r="U124" i="1"/>
  <c r="U74" i="1"/>
  <c r="U346" i="1"/>
  <c r="U330" i="1"/>
  <c r="U314" i="1"/>
  <c r="U149" i="1"/>
  <c r="U88" i="1"/>
  <c r="W87" i="1"/>
  <c r="U43" i="1"/>
  <c r="U349" i="1"/>
  <c r="U216" i="1"/>
  <c r="U287" i="1"/>
  <c r="V251" i="1"/>
  <c r="V227" i="1"/>
  <c r="W173" i="1"/>
  <c r="U150" i="1"/>
  <c r="U101" i="1"/>
  <c r="V89" i="1"/>
  <c r="V84" i="1"/>
  <c r="U53" i="1"/>
  <c r="X315" i="1"/>
  <c r="W260" i="1"/>
  <c r="X66" i="1"/>
  <c r="X196" i="1"/>
  <c r="W148" i="1"/>
  <c r="W67" i="1"/>
  <c r="V305" i="1"/>
  <c r="W275" i="1"/>
  <c r="U254" i="1"/>
  <c r="U252" i="1"/>
  <c r="U246" i="1"/>
  <c r="U228" i="1"/>
  <c r="U222" i="1"/>
  <c r="U152" i="1"/>
  <c r="U127" i="1"/>
  <c r="U125" i="1"/>
  <c r="U121" i="1"/>
  <c r="X108" i="1"/>
  <c r="V97" i="1"/>
  <c r="V54" i="1"/>
  <c r="X31" i="1"/>
  <c r="U348" i="1"/>
  <c r="X251" i="1"/>
  <c r="X118" i="1"/>
  <c r="U115" i="1"/>
  <c r="U109" i="1"/>
  <c r="U93" i="1"/>
  <c r="U49" i="1"/>
  <c r="V357" i="1"/>
  <c r="V252" i="1"/>
  <c r="W233" i="1"/>
  <c r="W227" i="1"/>
  <c r="V345" i="1"/>
  <c r="X343" i="1"/>
  <c r="U326" i="1"/>
  <c r="U286" i="1"/>
  <c r="V284" i="1"/>
  <c r="W283" i="1"/>
  <c r="X267" i="1"/>
  <c r="U263" i="1"/>
  <c r="X211" i="1"/>
  <c r="V209" i="1"/>
  <c r="X208" i="1"/>
  <c r="U180" i="1"/>
  <c r="U164" i="1"/>
  <c r="U163" i="1"/>
  <c r="U161" i="1"/>
  <c r="U158" i="1"/>
  <c r="U157" i="1"/>
  <c r="X110" i="1"/>
  <c r="U81" i="1"/>
  <c r="U79" i="1"/>
  <c r="W79" i="1"/>
  <c r="U76" i="1"/>
  <c r="U58" i="1"/>
  <c r="W55" i="1"/>
  <c r="U36" i="1"/>
  <c r="X33" i="1"/>
  <c r="W169" i="1"/>
  <c r="X164" i="1"/>
  <c r="V129" i="1"/>
  <c r="W115" i="1"/>
  <c r="U112" i="1"/>
  <c r="U100" i="1"/>
  <c r="U99" i="1"/>
  <c r="U95" i="1"/>
  <c r="U59" i="1"/>
  <c r="V36" i="1"/>
  <c r="U29" i="1"/>
  <c r="U19" i="1"/>
  <c r="U13" i="1"/>
  <c r="U12" i="1"/>
  <c r="U11" i="1"/>
  <c r="X316" i="1"/>
  <c r="U365" i="1"/>
  <c r="U342" i="1"/>
  <c r="V326" i="1"/>
  <c r="V291" i="1"/>
  <c r="V313" i="1"/>
  <c r="X311" i="1"/>
  <c r="U292" i="1"/>
  <c r="U290" i="1"/>
  <c r="V274" i="1"/>
  <c r="X265" i="1"/>
  <c r="U243" i="1"/>
  <c r="U238" i="1"/>
  <c r="U229" i="1"/>
  <c r="U218" i="1"/>
  <c r="U135" i="1"/>
  <c r="U130" i="1"/>
  <c r="U129" i="1"/>
  <c r="U128" i="1"/>
  <c r="W120" i="1"/>
  <c r="X100" i="1"/>
  <c r="U87" i="1"/>
  <c r="W61" i="1"/>
  <c r="V59" i="1"/>
  <c r="V20" i="1"/>
  <c r="W19" i="1"/>
  <c r="V4" i="1"/>
  <c r="X327" i="1"/>
  <c r="V310" i="1"/>
  <c r="U367" i="1"/>
  <c r="W347" i="1"/>
  <c r="V296" i="1"/>
  <c r="U285" i="1"/>
  <c r="X271" i="1"/>
  <c r="X248" i="1"/>
  <c r="X242" i="1"/>
  <c r="W241" i="1"/>
  <c r="V218" i="1"/>
  <c r="X190" i="1"/>
  <c r="X187" i="1"/>
  <c r="W171" i="1"/>
  <c r="X141" i="1"/>
  <c r="W123" i="1"/>
  <c r="X86" i="1"/>
  <c r="X85" i="1"/>
  <c r="U45" i="1"/>
  <c r="W320" i="1"/>
  <c r="W304" i="1"/>
  <c r="X305" i="1"/>
  <c r="X300" i="1"/>
  <c r="V329" i="1"/>
  <c r="X235" i="1"/>
  <c r="U368" i="1"/>
  <c r="U364" i="1"/>
  <c r="V348" i="1"/>
  <c r="U333" i="1"/>
  <c r="V292" i="1"/>
  <c r="U284" i="1"/>
  <c r="U350" i="1"/>
  <c r="V337" i="1"/>
  <c r="W336" i="1"/>
  <c r="X332" i="1"/>
  <c r="X331" i="1"/>
  <c r="U317" i="1"/>
  <c r="V300" i="1"/>
  <c r="U297" i="1"/>
  <c r="W296" i="1"/>
  <c r="U278" i="1"/>
  <c r="U276" i="1"/>
  <c r="U197" i="1"/>
  <c r="U181" i="1"/>
  <c r="U179" i="1"/>
  <c r="U175" i="1"/>
  <c r="U145" i="1"/>
  <c r="X136" i="1"/>
  <c r="W109" i="1"/>
  <c r="U106" i="1"/>
  <c r="U105" i="1"/>
  <c r="U104" i="1"/>
  <c r="U83" i="1"/>
  <c r="U73" i="1"/>
  <c r="U42" i="1"/>
  <c r="V363" i="1"/>
  <c r="U253" i="1"/>
  <c r="X241" i="1"/>
  <c r="W220" i="1"/>
  <c r="V210" i="1"/>
  <c r="V190" i="1"/>
  <c r="X156" i="1"/>
  <c r="U136" i="1"/>
  <c r="V135" i="1"/>
  <c r="V100" i="1"/>
  <c r="V333" i="1"/>
  <c r="U324" i="1"/>
  <c r="X220" i="1"/>
  <c r="V124" i="1"/>
  <c r="X116" i="1"/>
  <c r="X55" i="1"/>
  <c r="X17" i="1"/>
  <c r="X364" i="1"/>
  <c r="U277" i="1"/>
  <c r="U359" i="1"/>
  <c r="U318" i="1"/>
  <c r="X179" i="1"/>
  <c r="W175" i="1"/>
  <c r="V139" i="1"/>
  <c r="U85" i="1"/>
  <c r="U67" i="1"/>
  <c r="U5" i="1"/>
  <c r="W344" i="1"/>
  <c r="W288" i="1"/>
  <c r="V73" i="1"/>
  <c r="V70" i="1"/>
  <c r="X27" i="1"/>
  <c r="V17" i="1"/>
  <c r="V10" i="1"/>
  <c r="V9" i="1"/>
  <c r="V341" i="1"/>
  <c r="X337" i="1"/>
  <c r="U308" i="1"/>
  <c r="U293" i="1"/>
  <c r="U279" i="1"/>
  <c r="W236" i="1"/>
  <c r="U334" i="1"/>
  <c r="U322" i="1"/>
  <c r="U315" i="1"/>
  <c r="U306" i="1"/>
  <c r="U255" i="1"/>
  <c r="U231" i="1"/>
  <c r="V216" i="1"/>
  <c r="U187" i="1"/>
  <c r="U357" i="1"/>
  <c r="U343" i="1"/>
  <c r="W309" i="1"/>
  <c r="U200" i="1"/>
  <c r="X120" i="1"/>
  <c r="X358" i="1"/>
  <c r="U310" i="1"/>
  <c r="U272" i="1"/>
  <c r="U245" i="1"/>
  <c r="U244" i="1"/>
  <c r="U230" i="1"/>
  <c r="W225" i="1"/>
  <c r="U219" i="1"/>
  <c r="X176" i="1"/>
  <c r="V173" i="1"/>
  <c r="X172" i="1"/>
  <c r="U159" i="1"/>
  <c r="U141" i="1"/>
  <c r="U137" i="1"/>
  <c r="U133" i="1"/>
  <c r="U126" i="1"/>
  <c r="U89" i="1"/>
  <c r="U61" i="1"/>
  <c r="X54" i="1"/>
  <c r="X43" i="1"/>
  <c r="X9" i="1"/>
  <c r="V301" i="1"/>
  <c r="V282" i="1"/>
  <c r="U363" i="1"/>
  <c r="U351" i="1"/>
  <c r="U338" i="1"/>
  <c r="U331" i="1"/>
  <c r="X236" i="1"/>
  <c r="U226" i="1"/>
  <c r="U215" i="1"/>
  <c r="X362" i="1"/>
  <c r="V347" i="1"/>
  <c r="W341" i="1"/>
  <c r="W312" i="1"/>
  <c r="V283" i="1"/>
  <c r="X216" i="1"/>
  <c r="V191" i="1"/>
  <c r="V367" i="1"/>
  <c r="W365" i="1"/>
  <c r="W363" i="1"/>
  <c r="U354" i="1"/>
  <c r="U316" i="1"/>
  <c r="W303" i="1"/>
  <c r="U298" i="1"/>
  <c r="U294" i="1"/>
  <c r="U291" i="1"/>
  <c r="X289" i="1"/>
  <c r="X274" i="1"/>
  <c r="W274" i="1"/>
  <c r="U269" i="1"/>
  <c r="U266" i="1"/>
  <c r="U242" i="1"/>
  <c r="U217" i="1"/>
  <c r="V214" i="1"/>
  <c r="X210" i="1"/>
  <c r="U195" i="1"/>
  <c r="U192" i="1"/>
  <c r="U190" i="1"/>
  <c r="U184" i="1"/>
  <c r="U177" i="1"/>
  <c r="U174" i="1"/>
  <c r="X169" i="1"/>
  <c r="U110" i="1"/>
  <c r="V88" i="1"/>
  <c r="U86" i="1"/>
  <c r="U77" i="1"/>
  <c r="W57" i="1"/>
  <c r="U28" i="1"/>
  <c r="V26" i="1"/>
  <c r="V25" i="1"/>
  <c r="W18" i="1"/>
  <c r="W349" i="1"/>
  <c r="W346" i="1"/>
  <c r="W330" i="1"/>
  <c r="V325" i="1"/>
  <c r="X318" i="1"/>
  <c r="V317" i="1"/>
  <c r="W314" i="1"/>
  <c r="V309" i="1"/>
  <c r="U347" i="1"/>
  <c r="V257" i="1"/>
  <c r="V358" i="1"/>
  <c r="V356" i="1"/>
  <c r="U327" i="1"/>
  <c r="W325" i="1"/>
  <c r="U270" i="1"/>
  <c r="U262" i="1"/>
  <c r="V228" i="1"/>
  <c r="U147" i="1"/>
  <c r="U123" i="1"/>
  <c r="X102" i="1"/>
  <c r="U360" i="1"/>
  <c r="U332" i="1"/>
  <c r="W368" i="1"/>
  <c r="U340" i="1"/>
  <c r="W299" i="1"/>
  <c r="V286" i="1"/>
  <c r="W259" i="1"/>
  <c r="U258" i="1"/>
  <c r="U249" i="1"/>
  <c r="V242" i="1"/>
  <c r="U237" i="1"/>
  <c r="U236" i="1"/>
  <c r="U227" i="1"/>
  <c r="V220" i="1"/>
  <c r="W209" i="1"/>
  <c r="U182" i="1"/>
  <c r="U140" i="1"/>
  <c r="V121" i="1"/>
  <c r="V110" i="1"/>
  <c r="V86" i="1"/>
  <c r="U82" i="1"/>
  <c r="V81" i="1"/>
  <c r="U75" i="1"/>
  <c r="U71" i="1"/>
  <c r="U44" i="1"/>
  <c r="V42" i="1"/>
  <c r="V41" i="1"/>
  <c r="X361" i="1"/>
  <c r="W362" i="1"/>
  <c r="X334" i="1"/>
  <c r="X321" i="1"/>
  <c r="V268" i="1"/>
  <c r="U283" i="1"/>
  <c r="V267" i="1"/>
  <c r="U194" i="1"/>
  <c r="V180" i="1"/>
  <c r="U173" i="1"/>
  <c r="V342" i="1"/>
  <c r="V331" i="1"/>
  <c r="W328" i="1"/>
  <c r="V315" i="1"/>
  <c r="U311" i="1"/>
  <c r="U302" i="1"/>
  <c r="U259" i="1"/>
  <c r="X232" i="1"/>
  <c r="U143" i="1"/>
  <c r="U356" i="1"/>
  <c r="U335" i="1"/>
  <c r="U366" i="1"/>
  <c r="W366" i="1"/>
  <c r="V364" i="1"/>
  <c r="V361" i="1"/>
  <c r="U358" i="1"/>
  <c r="U352" i="1"/>
  <c r="W348" i="1"/>
  <c r="U337" i="1"/>
  <c r="U321" i="1"/>
  <c r="U319" i="1"/>
  <c r="U305" i="1"/>
  <c r="U295" i="1"/>
  <c r="W295" i="1"/>
  <c r="V281" i="1"/>
  <c r="U261" i="1"/>
  <c r="U260" i="1"/>
  <c r="W251" i="1"/>
  <c r="V244" i="1"/>
  <c r="V236" i="1"/>
  <c r="U232" i="1"/>
  <c r="X227" i="1"/>
  <c r="W199" i="1"/>
  <c r="Y199" i="1" s="1"/>
  <c r="U176" i="1"/>
  <c r="V174" i="1"/>
  <c r="U160" i="1"/>
  <c r="U148" i="1"/>
  <c r="W143" i="1"/>
  <c r="U142" i="1"/>
  <c r="U122" i="1"/>
  <c r="U113" i="1"/>
  <c r="X97" i="1"/>
  <c r="U62" i="1"/>
  <c r="U60" i="1"/>
  <c r="U51" i="1"/>
  <c r="X15" i="1"/>
  <c r="V366" i="1"/>
  <c r="V365" i="1"/>
  <c r="W364" i="1"/>
  <c r="X363" i="1"/>
  <c r="V355" i="1"/>
  <c r="W351" i="1"/>
  <c r="X348" i="1"/>
  <c r="Y348" i="1" s="1"/>
  <c r="W339" i="1"/>
  <c r="U336" i="1"/>
  <c r="X333" i="1"/>
  <c r="W323" i="1"/>
  <c r="U320" i="1"/>
  <c r="X317" i="1"/>
  <c r="W307" i="1"/>
  <c r="U300" i="1"/>
  <c r="X297" i="1"/>
  <c r="W291" i="1"/>
  <c r="V290" i="1"/>
  <c r="V288" i="1"/>
  <c r="X282" i="1"/>
  <c r="X281" i="1"/>
  <c r="V272" i="1"/>
  <c r="X272" i="1"/>
  <c r="W267" i="1"/>
  <c r="U265" i="1"/>
  <c r="V265" i="1"/>
  <c r="V253" i="1"/>
  <c r="V249" i="1"/>
  <c r="X249" i="1"/>
  <c r="U248" i="1"/>
  <c r="V221" i="1"/>
  <c r="X214" i="1"/>
  <c r="U212" i="1"/>
  <c r="W212" i="1"/>
  <c r="X212" i="1"/>
  <c r="V198" i="1"/>
  <c r="W198" i="1"/>
  <c r="X198" i="1"/>
  <c r="X183" i="1"/>
  <c r="V183" i="1"/>
  <c r="W183" i="1"/>
  <c r="U170" i="1"/>
  <c r="W170" i="1"/>
  <c r="X170" i="1"/>
  <c r="V114" i="1"/>
  <c r="X114" i="1"/>
  <c r="W114" i="1"/>
  <c r="V352" i="1"/>
  <c r="X352" i="1"/>
  <c r="X347" i="1"/>
  <c r="V344" i="1"/>
  <c r="V338" i="1"/>
  <c r="X338" i="1"/>
  <c r="W334" i="1"/>
  <c r="V328" i="1"/>
  <c r="V322" i="1"/>
  <c r="X322" i="1"/>
  <c r="W318" i="1"/>
  <c r="V312" i="1"/>
  <c r="V306" i="1"/>
  <c r="X306" i="1"/>
  <c r="W302" i="1"/>
  <c r="X302" i="1"/>
  <c r="W298" i="1"/>
  <c r="V298" i="1"/>
  <c r="X294" i="1"/>
  <c r="W285" i="1"/>
  <c r="W282" i="1"/>
  <c r="X261" i="1"/>
  <c r="W261" i="1"/>
  <c r="V261" i="1"/>
  <c r="V259" i="1"/>
  <c r="X259" i="1"/>
  <c r="U155" i="1"/>
  <c r="X155" i="1"/>
  <c r="X122" i="1"/>
  <c r="V122" i="1"/>
  <c r="W122" i="1"/>
  <c r="X119" i="1"/>
  <c r="W119" i="1"/>
  <c r="U56" i="1"/>
  <c r="X56" i="1"/>
  <c r="W56" i="1"/>
  <c r="W359" i="1"/>
  <c r="W353" i="1"/>
  <c r="V340" i="1"/>
  <c r="V324" i="1"/>
  <c r="V308" i="1"/>
  <c r="V299" i="1"/>
  <c r="X299" i="1"/>
  <c r="X291" i="1"/>
  <c r="V280" i="1"/>
  <c r="W280" i="1"/>
  <c r="X277" i="1"/>
  <c r="W277" i="1"/>
  <c r="V273" i="1"/>
  <c r="X273" i="1"/>
  <c r="V264" i="1"/>
  <c r="W264" i="1"/>
  <c r="V247" i="1"/>
  <c r="W247" i="1"/>
  <c r="X247" i="1"/>
  <c r="V234" i="1"/>
  <c r="X234" i="1"/>
  <c r="W228" i="1"/>
  <c r="U223" i="1"/>
  <c r="W219" i="1"/>
  <c r="W213" i="1"/>
  <c r="W160" i="1"/>
  <c r="V160" i="1"/>
  <c r="X160" i="1"/>
  <c r="V5" i="1"/>
  <c r="W5" i="1"/>
  <c r="X5" i="1"/>
  <c r="V360" i="1"/>
  <c r="X360" i="1"/>
  <c r="V354" i="1"/>
  <c r="X351" i="1"/>
  <c r="W345" i="1"/>
  <c r="W335" i="1"/>
  <c r="V335" i="1"/>
  <c r="W332" i="1"/>
  <c r="W329" i="1"/>
  <c r="W319" i="1"/>
  <c r="V319" i="1"/>
  <c r="W316" i="1"/>
  <c r="W313" i="1"/>
  <c r="V303" i="1"/>
  <c r="X303" i="1"/>
  <c r="X295" i="1"/>
  <c r="Y295" i="1" s="1"/>
  <c r="W281" i="1"/>
  <c r="V275" i="1"/>
  <c r="X275" i="1"/>
  <c r="X268" i="1"/>
  <c r="W268" i="1"/>
  <c r="V245" i="1"/>
  <c r="W242" i="1"/>
  <c r="U240" i="1"/>
  <c r="U235" i="1"/>
  <c r="W234" i="1"/>
  <c r="W230" i="1"/>
  <c r="X230" i="1"/>
  <c r="V230" i="1"/>
  <c r="X224" i="1"/>
  <c r="W192" i="1"/>
  <c r="X192" i="1"/>
  <c r="V188" i="1"/>
  <c r="W188" i="1"/>
  <c r="X188" i="1"/>
  <c r="V155" i="1"/>
  <c r="W125" i="1"/>
  <c r="X125" i="1"/>
  <c r="W367" i="1"/>
  <c r="X366" i="1"/>
  <c r="W361" i="1"/>
  <c r="X357" i="1"/>
  <c r="V351" i="1"/>
  <c r="U344" i="1"/>
  <c r="X341" i="1"/>
  <c r="W333" i="1"/>
  <c r="W331" i="1"/>
  <c r="Y331" i="1" s="1"/>
  <c r="U328" i="1"/>
  <c r="X325" i="1"/>
  <c r="W317" i="1"/>
  <c r="W315" i="1"/>
  <c r="U312" i="1"/>
  <c r="X309" i="1"/>
  <c r="V297" i="1"/>
  <c r="V293" i="1"/>
  <c r="W286" i="1"/>
  <c r="X286" i="1"/>
  <c r="X283" i="1"/>
  <c r="X279" i="1"/>
  <c r="W276" i="1"/>
  <c r="W262" i="1"/>
  <c r="X262" i="1"/>
  <c r="V262" i="1"/>
  <c r="W256" i="1"/>
  <c r="W252" i="1"/>
  <c r="U247" i="1"/>
  <c r="W243" i="1"/>
  <c r="X243" i="1"/>
  <c r="V237" i="1"/>
  <c r="W235" i="1"/>
  <c r="V233" i="1"/>
  <c r="X233" i="1"/>
  <c r="X225" i="1"/>
  <c r="V217" i="1"/>
  <c r="V215" i="1"/>
  <c r="W215" i="1"/>
  <c r="V213" i="1"/>
  <c r="X200" i="1"/>
  <c r="V193" i="1"/>
  <c r="W193" i="1"/>
  <c r="V171" i="1"/>
  <c r="V368" i="1"/>
  <c r="X368" i="1"/>
  <c r="V362" i="1"/>
  <c r="X359" i="1"/>
  <c r="W358" i="1"/>
  <c r="W357" i="1"/>
  <c r="X356" i="1"/>
  <c r="U353" i="1"/>
  <c r="W352" i="1"/>
  <c r="V346" i="1"/>
  <c r="X346" i="1"/>
  <c r="W342" i="1"/>
  <c r="U339" i="1"/>
  <c r="W338" i="1"/>
  <c r="V336" i="1"/>
  <c r="V330" i="1"/>
  <c r="X330" i="1"/>
  <c r="W326" i="1"/>
  <c r="U323" i="1"/>
  <c r="W322" i="1"/>
  <c r="V320" i="1"/>
  <c r="V314" i="1"/>
  <c r="X314" i="1"/>
  <c r="W310" i="1"/>
  <c r="U307" i="1"/>
  <c r="W306" i="1"/>
  <c r="V304" i="1"/>
  <c r="X304" i="1"/>
  <c r="Y304" i="1" s="1"/>
  <c r="W300" i="1"/>
  <c r="X298" i="1"/>
  <c r="X296" i="1"/>
  <c r="W292" i="1"/>
  <c r="U289" i="1"/>
  <c r="X287" i="1"/>
  <c r="U280" i="1"/>
  <c r="W278" i="1"/>
  <c r="X278" i="1"/>
  <c r="V278" i="1"/>
  <c r="W272" i="1"/>
  <c r="U267" i="1"/>
  <c r="W266" i="1"/>
  <c r="V266" i="1"/>
  <c r="W265" i="1"/>
  <c r="X260" i="1"/>
  <c r="Y260" i="1" s="1"/>
  <c r="V260" i="1"/>
  <c r="X258" i="1"/>
  <c r="X252" i="1"/>
  <c r="W249" i="1"/>
  <c r="V243" i="1"/>
  <c r="V235" i="1"/>
  <c r="X193" i="1"/>
  <c r="X126" i="1"/>
  <c r="U98" i="1"/>
  <c r="W98" i="1"/>
  <c r="X82" i="1"/>
  <c r="W82" i="1"/>
  <c r="V82" i="1"/>
  <c r="X365" i="1"/>
  <c r="V359" i="1"/>
  <c r="W356" i="1"/>
  <c r="X355" i="1"/>
  <c r="Y355" i="1" s="1"/>
  <c r="U355" i="1"/>
  <c r="X354" i="1"/>
  <c r="X353" i="1"/>
  <c r="W350" i="1"/>
  <c r="X349" i="1"/>
  <c r="U345" i="1"/>
  <c r="X342" i="1"/>
  <c r="X340" i="1"/>
  <c r="X339" i="1"/>
  <c r="V334" i="1"/>
  <c r="V332" i="1"/>
  <c r="U329" i="1"/>
  <c r="X326" i="1"/>
  <c r="X324" i="1"/>
  <c r="X323" i="1"/>
  <c r="V318" i="1"/>
  <c r="V316" i="1"/>
  <c r="U313" i="1"/>
  <c r="X310" i="1"/>
  <c r="X308" i="1"/>
  <c r="X307" i="1"/>
  <c r="U303" i="1"/>
  <c r="V302" i="1"/>
  <c r="U299" i="1"/>
  <c r="V294" i="1"/>
  <c r="X292" i="1"/>
  <c r="X290" i="1"/>
  <c r="W289" i="1"/>
  <c r="X288" i="1"/>
  <c r="V285" i="1"/>
  <c r="W258" i="1"/>
  <c r="V258" i="1"/>
  <c r="V250" i="1"/>
  <c r="X250" i="1"/>
  <c r="W244" i="1"/>
  <c r="U239" i="1"/>
  <c r="V231" i="1"/>
  <c r="W231" i="1"/>
  <c r="X231" i="1"/>
  <c r="X226" i="1"/>
  <c r="V226" i="1"/>
  <c r="U214" i="1"/>
  <c r="U211" i="1"/>
  <c r="W211" i="1"/>
  <c r="W204" i="1"/>
  <c r="X204" i="1"/>
  <c r="V204" i="1"/>
  <c r="W202" i="1"/>
  <c r="V202" i="1"/>
  <c r="X202" i="1"/>
  <c r="W178" i="1"/>
  <c r="X178" i="1"/>
  <c r="V178" i="1"/>
  <c r="U165" i="1"/>
  <c r="X165" i="1"/>
  <c r="V154" i="1"/>
  <c r="W154" i="1"/>
  <c r="W152" i="1"/>
  <c r="X152" i="1"/>
  <c r="V152" i="1"/>
  <c r="V150" i="1"/>
  <c r="W150" i="1"/>
  <c r="X150" i="1"/>
  <c r="V126" i="1"/>
  <c r="U103" i="1"/>
  <c r="W103" i="1"/>
  <c r="X367" i="1"/>
  <c r="U361" i="1"/>
  <c r="W360" i="1"/>
  <c r="W354" i="1"/>
  <c r="V353" i="1"/>
  <c r="X350" i="1"/>
  <c r="X345" i="1"/>
  <c r="W343" i="1"/>
  <c r="Y343" i="1" s="1"/>
  <c r="V343" i="1"/>
  <c r="U341" i="1"/>
  <c r="W340" i="1"/>
  <c r="V339" i="1"/>
  <c r="W337" i="1"/>
  <c r="Y337" i="1" s="1"/>
  <c r="X335" i="1"/>
  <c r="X329" i="1"/>
  <c r="W327" i="1"/>
  <c r="V327" i="1"/>
  <c r="U325" i="1"/>
  <c r="W324" i="1"/>
  <c r="V323" i="1"/>
  <c r="W321" i="1"/>
  <c r="X319" i="1"/>
  <c r="X313" i="1"/>
  <c r="W311" i="1"/>
  <c r="Y311" i="1" s="1"/>
  <c r="V311" i="1"/>
  <c r="U309" i="1"/>
  <c r="W308" i="1"/>
  <c r="V307" i="1"/>
  <c r="W305" i="1"/>
  <c r="X301" i="1"/>
  <c r="W301" i="1"/>
  <c r="W297" i="1"/>
  <c r="W293" i="1"/>
  <c r="W290" i="1"/>
  <c r="V289" i="1"/>
  <c r="X284" i="1"/>
  <c r="W284" i="1"/>
  <c r="U281" i="1"/>
  <c r="X280" i="1"/>
  <c r="V277" i="1"/>
  <c r="U274" i="1"/>
  <c r="W273" i="1"/>
  <c r="U271" i="1"/>
  <c r="U268" i="1"/>
  <c r="X264" i="1"/>
  <c r="X257" i="1"/>
  <c r="W257" i="1"/>
  <c r="U256" i="1"/>
  <c r="U251" i="1"/>
  <c r="W250" i="1"/>
  <c r="W246" i="1"/>
  <c r="X246" i="1"/>
  <c r="V246" i="1"/>
  <c r="X240" i="1"/>
  <c r="U233" i="1"/>
  <c r="V229" i="1"/>
  <c r="W226" i="1"/>
  <c r="U224" i="1"/>
  <c r="W214" i="1"/>
  <c r="U208" i="1"/>
  <c r="W208" i="1"/>
  <c r="Y208" i="1" s="1"/>
  <c r="V208" i="1"/>
  <c r="W200" i="1"/>
  <c r="W168" i="1"/>
  <c r="X168" i="1"/>
  <c r="V168" i="1"/>
  <c r="V166" i="1"/>
  <c r="W166" i="1"/>
  <c r="X166" i="1"/>
  <c r="U296" i="1"/>
  <c r="X276" i="1"/>
  <c r="V263" i="1"/>
  <c r="W263" i="1"/>
  <c r="V255" i="1"/>
  <c r="W255" i="1"/>
  <c r="X255" i="1"/>
  <c r="U241" i="1"/>
  <c r="V239" i="1"/>
  <c r="W239" i="1"/>
  <c r="X239" i="1"/>
  <c r="U225" i="1"/>
  <c r="V223" i="1"/>
  <c r="W223" i="1"/>
  <c r="X223" i="1"/>
  <c r="V206" i="1"/>
  <c r="W206" i="1"/>
  <c r="U203" i="1"/>
  <c r="X201" i="1"/>
  <c r="V147" i="1"/>
  <c r="V96" i="1"/>
  <c r="W96" i="1"/>
  <c r="X96" i="1"/>
  <c r="X80" i="1"/>
  <c r="V80" i="1"/>
  <c r="W80" i="1"/>
  <c r="V75" i="1"/>
  <c r="W75" i="1"/>
  <c r="U288" i="1"/>
  <c r="X269" i="1"/>
  <c r="W269" i="1"/>
  <c r="V256" i="1"/>
  <c r="X253" i="1"/>
  <c r="V240" i="1"/>
  <c r="W240" i="1"/>
  <c r="X237" i="1"/>
  <c r="V224" i="1"/>
  <c r="W224" i="1"/>
  <c r="X221" i="1"/>
  <c r="W217" i="1"/>
  <c r="X213" i="1"/>
  <c r="U213" i="1"/>
  <c r="V212" i="1"/>
  <c r="U206" i="1"/>
  <c r="U201" i="1"/>
  <c r="V201" i="1"/>
  <c r="X173" i="1"/>
  <c r="Y173" i="1" s="1"/>
  <c r="X171" i="1"/>
  <c r="U171" i="1"/>
  <c r="V140" i="1"/>
  <c r="W140" i="1"/>
  <c r="X140" i="1"/>
  <c r="V138" i="1"/>
  <c r="W138" i="1"/>
  <c r="X138" i="1"/>
  <c r="U107" i="1"/>
  <c r="X107" i="1"/>
  <c r="W107" i="1"/>
  <c r="V107" i="1"/>
  <c r="U202" i="1"/>
  <c r="U172" i="1"/>
  <c r="X153" i="1"/>
  <c r="W126" i="1"/>
  <c r="V105" i="1"/>
  <c r="W105" i="1"/>
  <c r="X105" i="1"/>
  <c r="X344" i="1"/>
  <c r="X336" i="1"/>
  <c r="X328" i="1"/>
  <c r="X320" i="1"/>
  <c r="X312" i="1"/>
  <c r="Y312" i="1" s="1"/>
  <c r="U304" i="1"/>
  <c r="V295" i="1"/>
  <c r="W294" i="1"/>
  <c r="Y294" i="1" s="1"/>
  <c r="X293" i="1"/>
  <c r="X285" i="1"/>
  <c r="V279" i="1"/>
  <c r="W279" i="1"/>
  <c r="V276" i="1"/>
  <c r="U273" i="1"/>
  <c r="W270" i="1"/>
  <c r="X270" i="1"/>
  <c r="V270" i="1"/>
  <c r="X266" i="1"/>
  <c r="U264" i="1"/>
  <c r="X263" i="1"/>
  <c r="W254" i="1"/>
  <c r="X254" i="1"/>
  <c r="V254" i="1"/>
  <c r="U250" i="1"/>
  <c r="X244" i="1"/>
  <c r="V241" i="1"/>
  <c r="W238" i="1"/>
  <c r="X238" i="1"/>
  <c r="V238" i="1"/>
  <c r="U234" i="1"/>
  <c r="X228" i="1"/>
  <c r="V225" i="1"/>
  <c r="W222" i="1"/>
  <c r="X222" i="1"/>
  <c r="V222" i="1"/>
  <c r="X218" i="1"/>
  <c r="U207" i="1"/>
  <c r="V207" i="1"/>
  <c r="X206" i="1"/>
  <c r="V205" i="1"/>
  <c r="W205" i="1"/>
  <c r="X205" i="1"/>
  <c r="V203" i="1"/>
  <c r="X203" i="1"/>
  <c r="W203" i="1"/>
  <c r="W201" i="1"/>
  <c r="U193" i="1"/>
  <c r="V192" i="1"/>
  <c r="X191" i="1"/>
  <c r="U191" i="1"/>
  <c r="V182" i="1"/>
  <c r="W182" i="1"/>
  <c r="X182" i="1"/>
  <c r="W179" i="1"/>
  <c r="V179" i="1"/>
  <c r="W177" i="1"/>
  <c r="X177" i="1"/>
  <c r="W172" i="1"/>
  <c r="X159" i="1"/>
  <c r="V159" i="1"/>
  <c r="W159" i="1"/>
  <c r="W157" i="1"/>
  <c r="X157" i="1"/>
  <c r="V157" i="1"/>
  <c r="U156" i="1"/>
  <c r="W156" i="1"/>
  <c r="Y156" i="1" s="1"/>
  <c r="X142" i="1"/>
  <c r="V141" i="1"/>
  <c r="W141" i="1"/>
  <c r="Y141" i="1" s="1"/>
  <c r="U131" i="1"/>
  <c r="V131" i="1"/>
  <c r="X129" i="1"/>
  <c r="W129" i="1"/>
  <c r="W127" i="1"/>
  <c r="W101" i="1"/>
  <c r="X101" i="1"/>
  <c r="W83" i="1"/>
  <c r="V28" i="1"/>
  <c r="V200" i="1"/>
  <c r="V197" i="1"/>
  <c r="W197" i="1"/>
  <c r="X197" i="1"/>
  <c r="W194" i="1"/>
  <c r="X194" i="1"/>
  <c r="V194" i="1"/>
  <c r="V172" i="1"/>
  <c r="X167" i="1"/>
  <c r="W167" i="1"/>
  <c r="V167" i="1"/>
  <c r="W142" i="1"/>
  <c r="W121" i="1"/>
  <c r="X121" i="1"/>
  <c r="X111" i="1"/>
  <c r="V111" i="1"/>
  <c r="W111" i="1"/>
  <c r="U102" i="1"/>
  <c r="W102" i="1"/>
  <c r="V102" i="1"/>
  <c r="X91" i="1"/>
  <c r="V91" i="1"/>
  <c r="W91" i="1"/>
  <c r="V287" i="1"/>
  <c r="W287" i="1"/>
  <c r="V271" i="1"/>
  <c r="W271" i="1"/>
  <c r="V269" i="1"/>
  <c r="U257" i="1"/>
  <c r="X256" i="1"/>
  <c r="V248" i="1"/>
  <c r="W248" i="1"/>
  <c r="X245" i="1"/>
  <c r="V232" i="1"/>
  <c r="W232" i="1"/>
  <c r="X229" i="1"/>
  <c r="X219" i="1"/>
  <c r="X215" i="1"/>
  <c r="U210" i="1"/>
  <c r="U209" i="1"/>
  <c r="W207" i="1"/>
  <c r="Y207" i="1" s="1"/>
  <c r="U205" i="1"/>
  <c r="U199" i="1"/>
  <c r="U196" i="1"/>
  <c r="X189" i="1"/>
  <c r="V185" i="1"/>
  <c r="W185" i="1"/>
  <c r="X185" i="1"/>
  <c r="W162" i="1"/>
  <c r="X162" i="1"/>
  <c r="V162" i="1"/>
  <c r="X147" i="1"/>
  <c r="V146" i="1"/>
  <c r="W146" i="1"/>
  <c r="X146" i="1"/>
  <c r="W144" i="1"/>
  <c r="X144" i="1"/>
  <c r="V144" i="1"/>
  <c r="W134" i="1"/>
  <c r="V134" i="1"/>
  <c r="U91" i="1"/>
  <c r="X72" i="1"/>
  <c r="V72" i="1"/>
  <c r="W72" i="1"/>
  <c r="U34" i="1"/>
  <c r="V34" i="1"/>
  <c r="W34" i="1"/>
  <c r="Y34" i="1" s="1"/>
  <c r="W253" i="1"/>
  <c r="W245" i="1"/>
  <c r="W237" i="1"/>
  <c r="W229" i="1"/>
  <c r="W221" i="1"/>
  <c r="U220" i="1"/>
  <c r="W216" i="1"/>
  <c r="V211" i="1"/>
  <c r="W210" i="1"/>
  <c r="X209" i="1"/>
  <c r="Y209" i="1" s="1"/>
  <c r="V189" i="1"/>
  <c r="V187" i="1"/>
  <c r="W187" i="1"/>
  <c r="Y187" i="1" s="1"/>
  <c r="U169" i="1"/>
  <c r="V165" i="1"/>
  <c r="W149" i="1"/>
  <c r="X149" i="1"/>
  <c r="X148" i="1"/>
  <c r="Y148" i="1" s="1"/>
  <c r="V145" i="1"/>
  <c r="W145" i="1"/>
  <c r="X145" i="1"/>
  <c r="W139" i="1"/>
  <c r="X139" i="1"/>
  <c r="V137" i="1"/>
  <c r="W137" i="1"/>
  <c r="X137" i="1"/>
  <c r="V133" i="1"/>
  <c r="X133" i="1"/>
  <c r="W133" i="1"/>
  <c r="W128" i="1"/>
  <c r="X128" i="1"/>
  <c r="W104" i="1"/>
  <c r="X104" i="1"/>
  <c r="X103" i="1"/>
  <c r="U90" i="1"/>
  <c r="X60" i="1"/>
  <c r="V98" i="1"/>
  <c r="W97" i="1"/>
  <c r="Y97" i="1" s="1"/>
  <c r="V83" i="1"/>
  <c r="X75" i="1"/>
  <c r="W68" i="1"/>
  <c r="V68" i="1"/>
  <c r="X68" i="1"/>
  <c r="V63" i="1"/>
  <c r="W63" i="1"/>
  <c r="X63" i="1"/>
  <c r="U35" i="1"/>
  <c r="V35" i="1"/>
  <c r="U32" i="1"/>
  <c r="W32" i="1"/>
  <c r="X32" i="1"/>
  <c r="W28" i="1"/>
  <c r="X25" i="1"/>
  <c r="V14" i="1"/>
  <c r="W14" i="1"/>
  <c r="X14" i="1"/>
  <c r="V108" i="1"/>
  <c r="W99" i="1"/>
  <c r="W85" i="1"/>
  <c r="Y85" i="1" s="1"/>
  <c r="X84" i="1"/>
  <c r="X58" i="1"/>
  <c r="X57" i="1"/>
  <c r="W53" i="1"/>
  <c r="U18" i="1"/>
  <c r="W12" i="1"/>
  <c r="V219" i="1"/>
  <c r="W218" i="1"/>
  <c r="X217" i="1"/>
  <c r="U198" i="1"/>
  <c r="V195" i="1"/>
  <c r="W195" i="1"/>
  <c r="X195" i="1"/>
  <c r="U188" i="1"/>
  <c r="V186" i="1"/>
  <c r="W186" i="1"/>
  <c r="X186" i="1"/>
  <c r="U185" i="1"/>
  <c r="W180" i="1"/>
  <c r="X180" i="1"/>
  <c r="V169" i="1"/>
  <c r="U166" i="1"/>
  <c r="V163" i="1"/>
  <c r="W163" i="1"/>
  <c r="X163" i="1"/>
  <c r="W155" i="1"/>
  <c r="X154" i="1"/>
  <c r="V148" i="1"/>
  <c r="W147" i="1"/>
  <c r="U144" i="1"/>
  <c r="U132" i="1"/>
  <c r="X127" i="1"/>
  <c r="V127" i="1"/>
  <c r="U119" i="1"/>
  <c r="U111" i="1"/>
  <c r="W110" i="1"/>
  <c r="Y110" i="1" s="1"/>
  <c r="X109" i="1"/>
  <c r="V103" i="1"/>
  <c r="V99" i="1"/>
  <c r="W86" i="1"/>
  <c r="Y86" i="1" s="1"/>
  <c r="W81" i="1"/>
  <c r="X81" i="1"/>
  <c r="W78" i="1"/>
  <c r="X78" i="1"/>
  <c r="U68" i="1"/>
  <c r="V58" i="1"/>
  <c r="V57" i="1"/>
  <c r="X48" i="1"/>
  <c r="W48" i="1"/>
  <c r="V48" i="1"/>
  <c r="V46" i="1"/>
  <c r="W46" i="1"/>
  <c r="X46" i="1"/>
  <c r="V44" i="1"/>
  <c r="U37" i="1"/>
  <c r="V37" i="1"/>
  <c r="W37" i="1"/>
  <c r="X37" i="1"/>
  <c r="W35" i="1"/>
  <c r="U204" i="1"/>
  <c r="V199" i="1"/>
  <c r="W191" i="1"/>
  <c r="W190" i="1"/>
  <c r="U189" i="1"/>
  <c r="V181" i="1"/>
  <c r="W181" i="1"/>
  <c r="X181" i="1"/>
  <c r="U178" i="1"/>
  <c r="V170" i="1"/>
  <c r="U168" i="1"/>
  <c r="U167" i="1"/>
  <c r="W165" i="1"/>
  <c r="V158" i="1"/>
  <c r="W158" i="1"/>
  <c r="X158" i="1"/>
  <c r="V149" i="1"/>
  <c r="V142" i="1"/>
  <c r="V130" i="1"/>
  <c r="V128" i="1"/>
  <c r="X124" i="1"/>
  <c r="V123" i="1"/>
  <c r="U117" i="1"/>
  <c r="V104" i="1"/>
  <c r="X98" i="1"/>
  <c r="V95" i="1"/>
  <c r="W95" i="1"/>
  <c r="X95" i="1"/>
  <c r="W88" i="1"/>
  <c r="V87" i="1"/>
  <c r="V71" i="1"/>
  <c r="X71" i="1"/>
  <c r="W71" i="1"/>
  <c r="V66" i="1"/>
  <c r="W66" i="1"/>
  <c r="Y66" i="1" s="1"/>
  <c r="W58" i="1"/>
  <c r="V51" i="1"/>
  <c r="W51" i="1"/>
  <c r="W49" i="1"/>
  <c r="X49" i="1"/>
  <c r="V49" i="1"/>
  <c r="W44" i="1"/>
  <c r="X41" i="1"/>
  <c r="X18" i="1"/>
  <c r="U16" i="1"/>
  <c r="W16" i="1"/>
  <c r="X16" i="1"/>
  <c r="V196" i="1"/>
  <c r="W196" i="1"/>
  <c r="Y196" i="1" s="1"/>
  <c r="W189" i="1"/>
  <c r="W184" i="1"/>
  <c r="V184" i="1"/>
  <c r="X184" i="1"/>
  <c r="U183" i="1"/>
  <c r="X174" i="1"/>
  <c r="Y174" i="1" s="1"/>
  <c r="V164" i="1"/>
  <c r="W164" i="1"/>
  <c r="Y164" i="1" s="1"/>
  <c r="V161" i="1"/>
  <c r="W161" i="1"/>
  <c r="X161" i="1"/>
  <c r="V156" i="1"/>
  <c r="X151" i="1"/>
  <c r="V151" i="1"/>
  <c r="W151" i="1"/>
  <c r="V136" i="1"/>
  <c r="W136" i="1"/>
  <c r="V118" i="1"/>
  <c r="W118" i="1"/>
  <c r="X106" i="1"/>
  <c r="V106" i="1"/>
  <c r="W106" i="1"/>
  <c r="U97" i="1"/>
  <c r="X87" i="1"/>
  <c r="Y87" i="1" s="1"/>
  <c r="X79" i="1"/>
  <c r="Y79" i="1" s="1"/>
  <c r="V74" i="1"/>
  <c r="W74" i="1"/>
  <c r="X74" i="1"/>
  <c r="V69" i="1"/>
  <c r="X69" i="1"/>
  <c r="W69" i="1"/>
  <c r="V60" i="1"/>
  <c r="W59" i="1"/>
  <c r="X51" i="1"/>
  <c r="U154" i="1"/>
  <c r="X143" i="1"/>
  <c r="W132" i="1"/>
  <c r="X132" i="1"/>
  <c r="U120" i="1"/>
  <c r="V117" i="1"/>
  <c r="W117" i="1"/>
  <c r="U116" i="1"/>
  <c r="V113" i="1"/>
  <c r="W113" i="1"/>
  <c r="W112" i="1"/>
  <c r="X112" i="1"/>
  <c r="W94" i="1"/>
  <c r="X94" i="1"/>
  <c r="V90" i="1"/>
  <c r="W90" i="1"/>
  <c r="V77" i="1"/>
  <c r="X77" i="1"/>
  <c r="V65" i="1"/>
  <c r="W65" i="1"/>
  <c r="W62" i="1"/>
  <c r="V62" i="1"/>
  <c r="X62" i="1"/>
  <c r="U57" i="1"/>
  <c r="V30" i="1"/>
  <c r="W30" i="1"/>
  <c r="X30" i="1"/>
  <c r="V12" i="1"/>
  <c r="U21" i="1"/>
  <c r="V21" i="1"/>
  <c r="W21" i="1"/>
  <c r="X21" i="1"/>
  <c r="U17" i="1"/>
  <c r="U14" i="1"/>
  <c r="U33" i="1"/>
  <c r="U30" i="1"/>
  <c r="V19" i="1"/>
  <c r="V18" i="1"/>
  <c r="W17" i="1"/>
  <c r="V15" i="1"/>
  <c r="W15" i="1"/>
  <c r="V8" i="1"/>
  <c r="W8" i="1"/>
  <c r="X8" i="1"/>
  <c r="U7" i="1"/>
  <c r="U186" i="1"/>
  <c r="V177" i="1"/>
  <c r="W176" i="1"/>
  <c r="Y176" i="1" s="1"/>
  <c r="X175" i="1"/>
  <c r="Y175" i="1" s="1"/>
  <c r="V153" i="1"/>
  <c r="W153" i="1"/>
  <c r="V143" i="1"/>
  <c r="U138" i="1"/>
  <c r="X134" i="1"/>
  <c r="V132" i="1"/>
  <c r="W130" i="1"/>
  <c r="X130" i="1"/>
  <c r="V119" i="1"/>
  <c r="X115" i="1"/>
  <c r="Y115" i="1" s="1"/>
  <c r="V115" i="1"/>
  <c r="V112" i="1"/>
  <c r="W108" i="1"/>
  <c r="Y108" i="1" s="1"/>
  <c r="V101" i="1"/>
  <c r="W100" i="1"/>
  <c r="Y100" i="1" s="1"/>
  <c r="X99" i="1"/>
  <c r="W92" i="1"/>
  <c r="V92" i="1"/>
  <c r="X92" i="1"/>
  <c r="X90" i="1"/>
  <c r="X83" i="1"/>
  <c r="W77" i="1"/>
  <c r="W73" i="1"/>
  <c r="X73" i="1"/>
  <c r="V67" i="1"/>
  <c r="U65" i="1"/>
  <c r="V56" i="1"/>
  <c r="U46" i="1"/>
  <c r="W33" i="1"/>
  <c r="Y33" i="1" s="1"/>
  <c r="V31" i="1"/>
  <c r="W31" i="1"/>
  <c r="Y31" i="1" s="1"/>
  <c r="V24" i="1"/>
  <c r="W24" i="1"/>
  <c r="X24" i="1"/>
  <c r="U23" i="1"/>
  <c r="V11" i="1"/>
  <c r="W11" i="1"/>
  <c r="U162" i="1"/>
  <c r="U139" i="1"/>
  <c r="U118" i="1"/>
  <c r="X117" i="1"/>
  <c r="U114" i="1"/>
  <c r="X113" i="1"/>
  <c r="V109" i="1"/>
  <c r="V94" i="1"/>
  <c r="W84" i="1"/>
  <c r="U78" i="1"/>
  <c r="W76" i="1"/>
  <c r="V76" i="1"/>
  <c r="X76" i="1"/>
  <c r="U69" i="1"/>
  <c r="X67" i="1"/>
  <c r="Y67" i="1" s="1"/>
  <c r="U54" i="1"/>
  <c r="V50" i="1"/>
  <c r="W50" i="1"/>
  <c r="X50" i="1"/>
  <c r="V47" i="1"/>
  <c r="X47" i="1"/>
  <c r="W47" i="1"/>
  <c r="V40" i="1"/>
  <c r="W40" i="1"/>
  <c r="X40" i="1"/>
  <c r="U39" i="1"/>
  <c r="V33" i="1"/>
  <c r="V27" i="1"/>
  <c r="W27" i="1"/>
  <c r="Y27" i="1" s="1"/>
  <c r="U146" i="1"/>
  <c r="W135" i="1"/>
  <c r="X135" i="1"/>
  <c r="X131" i="1"/>
  <c r="W131" i="1"/>
  <c r="W116" i="1"/>
  <c r="Y116" i="1" s="1"/>
  <c r="V116" i="1"/>
  <c r="U96" i="1"/>
  <c r="V93" i="1"/>
  <c r="W93" i="1"/>
  <c r="X93" i="1"/>
  <c r="W89" i="1"/>
  <c r="X89" i="1"/>
  <c r="X88" i="1"/>
  <c r="U80" i="1"/>
  <c r="W70" i="1"/>
  <c r="X70" i="1"/>
  <c r="U66" i="1"/>
  <c r="X65" i="1"/>
  <c r="V64" i="1"/>
  <c r="W64" i="1"/>
  <c r="X64" i="1"/>
  <c r="U63" i="1"/>
  <c r="U55" i="1"/>
  <c r="W52" i="1"/>
  <c r="X52" i="1"/>
  <c r="V52" i="1"/>
  <c r="V43" i="1"/>
  <c r="W43" i="1"/>
  <c r="Y43" i="1" s="1"/>
  <c r="X11" i="1"/>
  <c r="V61" i="1"/>
  <c r="X61" i="1"/>
  <c r="V55" i="1"/>
  <c r="V39" i="1"/>
  <c r="W39" i="1"/>
  <c r="U38" i="1"/>
  <c r="W36" i="1"/>
  <c r="V23" i="1"/>
  <c r="W23" i="1"/>
  <c r="U22" i="1"/>
  <c r="W20" i="1"/>
  <c r="V7" i="1"/>
  <c r="W7" i="1"/>
  <c r="U6" i="1"/>
  <c r="W4" i="1"/>
  <c r="U64" i="1"/>
  <c r="X42" i="1"/>
  <c r="U40" i="1"/>
  <c r="X39" i="1"/>
  <c r="V38" i="1"/>
  <c r="W38" i="1"/>
  <c r="X38" i="1"/>
  <c r="X26" i="1"/>
  <c r="U24" i="1"/>
  <c r="X23" i="1"/>
  <c r="V22" i="1"/>
  <c r="W22" i="1"/>
  <c r="X22" i="1"/>
  <c r="X10" i="1"/>
  <c r="U8" i="1"/>
  <c r="X7" i="1"/>
  <c r="V6" i="1"/>
  <c r="W6" i="1"/>
  <c r="X6" i="1"/>
  <c r="U94" i="1"/>
  <c r="V85" i="1"/>
  <c r="V79" i="1"/>
  <c r="U70" i="1"/>
  <c r="V53" i="1"/>
  <c r="X53" i="1"/>
  <c r="U47" i="1"/>
  <c r="V45" i="1"/>
  <c r="W45" i="1"/>
  <c r="X45" i="1"/>
  <c r="W42" i="1"/>
  <c r="U41" i="1"/>
  <c r="V32" i="1"/>
  <c r="V29" i="1"/>
  <c r="W29" i="1"/>
  <c r="X29" i="1"/>
  <c r="W26" i="1"/>
  <c r="U25" i="1"/>
  <c r="V16" i="1"/>
  <c r="V13" i="1"/>
  <c r="W13" i="1"/>
  <c r="X13" i="1"/>
  <c r="W10" i="1"/>
  <c r="U9" i="1"/>
  <c r="U134" i="1"/>
  <c r="V125" i="1"/>
  <c r="W124" i="1"/>
  <c r="X123" i="1"/>
  <c r="U72" i="1"/>
  <c r="W60" i="1"/>
  <c r="X59" i="1"/>
  <c r="W54" i="1"/>
  <c r="U48" i="1"/>
  <c r="W41" i="1"/>
  <c r="X35" i="1"/>
  <c r="U31" i="1"/>
  <c r="W25" i="1"/>
  <c r="X19" i="1"/>
  <c r="Y19" i="1" s="1"/>
  <c r="U15" i="1"/>
  <c r="W9" i="1"/>
  <c r="Y9" i="1" s="1"/>
  <c r="X44" i="1"/>
  <c r="X36" i="1"/>
  <c r="X28" i="1"/>
  <c r="X20" i="1"/>
  <c r="X12" i="1"/>
  <c r="X4" i="1"/>
  <c r="Y124" i="1" l="1"/>
  <c r="Y42" i="1"/>
  <c r="Y39" i="1"/>
  <c r="Y71" i="1"/>
  <c r="Y216" i="1"/>
  <c r="Y107" i="1"/>
  <c r="Y257" i="1"/>
  <c r="Y301" i="1"/>
  <c r="Y283" i="1"/>
  <c r="Y336" i="1"/>
  <c r="Y109" i="1"/>
  <c r="Y327" i="1"/>
  <c r="Y233" i="1"/>
  <c r="Y191" i="1"/>
  <c r="Y210" i="1"/>
  <c r="Y225" i="1"/>
  <c r="Y361" i="1"/>
  <c r="Y56" i="1"/>
  <c r="Y274" i="1"/>
  <c r="Y220" i="1"/>
  <c r="Y258" i="1"/>
  <c r="Y61" i="1"/>
  <c r="Y320" i="1"/>
  <c r="Y288" i="1"/>
  <c r="Y365" i="1"/>
  <c r="Y315" i="1"/>
  <c r="Y275" i="1"/>
  <c r="Y15" i="1"/>
  <c r="Y118" i="1"/>
  <c r="Y18" i="1"/>
  <c r="Y190" i="1"/>
  <c r="Y211" i="1"/>
  <c r="Y69" i="1"/>
  <c r="Y151" i="1"/>
  <c r="Y57" i="1"/>
  <c r="Y296" i="1"/>
  <c r="Y248" i="1"/>
  <c r="Y54" i="1"/>
  <c r="Y265" i="1"/>
  <c r="Y76" i="1"/>
  <c r="Y74" i="1"/>
  <c r="Y121" i="1"/>
  <c r="Y204" i="1"/>
  <c r="Y184" i="1"/>
  <c r="Y68" i="1"/>
  <c r="Y253" i="1"/>
  <c r="Y142" i="1"/>
  <c r="Y172" i="1"/>
  <c r="Y289" i="1"/>
  <c r="Y368" i="1"/>
  <c r="Y243" i="1"/>
  <c r="Y241" i="1"/>
  <c r="Y58" i="1"/>
  <c r="Y32" i="1"/>
  <c r="Y328" i="1"/>
  <c r="Y25" i="1"/>
  <c r="Y123" i="1"/>
  <c r="Y84" i="1"/>
  <c r="Y77" i="1"/>
  <c r="Y17" i="1"/>
  <c r="Y117" i="1"/>
  <c r="Y59" i="1"/>
  <c r="Y136" i="1"/>
  <c r="Y232" i="1"/>
  <c r="Y271" i="1"/>
  <c r="Y102" i="1"/>
  <c r="Y359" i="1"/>
  <c r="Y114" i="1"/>
  <c r="Y197" i="1"/>
  <c r="Y205" i="1"/>
  <c r="Y222" i="1"/>
  <c r="Y198" i="1"/>
  <c r="Y251" i="1"/>
  <c r="Y332" i="1"/>
  <c r="Y236" i="1"/>
  <c r="Y242" i="1"/>
  <c r="Y347" i="1"/>
  <c r="Y212" i="1"/>
  <c r="Y55" i="1"/>
  <c r="Y46" i="1"/>
  <c r="Y235" i="1"/>
  <c r="Y143" i="1"/>
  <c r="Y309" i="1"/>
  <c r="Y267" i="1"/>
  <c r="Y227" i="1"/>
  <c r="Y362" i="1"/>
  <c r="Y299" i="1"/>
  <c r="Y120" i="1"/>
  <c r="Y245" i="1"/>
  <c r="Y349" i="1"/>
  <c r="Y346" i="1"/>
  <c r="Y316" i="1"/>
  <c r="Y75" i="1"/>
  <c r="Y306" i="1"/>
  <c r="Y240" i="1"/>
  <c r="Y339" i="1"/>
  <c r="Y82" i="1"/>
  <c r="Y47" i="1"/>
  <c r="Y179" i="1"/>
  <c r="Y171" i="1"/>
  <c r="Y305" i="1"/>
  <c r="Y321" i="1"/>
  <c r="Y357" i="1"/>
  <c r="Y192" i="1"/>
  <c r="Y303" i="1"/>
  <c r="Y356" i="1"/>
  <c r="Y300" i="1"/>
  <c r="Y358" i="1"/>
  <c r="Y333" i="1"/>
  <c r="Y318" i="1"/>
  <c r="Y363" i="1"/>
  <c r="Y314" i="1"/>
  <c r="Y169" i="1"/>
  <c r="Y344" i="1"/>
  <c r="Y182" i="1"/>
  <c r="Y279" i="1"/>
  <c r="Y360" i="1"/>
  <c r="Y341" i="1"/>
  <c r="Y259" i="1"/>
  <c r="Y364" i="1"/>
  <c r="Y101" i="1"/>
  <c r="Y99" i="1"/>
  <c r="Y13" i="1"/>
  <c r="Y50" i="1"/>
  <c r="Y130" i="1"/>
  <c r="Y161" i="1"/>
  <c r="Y95" i="1"/>
  <c r="Y12" i="1"/>
  <c r="Y137" i="1"/>
  <c r="Y194" i="1"/>
  <c r="Y166" i="1"/>
  <c r="Y150" i="1"/>
  <c r="Y89" i="1"/>
  <c r="Y189" i="1"/>
  <c r="Y44" i="1"/>
  <c r="Y147" i="1"/>
  <c r="Y138" i="1"/>
  <c r="Y96" i="1"/>
  <c r="Y223" i="1"/>
  <c r="Y255" i="1"/>
  <c r="Y246" i="1"/>
  <c r="Y340" i="1"/>
  <c r="Y231" i="1"/>
  <c r="Y278" i="1"/>
  <c r="Y322" i="1"/>
  <c r="Y342" i="1"/>
  <c r="Y262" i="1"/>
  <c r="Y268" i="1"/>
  <c r="Y226" i="1"/>
  <c r="Y73" i="1"/>
  <c r="Y41" i="1"/>
  <c r="Y139" i="1"/>
  <c r="Y177" i="1"/>
  <c r="Y155" i="1"/>
  <c r="Y63" i="1"/>
  <c r="Y221" i="1"/>
  <c r="Y144" i="1"/>
  <c r="Y270" i="1"/>
  <c r="Y105" i="1"/>
  <c r="Y140" i="1"/>
  <c r="Y168" i="1"/>
  <c r="Y297" i="1"/>
  <c r="Y244" i="1"/>
  <c r="Y266" i="1"/>
  <c r="Y330" i="1"/>
  <c r="Y352" i="1"/>
  <c r="Y317" i="1"/>
  <c r="Y247" i="1"/>
  <c r="Y298" i="1"/>
  <c r="Y323" i="1"/>
  <c r="Y4" i="1"/>
  <c r="Y11" i="1"/>
  <c r="Y162" i="1"/>
  <c r="Y112" i="1"/>
  <c r="Y132" i="1"/>
  <c r="Y16" i="1"/>
  <c r="Y37" i="1"/>
  <c r="Y81" i="1"/>
  <c r="Y145" i="1"/>
  <c r="Y229" i="1"/>
  <c r="Y185" i="1"/>
  <c r="Y157" i="1"/>
  <c r="Y201" i="1"/>
  <c r="Y80" i="1"/>
  <c r="Y200" i="1"/>
  <c r="Y154" i="1"/>
  <c r="Y249" i="1"/>
  <c r="Y325" i="1"/>
  <c r="Y64" i="1"/>
  <c r="Y7" i="1"/>
  <c r="Y180" i="1"/>
  <c r="Y128" i="1"/>
  <c r="Y293" i="1"/>
  <c r="Y178" i="1"/>
  <c r="Y26" i="1"/>
  <c r="Y29" i="1"/>
  <c r="Y6" i="1"/>
  <c r="Y24" i="1"/>
  <c r="Y30" i="1"/>
  <c r="Y165" i="1"/>
  <c r="Y163" i="1"/>
  <c r="Y186" i="1"/>
  <c r="Y218" i="1"/>
  <c r="Y237" i="1"/>
  <c r="Y159" i="1"/>
  <c r="Y254" i="1"/>
  <c r="Y126" i="1"/>
  <c r="Y366" i="1"/>
  <c r="Y281" i="1"/>
  <c r="Y264" i="1"/>
  <c r="Y261" i="1"/>
  <c r="Y302" i="1"/>
  <c r="Y334" i="1"/>
  <c r="Y52" i="1"/>
  <c r="Y35" i="1"/>
  <c r="Y36" i="1"/>
  <c r="Y131" i="1"/>
  <c r="Y133" i="1"/>
  <c r="Y72" i="1"/>
  <c r="Y250" i="1"/>
  <c r="Y273" i="1"/>
  <c r="Y290" i="1"/>
  <c r="Y367" i="1"/>
  <c r="Y329" i="1"/>
  <c r="Y213" i="1"/>
  <c r="Y280" i="1"/>
  <c r="Y119" i="1"/>
  <c r="Y183" i="1"/>
  <c r="Y90" i="1"/>
  <c r="Y28" i="1"/>
  <c r="Y91" i="1"/>
  <c r="Y263" i="1"/>
  <c r="Y219" i="1"/>
  <c r="Y38" i="1"/>
  <c r="Y40" i="1"/>
  <c r="Y21" i="1"/>
  <c r="Y146" i="1"/>
  <c r="Y83" i="1"/>
  <c r="Y103" i="1"/>
  <c r="Y350" i="1"/>
  <c r="Y326" i="1"/>
  <c r="Y125" i="1"/>
  <c r="Y5" i="1"/>
  <c r="Y353" i="1"/>
  <c r="Y122" i="1"/>
  <c r="Y93" i="1"/>
  <c r="Y135" i="1"/>
  <c r="Y203" i="1"/>
  <c r="Y239" i="1"/>
  <c r="Y152" i="1"/>
  <c r="Y215" i="1"/>
  <c r="Y276" i="1"/>
  <c r="Y335" i="1"/>
  <c r="Y228" i="1"/>
  <c r="Y291" i="1"/>
  <c r="Y78" i="1"/>
  <c r="Y206" i="1"/>
  <c r="Y292" i="1"/>
  <c r="Y310" i="1"/>
  <c r="Y313" i="1"/>
  <c r="Y345" i="1"/>
  <c r="Y45" i="1"/>
  <c r="Y94" i="1"/>
  <c r="Y70" i="1"/>
  <c r="Y153" i="1"/>
  <c r="Y8" i="1"/>
  <c r="Y65" i="1"/>
  <c r="Y106" i="1"/>
  <c r="Y49" i="1"/>
  <c r="Y158" i="1"/>
  <c r="Y181" i="1"/>
  <c r="Y195" i="1"/>
  <c r="Y53" i="1"/>
  <c r="Y14" i="1"/>
  <c r="Y104" i="1"/>
  <c r="Y149" i="1"/>
  <c r="Y134" i="1"/>
  <c r="Y238" i="1"/>
  <c r="Y217" i="1"/>
  <c r="Y284" i="1"/>
  <c r="Y272" i="1"/>
  <c r="Y188" i="1"/>
  <c r="Y230" i="1"/>
  <c r="Y282" i="1"/>
  <c r="Y22" i="1"/>
  <c r="Y62" i="1"/>
  <c r="Y10" i="1"/>
  <c r="Y23" i="1"/>
  <c r="Y92" i="1"/>
  <c r="Y51" i="1"/>
  <c r="Y48" i="1"/>
  <c r="Y167" i="1"/>
  <c r="Y127" i="1"/>
  <c r="Y269" i="1"/>
  <c r="Y354" i="1"/>
  <c r="Y202" i="1"/>
  <c r="Y98" i="1"/>
  <c r="Y338" i="1"/>
  <c r="Y252" i="1"/>
  <c r="Y234" i="1"/>
  <c r="Y160" i="1"/>
  <c r="Y277" i="1"/>
  <c r="Y285" i="1"/>
  <c r="Y170" i="1"/>
  <c r="Y307" i="1"/>
  <c r="Y351" i="1"/>
  <c r="Y20" i="1"/>
  <c r="Y60" i="1"/>
  <c r="Y113" i="1"/>
  <c r="Y88" i="1"/>
  <c r="Y287" i="1"/>
  <c r="Y111" i="1"/>
  <c r="Y129" i="1"/>
  <c r="Y224" i="1"/>
  <c r="Y214" i="1"/>
  <c r="Y308" i="1"/>
  <c r="Y324" i="1"/>
  <c r="Y193" i="1"/>
  <c r="Y256" i="1"/>
  <c r="Y286" i="1"/>
  <c r="Y319" i="1"/>
</calcChain>
</file>

<file path=xl/sharedStrings.xml><?xml version="1.0" encoding="utf-8"?>
<sst xmlns="http://schemas.openxmlformats.org/spreadsheetml/2006/main" count="4021" uniqueCount="4021">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</sst>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Y4010"/>
  <sheetViews>
    <sheetView tabSelected="1" topLeftCell="A158" zoomScale="65" workbookViewId="0">
      <selection activeCell="T177" sqref="T17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25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25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25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t="s" s="0">
        <v>3998</v>
      </c>
      <c r="V3" t="s" s="0">
        <v>3997</v>
      </c>
      <c r="W3" t="s" s="0">
        <v>3996</v>
      </c>
      <c r="X3" t="s" s="0">
        <v>3995</v>
      </c>
      <c r="Y3" t="s" s="0">
        <v>3994</v>
      </c>
    </row>
    <row r="4" spans="1:25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>
        <f t="shared" ref="U4:U67" si="13">AVERAGE(O4:S4)</f>
        <v>6442306.7999999998</v>
      </c>
      <c r="V4" s="2">
        <f t="shared" ref="V4:V67" si="14">AVERAGE(J4:S4)</f>
        <v>6747291.5</v>
      </c>
      <c r="W4" s="0">
        <f t="shared" ref="W4:W67" si="15">IFERROR(MAX(J4:T4),MAX(J4:S4))</f>
        <v>8275804</v>
      </c>
      <c r="X4" s="0">
        <f t="shared" ref="X4:X67" si="16">IFERROR(MIN(J4:T4),MIN(J4:S4))</f>
        <v>4845593</v>
      </c>
      <c r="Y4" s="0">
        <f t="shared" ref="Y4:Y67" si="17">W4-X4</f>
        <v>3430211</v>
      </c>
    </row>
    <row r="5" spans="1:25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>
        <f t="shared" si="13"/>
        <v>6624123</v>
      </c>
      <c r="V5" s="2">
        <f t="shared" si="14"/>
        <v>6849512.9000000004</v>
      </c>
      <c r="W5" s="0">
        <f t="shared" si="15"/>
        <v>8494805</v>
      </c>
      <c r="X5" s="0">
        <f t="shared" si="16"/>
        <v>4845593</v>
      </c>
      <c r="Y5" s="0">
        <f t="shared" si="17"/>
        <v>3649212</v>
      </c>
    </row>
    <row r="6" spans="1:25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>
        <f t="shared" si="13"/>
        <v>6650675.5999999996</v>
      </c>
      <c r="V6" s="2">
        <f t="shared" si="14"/>
        <v>6892122.9000000004</v>
      </c>
      <c r="W6" s="0">
        <f t="shared" si="15"/>
        <v>8381969</v>
      </c>
      <c r="X6" s="0">
        <f t="shared" si="16"/>
        <v>5195232</v>
      </c>
      <c r="Y6" s="0">
        <f t="shared" si="17"/>
        <v>3186737</v>
      </c>
    </row>
    <row r="7" spans="1:25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>
        <f t="shared" si="13"/>
        <v>6595588.7999999998</v>
      </c>
      <c r="V7" s="2">
        <f t="shared" si="14"/>
        <v>6921475.0999999996</v>
      </c>
      <c r="W7" s="0">
        <f t="shared" si="15"/>
        <v>8378941</v>
      </c>
      <c r="X7" s="0">
        <f t="shared" si="16"/>
        <v>5230209</v>
      </c>
      <c r="Y7" s="0">
        <f t="shared" si="17"/>
        <v>3148732</v>
      </c>
    </row>
    <row r="8" spans="1:25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>
        <f t="shared" si="13"/>
        <v>6653085</v>
      </c>
      <c r="V8" s="2">
        <f t="shared" si="14"/>
        <v>6960525.0999999996</v>
      </c>
      <c r="W8" s="0">
        <f t="shared" si="15"/>
        <v>8655876</v>
      </c>
      <c r="X8" s="0">
        <f t="shared" si="16"/>
        <v>5181088</v>
      </c>
      <c r="Y8" s="0">
        <f t="shared" si="17"/>
        <v>3474788</v>
      </c>
    </row>
    <row r="9" spans="1:25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>
        <f t="shared" si="13"/>
        <v>6592924.4000000004</v>
      </c>
      <c r="V9" s="2">
        <f t="shared" si="14"/>
        <v>6967180.5999999996</v>
      </c>
      <c r="W9" s="0">
        <f t="shared" si="15"/>
        <v>8497969</v>
      </c>
      <c r="X9" s="0">
        <f t="shared" si="16"/>
        <v>4937579</v>
      </c>
      <c r="Y9" s="0">
        <f t="shared" si="17"/>
        <v>3560390</v>
      </c>
    </row>
    <row r="10" spans="1:25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>
        <f t="shared" si="13"/>
        <v>6710987.4000000004</v>
      </c>
      <c r="V10" s="2">
        <f t="shared" si="14"/>
        <v>7066042.5</v>
      </c>
      <c r="W10" s="0">
        <f t="shared" si="15"/>
        <v>8748028</v>
      </c>
      <c r="X10" s="0">
        <f t="shared" si="16"/>
        <v>5239905</v>
      </c>
      <c r="Y10" s="0">
        <f t="shared" si="17"/>
        <v>3508123</v>
      </c>
    </row>
    <row r="11" spans="1:25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>
        <f t="shared" si="13"/>
        <v>6785572.2000000002</v>
      </c>
      <c r="V11" s="2">
        <f t="shared" si="14"/>
        <v>7092102.9000000004</v>
      </c>
      <c r="W11" s="0">
        <f t="shared" si="15"/>
        <v>8588212</v>
      </c>
      <c r="X11" s="0">
        <f t="shared" si="16"/>
        <v>5239905</v>
      </c>
      <c r="Y11" s="0">
        <f t="shared" si="17"/>
        <v>3348307</v>
      </c>
    </row>
    <row r="12" spans="1:25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>
        <f t="shared" si="13"/>
        <v>6776782.2000000002</v>
      </c>
      <c r="V12" s="2">
        <f t="shared" si="14"/>
        <v>7081940.7000000002</v>
      </c>
      <c r="W12" s="0">
        <f t="shared" si="15"/>
        <v>8684901</v>
      </c>
      <c r="X12" s="0">
        <f t="shared" si="16"/>
        <v>5239905</v>
      </c>
      <c r="Y12" s="0">
        <f t="shared" si="17"/>
        <v>3444996</v>
      </c>
    </row>
    <row r="13" spans="1:25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>
        <f t="shared" si="13"/>
        <v>6768882.2000000002</v>
      </c>
      <c r="V13" s="2">
        <f t="shared" si="14"/>
        <v>7103314.2000000002</v>
      </c>
      <c r="W13" s="0">
        <f t="shared" si="15"/>
        <v>8684901</v>
      </c>
      <c r="X13" s="0">
        <f t="shared" si="16"/>
        <v>5514950</v>
      </c>
      <c r="Y13" s="0">
        <f t="shared" si="17"/>
        <v>3169951</v>
      </c>
    </row>
    <row r="14" spans="1:25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>
        <f t="shared" si="13"/>
        <v>6743310</v>
      </c>
      <c r="V14" s="2">
        <f t="shared" si="14"/>
        <v>7097640.2999999998</v>
      </c>
      <c r="W14" s="0">
        <f t="shared" si="15"/>
        <v>8684901</v>
      </c>
      <c r="X14" s="0">
        <f t="shared" si="16"/>
        <v>5526458</v>
      </c>
      <c r="Y14" s="0">
        <f t="shared" si="17"/>
        <v>3158443</v>
      </c>
    </row>
    <row r="15" spans="1:25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>
        <f t="shared" si="13"/>
        <v>6866798.5999999996</v>
      </c>
      <c r="V15" s="2">
        <f t="shared" si="14"/>
        <v>7139238.4000000004</v>
      </c>
      <c r="W15" s="0">
        <f t="shared" si="15"/>
        <v>9086763</v>
      </c>
      <c r="X15" s="0">
        <f t="shared" si="16"/>
        <v>5604166</v>
      </c>
      <c r="Y15" s="0">
        <f t="shared" si="17"/>
        <v>3482597</v>
      </c>
    </row>
    <row r="16" spans="1:25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>
        <f t="shared" si="13"/>
        <v>6738303.2000000002</v>
      </c>
      <c r="V16" s="2">
        <f t="shared" si="14"/>
        <v>7154158.5</v>
      </c>
      <c r="W16" s="0">
        <f t="shared" si="15"/>
        <v>9374372</v>
      </c>
      <c r="X16" s="0">
        <f t="shared" si="16"/>
        <v>5352369</v>
      </c>
      <c r="Y16" s="0">
        <f t="shared" si="17"/>
        <v>4022003</v>
      </c>
    </row>
    <row r="17" spans="1:25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>
        <f t="shared" si="13"/>
        <v>6840287.4000000004</v>
      </c>
      <c r="V17" s="2">
        <f t="shared" si="14"/>
        <v>7199201.5999999996</v>
      </c>
      <c r="W17" s="0">
        <f t="shared" si="15"/>
        <v>9249471</v>
      </c>
      <c r="X17" s="0">
        <f t="shared" si="16"/>
        <v>5480885</v>
      </c>
      <c r="Y17" s="0">
        <f t="shared" si="17"/>
        <v>3768586</v>
      </c>
    </row>
    <row r="18" spans="1:25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>
        <f t="shared" si="13"/>
        <v>6930060.7999999998</v>
      </c>
      <c r="V18" s="2">
        <f t="shared" si="14"/>
        <v>7276886.9000000004</v>
      </c>
      <c r="W18" s="0">
        <f t="shared" si="15"/>
        <v>9139437</v>
      </c>
      <c r="X18" s="0">
        <f t="shared" si="16"/>
        <v>5480885</v>
      </c>
      <c r="Y18" s="0">
        <f t="shared" si="17"/>
        <v>3658552</v>
      </c>
    </row>
    <row r="19" spans="1:25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>
        <f t="shared" si="13"/>
        <v>6972440.7999999998</v>
      </c>
      <c r="V19" s="2">
        <f t="shared" si="14"/>
        <v>7277463.5999999996</v>
      </c>
      <c r="W19" s="0">
        <f t="shared" si="15"/>
        <v>8979246</v>
      </c>
      <c r="X19" s="0">
        <f t="shared" si="16"/>
        <v>5480885</v>
      </c>
      <c r="Y19" s="0">
        <f t="shared" si="17"/>
        <v>3498361</v>
      </c>
    </row>
    <row r="20" spans="1:25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>
        <f t="shared" si="13"/>
        <v>6976218.2000000002</v>
      </c>
      <c r="V20" s="2">
        <f t="shared" si="14"/>
        <v>7302376.5</v>
      </c>
      <c r="W20" s="0">
        <f t="shared" si="15"/>
        <v>8841963</v>
      </c>
      <c r="X20" s="0">
        <f t="shared" si="16"/>
        <v>5828616</v>
      </c>
      <c r="Y20" s="0">
        <f t="shared" si="17"/>
        <v>3013347</v>
      </c>
    </row>
    <row r="21" spans="1:25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>
        <f t="shared" si="13"/>
        <v>7016779.4000000004</v>
      </c>
      <c r="V21" s="2">
        <f t="shared" si="14"/>
        <v>7302037.7999999998</v>
      </c>
      <c r="W21" s="0">
        <f t="shared" si="15"/>
        <v>8935770</v>
      </c>
      <c r="X21" s="0">
        <f t="shared" si="16"/>
        <v>5846105</v>
      </c>
      <c r="Y21" s="0">
        <f t="shared" si="17"/>
        <v>3089665</v>
      </c>
    </row>
    <row r="22" spans="1:25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>
        <f t="shared" si="13"/>
        <v>7120251.4000000004</v>
      </c>
      <c r="V22" s="2">
        <f t="shared" si="14"/>
        <v>7350836</v>
      </c>
      <c r="W22" s="0">
        <f t="shared" si="15"/>
        <v>9140081</v>
      </c>
      <c r="X22" s="0">
        <f t="shared" si="16"/>
        <v>5786476</v>
      </c>
      <c r="Y22" s="0">
        <f t="shared" si="17"/>
        <v>3353605</v>
      </c>
    </row>
    <row r="23" spans="1:25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>
        <f t="shared" si="13"/>
        <v>7027900.2000000002</v>
      </c>
      <c r="V23" s="2">
        <f t="shared" si="14"/>
        <v>7324198</v>
      </c>
      <c r="W23" s="0">
        <f t="shared" si="15"/>
        <v>9143286</v>
      </c>
      <c r="X23" s="0">
        <f t="shared" si="16"/>
        <v>5735360</v>
      </c>
      <c r="Y23" s="0">
        <f t="shared" si="17"/>
        <v>3407926</v>
      </c>
    </row>
    <row r="24" spans="1:25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>
        <f t="shared" si="13"/>
        <v>7074722.4000000004</v>
      </c>
      <c r="V24" s="2">
        <f t="shared" si="14"/>
        <v>7378488</v>
      </c>
      <c r="W24" s="0">
        <f t="shared" si="15"/>
        <v>9069869</v>
      </c>
      <c r="X24" s="0">
        <f t="shared" si="16"/>
        <v>5764620</v>
      </c>
      <c r="Y24" s="0">
        <f t="shared" si="17"/>
        <v>3305249</v>
      </c>
    </row>
    <row r="25" spans="1:25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>
        <f t="shared" si="13"/>
        <v>7149321.2000000002</v>
      </c>
      <c r="V25" s="2">
        <f t="shared" si="14"/>
        <v>7422013.4000000004</v>
      </c>
      <c r="W25" s="0">
        <f t="shared" si="15"/>
        <v>9126136</v>
      </c>
      <c r="X25" s="0">
        <f t="shared" si="16"/>
        <v>5764620</v>
      </c>
      <c r="Y25" s="0">
        <f t="shared" si="17"/>
        <v>3361516</v>
      </c>
    </row>
    <row r="26" spans="1:25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>
        <f t="shared" si="13"/>
        <v>7212876.5999999996</v>
      </c>
      <c r="V26" s="2">
        <f t="shared" si="14"/>
        <v>7463224.5</v>
      </c>
      <c r="W26" s="0">
        <f t="shared" si="15"/>
        <v>9343457</v>
      </c>
      <c r="X26" s="0">
        <f t="shared" si="16"/>
        <v>5764620</v>
      </c>
      <c r="Y26" s="0">
        <f t="shared" si="17"/>
        <v>3578837</v>
      </c>
    </row>
    <row r="27" spans="1:25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>
        <f t="shared" si="13"/>
        <v>7258336.2000000002</v>
      </c>
      <c r="V27" s="2">
        <f t="shared" si="14"/>
        <v>7475054.7999999998</v>
      </c>
      <c r="W27" s="0">
        <f t="shared" si="15"/>
        <v>9273460</v>
      </c>
      <c r="X27" s="0">
        <f t="shared" si="16"/>
        <v>5947910</v>
      </c>
      <c r="Y27" s="0">
        <f t="shared" si="17"/>
        <v>3325550</v>
      </c>
    </row>
    <row r="28" spans="1:25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>
        <f t="shared" si="13"/>
        <v>7300612</v>
      </c>
      <c r="V28" s="2">
        <f t="shared" si="14"/>
        <v>7500042.2000000002</v>
      </c>
      <c r="W28" s="0">
        <f t="shared" si="15"/>
        <v>9338099</v>
      </c>
      <c r="X28" s="0">
        <f t="shared" si="16"/>
        <v>6051263</v>
      </c>
      <c r="Y28" s="0">
        <f t="shared" si="17"/>
        <v>3286836</v>
      </c>
    </row>
    <row r="29" spans="1:25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>
        <f t="shared" si="13"/>
        <v>7287828.7999999998</v>
      </c>
      <c r="V29" s="2">
        <f t="shared" si="14"/>
        <v>7491148.7999999998</v>
      </c>
      <c r="W29" s="0">
        <f t="shared" si="15"/>
        <v>9338099</v>
      </c>
      <c r="X29" s="0">
        <f t="shared" si="16"/>
        <v>5890415</v>
      </c>
      <c r="Y29" s="0">
        <f t="shared" si="17"/>
        <v>3447684</v>
      </c>
    </row>
    <row r="30" spans="1:25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>
        <f t="shared" si="13"/>
        <v>7266723.2000000002</v>
      </c>
      <c r="V30" s="2">
        <f t="shared" si="14"/>
        <v>7505991.2000000002</v>
      </c>
      <c r="W30" s="0">
        <f t="shared" si="15"/>
        <v>9388916</v>
      </c>
      <c r="X30" s="0">
        <f t="shared" si="16"/>
        <v>5890415</v>
      </c>
      <c r="Y30" s="0">
        <f t="shared" si="17"/>
        <v>3498501</v>
      </c>
    </row>
    <row r="31" spans="1:25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>
        <f t="shared" si="13"/>
        <v>7219199.5999999996</v>
      </c>
      <c r="V31" s="2">
        <f t="shared" si="14"/>
        <v>7511640.7000000002</v>
      </c>
      <c r="W31" s="0">
        <f t="shared" si="15"/>
        <v>9272807</v>
      </c>
      <c r="X31" s="0">
        <f t="shared" si="16"/>
        <v>5890415</v>
      </c>
      <c r="Y31" s="0">
        <f t="shared" si="17"/>
        <v>3382392</v>
      </c>
    </row>
    <row r="32" spans="1:25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>
        <f t="shared" si="13"/>
        <v>7282211.2000000002</v>
      </c>
      <c r="V32" s="2">
        <f t="shared" si="14"/>
        <v>7560203.4000000004</v>
      </c>
      <c r="W32" s="0">
        <f t="shared" si="15"/>
        <v>9475155</v>
      </c>
      <c r="X32" s="0">
        <f t="shared" si="16"/>
        <v>5969153</v>
      </c>
      <c r="Y32" s="0">
        <f t="shared" si="17"/>
        <v>3506002</v>
      </c>
    </row>
    <row r="33" spans="1:25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>
        <f t="shared" si="13"/>
        <v>7346890.2000000002</v>
      </c>
      <c r="V33" s="2">
        <f t="shared" si="14"/>
        <v>7585892</v>
      </c>
      <c r="W33" s="0">
        <f t="shared" si="15"/>
        <v>9496555</v>
      </c>
      <c r="X33" s="0">
        <f t="shared" si="16"/>
        <v>5969153</v>
      </c>
      <c r="Y33" s="0">
        <f t="shared" si="17"/>
        <v>3527402</v>
      </c>
    </row>
    <row r="34" spans="1:25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>
        <f t="shared" si="13"/>
        <v>7365414.5999999996</v>
      </c>
      <c r="V34" s="2">
        <f t="shared" si="14"/>
        <v>7594363.0999999996</v>
      </c>
      <c r="W34" s="0">
        <f t="shared" si="15"/>
        <v>9410194</v>
      </c>
      <c r="X34" s="0">
        <f t="shared" si="16"/>
        <v>6138666</v>
      </c>
      <c r="Y34" s="0">
        <f t="shared" si="17"/>
        <v>3271528</v>
      </c>
    </row>
    <row r="35" spans="1:25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>
        <f t="shared" si="13"/>
        <v>7360763.7999999998</v>
      </c>
      <c r="V35" s="2">
        <f t="shared" si="14"/>
        <v>7572311.2000000002</v>
      </c>
      <c r="W35" s="0">
        <f t="shared" si="15"/>
        <v>9278833</v>
      </c>
      <c r="X35" s="0">
        <f t="shared" si="16"/>
        <v>6075838</v>
      </c>
      <c r="Y35" s="0">
        <f t="shared" si="17"/>
        <v>3202995</v>
      </c>
    </row>
    <row r="36" spans="1:25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>
        <f t="shared" si="13"/>
        <v>7487835.2000000002</v>
      </c>
      <c r="V36" s="2">
        <f t="shared" si="14"/>
        <v>7647907.4000000004</v>
      </c>
      <c r="W36" s="0">
        <f t="shared" si="15"/>
        <v>9278833</v>
      </c>
      <c r="X36" s="0">
        <f t="shared" si="16"/>
        <v>6224785</v>
      </c>
      <c r="Y36" s="0">
        <f t="shared" si="17"/>
        <v>3054048</v>
      </c>
    </row>
    <row r="37" spans="1:25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>
        <f t="shared" si="13"/>
        <v>7466326.5999999996</v>
      </c>
      <c r="V37" s="2">
        <f t="shared" si="14"/>
        <v>7631457.5</v>
      </c>
      <c r="W37" s="0">
        <f t="shared" si="15"/>
        <v>9278833</v>
      </c>
      <c r="X37" s="0">
        <f t="shared" si="16"/>
        <v>6070314</v>
      </c>
      <c r="Y37" s="0">
        <f t="shared" si="17"/>
        <v>3208519</v>
      </c>
    </row>
    <row r="38" spans="1:25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>
        <f t="shared" si="13"/>
        <v>7438982.4000000004</v>
      </c>
      <c r="V38" s="2">
        <f t="shared" si="14"/>
        <v>7631202.5999999996</v>
      </c>
      <c r="W38" s="0">
        <f t="shared" si="15"/>
        <v>9192872</v>
      </c>
      <c r="X38" s="0">
        <f t="shared" si="16"/>
        <v>6176672</v>
      </c>
      <c r="Y38" s="0">
        <f t="shared" si="17"/>
        <v>3016200</v>
      </c>
    </row>
    <row r="39" spans="1:25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>
        <f t="shared" si="13"/>
        <v>7502143.5999999996</v>
      </c>
      <c r="V39" s="2">
        <f t="shared" si="14"/>
        <v>7638819.7000000002</v>
      </c>
      <c r="W39" s="0">
        <f t="shared" si="15"/>
        <v>9223900</v>
      </c>
      <c r="X39" s="0">
        <f t="shared" si="16"/>
        <v>6176672</v>
      </c>
      <c r="Y39" s="0">
        <f t="shared" si="17"/>
        <v>3047228</v>
      </c>
    </row>
    <row r="40" spans="1:25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>
        <f t="shared" si="13"/>
        <v>7556216</v>
      </c>
      <c r="V40" s="2">
        <f t="shared" si="14"/>
        <v>7668703.7000000002</v>
      </c>
      <c r="W40" s="0">
        <f t="shared" si="15"/>
        <v>9286209</v>
      </c>
      <c r="X40" s="0">
        <f t="shared" si="16"/>
        <v>6176672</v>
      </c>
      <c r="Y40" s="0">
        <f t="shared" si="17"/>
        <v>3109537</v>
      </c>
    </row>
    <row r="41" spans="1:25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>
        <f t="shared" si="13"/>
        <v>7590442.5999999996</v>
      </c>
      <c r="V41" s="2">
        <f t="shared" si="14"/>
        <v>7686504.5999999996</v>
      </c>
      <c r="W41" s="0">
        <f t="shared" si="15"/>
        <v>9286209</v>
      </c>
      <c r="X41" s="0">
        <f t="shared" si="16"/>
        <v>6223879</v>
      </c>
      <c r="Y41" s="0">
        <f t="shared" si="17"/>
        <v>3062330</v>
      </c>
    </row>
    <row r="42" spans="1:25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>
        <f t="shared" si="13"/>
        <v>7460090.4000000004</v>
      </c>
      <c r="V42" s="2">
        <f t="shared" si="14"/>
        <v>7651352</v>
      </c>
      <c r="W42" s="0">
        <f t="shared" si="15"/>
        <v>9286209</v>
      </c>
      <c r="X42" s="0">
        <f t="shared" si="16"/>
        <v>6351124</v>
      </c>
      <c r="Y42" s="0">
        <f t="shared" si="17"/>
        <v>2935085</v>
      </c>
    </row>
    <row r="43" spans="1:25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>
        <f t="shared" si="13"/>
        <v>7453300.5999999996</v>
      </c>
      <c r="V43" s="2">
        <f t="shared" si="14"/>
        <v>7644024.4000000004</v>
      </c>
      <c r="W43" s="0">
        <f t="shared" si="15"/>
        <v>9411833</v>
      </c>
      <c r="X43" s="0">
        <f t="shared" si="16"/>
        <v>6392331</v>
      </c>
      <c r="Y43" s="0">
        <f t="shared" si="17"/>
        <v>3019502</v>
      </c>
    </row>
    <row r="44" spans="1:25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>
        <f t="shared" si="13"/>
        <v>7448321.4000000004</v>
      </c>
      <c r="V44" s="2">
        <f t="shared" si="14"/>
        <v>7646392.2999999998</v>
      </c>
      <c r="W44" s="0">
        <f t="shared" si="15"/>
        <v>9467053</v>
      </c>
      <c r="X44" s="0">
        <f t="shared" si="16"/>
        <v>6340359</v>
      </c>
      <c r="Y44" s="0">
        <f t="shared" si="17"/>
        <v>3126694</v>
      </c>
    </row>
    <row r="45" spans="1:25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>
        <f t="shared" si="13"/>
        <v>7567539.4000000004</v>
      </c>
      <c r="V45" s="2">
        <f t="shared" si="14"/>
        <v>7725761.2999999998</v>
      </c>
      <c r="W45" s="0">
        <f t="shared" si="15"/>
        <v>9222230</v>
      </c>
      <c r="X45" s="0">
        <f t="shared" si="16"/>
        <v>6563899</v>
      </c>
      <c r="Y45" s="0">
        <f t="shared" si="17"/>
        <v>2658331</v>
      </c>
    </row>
    <row r="46" spans="1:25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>
        <f t="shared" si="13"/>
        <v>7651771</v>
      </c>
      <c r="V46" s="2">
        <f t="shared" si="14"/>
        <v>7750521</v>
      </c>
      <c r="W46" s="0">
        <f t="shared" si="15"/>
        <v>9235452</v>
      </c>
      <c r="X46" s="0">
        <f t="shared" si="16"/>
        <v>6563899</v>
      </c>
      <c r="Y46" s="0">
        <f t="shared" si="17"/>
        <v>2671553</v>
      </c>
    </row>
    <row r="47" spans="1:25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>
        <f t="shared" si="13"/>
        <v>7659949</v>
      </c>
      <c r="V47" s="2">
        <f t="shared" si="14"/>
        <v>7732638.2999999998</v>
      </c>
      <c r="W47" s="0">
        <f t="shared" si="15"/>
        <v>9144396</v>
      </c>
      <c r="X47" s="0">
        <f t="shared" si="16"/>
        <v>6563899</v>
      </c>
      <c r="Y47" s="0">
        <f t="shared" si="17"/>
        <v>2580497</v>
      </c>
    </row>
    <row r="48" spans="1:25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>
        <f t="shared" si="13"/>
        <v>7605065.7999999998</v>
      </c>
      <c r="V48" s="2">
        <f t="shared" si="14"/>
        <v>7707279.4000000004</v>
      </c>
      <c r="W48" s="0">
        <f t="shared" si="15"/>
        <v>9144396</v>
      </c>
      <c r="X48" s="0">
        <f t="shared" si="16"/>
        <v>6412845</v>
      </c>
      <c r="Y48" s="0">
        <f t="shared" si="17"/>
        <v>2731551</v>
      </c>
    </row>
    <row r="49" spans="1:25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>
        <f t="shared" si="13"/>
        <v>7576091.7999999998</v>
      </c>
      <c r="V49" s="2">
        <f t="shared" si="14"/>
        <v>7696032.4000000004</v>
      </c>
      <c r="W49" s="0">
        <f t="shared" si="15"/>
        <v>9144396</v>
      </c>
      <c r="X49" s="0">
        <f t="shared" si="16"/>
        <v>6426173</v>
      </c>
      <c r="Y49" s="0">
        <f t="shared" si="17"/>
        <v>2718223</v>
      </c>
    </row>
    <row r="50" spans="1:25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>
        <f t="shared" si="13"/>
        <v>7497403</v>
      </c>
      <c r="V50" s="2">
        <f t="shared" si="14"/>
        <v>7658214.5999999996</v>
      </c>
      <c r="W50" s="0">
        <f t="shared" si="15"/>
        <v>9284803</v>
      </c>
      <c r="X50" s="0">
        <f t="shared" si="16"/>
        <v>6188822</v>
      </c>
      <c r="Y50" s="0">
        <f t="shared" si="17"/>
        <v>3095981</v>
      </c>
    </row>
    <row r="51" spans="1:25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>
        <f t="shared" si="13"/>
        <v>7462468.7999999998</v>
      </c>
      <c r="V51" s="2">
        <f t="shared" si="14"/>
        <v>7618833.5</v>
      </c>
      <c r="W51" s="0">
        <f t="shared" si="15"/>
        <v>9531983</v>
      </c>
      <c r="X51" s="0">
        <f t="shared" si="16"/>
        <v>5993925</v>
      </c>
      <c r="Y51" s="0">
        <f t="shared" si="17"/>
        <v>3538058</v>
      </c>
    </row>
    <row r="52" spans="1:25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>
        <f t="shared" si="13"/>
        <v>7408394</v>
      </c>
      <c r="V52" s="2">
        <f t="shared" si="14"/>
        <v>7582993</v>
      </c>
      <c r="W52" s="0">
        <f t="shared" si="15"/>
        <v>9672546</v>
      </c>
      <c r="X52" s="0">
        <f t="shared" si="16"/>
        <v>5847800</v>
      </c>
      <c r="Y52" s="0">
        <f t="shared" si="17"/>
        <v>3824746</v>
      </c>
    </row>
    <row r="53" spans="1:25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>
        <f t="shared" si="13"/>
        <v>7460449.2000000002</v>
      </c>
      <c r="V53" s="2">
        <f t="shared" si="14"/>
        <v>7635496.4000000004</v>
      </c>
      <c r="W53" s="0">
        <f t="shared" si="15"/>
        <v>9644986</v>
      </c>
      <c r="X53" s="0">
        <f t="shared" si="16"/>
        <v>5847800</v>
      </c>
      <c r="Y53" s="0">
        <f t="shared" si="17"/>
        <v>3797186</v>
      </c>
    </row>
    <row r="54" spans="1:25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>
        <f t="shared" si="13"/>
        <v>7509925.2000000002</v>
      </c>
      <c r="V54" s="2">
        <f t="shared" si="14"/>
        <v>7684055</v>
      </c>
      <c r="W54" s="0">
        <f t="shared" si="15"/>
        <v>9717749</v>
      </c>
      <c r="X54" s="0">
        <f t="shared" si="16"/>
        <v>5847800</v>
      </c>
      <c r="Y54" s="0">
        <f t="shared" si="17"/>
        <v>3869949</v>
      </c>
    </row>
    <row r="55" spans="1:25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>
        <f t="shared" si="13"/>
        <v>7391226.2000000002</v>
      </c>
      <c r="V55" s="2">
        <f t="shared" si="14"/>
        <v>7622233.5</v>
      </c>
      <c r="W55" s="0">
        <f t="shared" si="15"/>
        <v>9717749</v>
      </c>
      <c r="X55" s="0">
        <f t="shared" si="16"/>
        <v>5507978</v>
      </c>
      <c r="Y55" s="0">
        <f t="shared" si="17"/>
        <v>4209771</v>
      </c>
    </row>
    <row r="56" spans="1:25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>
        <f t="shared" si="13"/>
        <v>7273874.2000000002</v>
      </c>
      <c r="V56" s="2">
        <f t="shared" si="14"/>
        <v>7520025.2999999998</v>
      </c>
      <c r="W56" s="0">
        <f t="shared" si="15"/>
        <v>9717749</v>
      </c>
      <c r="X56" s="0">
        <f t="shared" si="16"/>
        <v>5243797</v>
      </c>
      <c r="Y56" s="0">
        <f t="shared" si="17"/>
        <v>4473952</v>
      </c>
    </row>
    <row r="57" spans="1:25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>
        <f t="shared" si="13"/>
        <v>7262502.2000000002</v>
      </c>
      <c r="V57" s="2">
        <f t="shared" si="14"/>
        <v>7524579.5</v>
      </c>
      <c r="W57" s="0">
        <f t="shared" si="15"/>
        <v>9704501</v>
      </c>
      <c r="X57" s="0">
        <f t="shared" si="16"/>
        <v>4955566</v>
      </c>
      <c r="Y57" s="0">
        <f t="shared" si="17"/>
        <v>4748935</v>
      </c>
    </row>
    <row r="58" spans="1:25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>
        <f t="shared" si="13"/>
        <v>7173011.7999999998</v>
      </c>
      <c r="V58" s="2">
        <f t="shared" si="14"/>
        <v>7469156.7999999998</v>
      </c>
      <c r="W58" s="0">
        <f t="shared" si="15"/>
        <v>9764431</v>
      </c>
      <c r="X58" s="0">
        <f t="shared" si="16"/>
        <v>4606332</v>
      </c>
      <c r="Y58" s="0">
        <f t="shared" si="17"/>
        <v>5158099</v>
      </c>
    </row>
    <row r="59" spans="1:25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>
        <f t="shared" si="13"/>
        <v>7216306.7999999998</v>
      </c>
      <c r="V59" s="2">
        <f t="shared" si="14"/>
        <v>7511508.7999999998</v>
      </c>
      <c r="W59" s="0">
        <f t="shared" si="15"/>
        <v>9340332</v>
      </c>
      <c r="X59" s="0">
        <f t="shared" si="16"/>
        <v>4384170</v>
      </c>
      <c r="Y59" s="0">
        <f t="shared" si="17"/>
        <v>4956162</v>
      </c>
    </row>
    <row r="60" spans="1:25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>
        <f t="shared" si="13"/>
        <v>7196058</v>
      </c>
      <c r="V60" s="2">
        <f t="shared" si="14"/>
        <v>7462618.5</v>
      </c>
      <c r="W60" s="0">
        <f t="shared" si="15"/>
        <v>9202295</v>
      </c>
      <c r="X60" s="0">
        <f t="shared" si="16"/>
        <v>4384170</v>
      </c>
      <c r="Y60" s="0">
        <f t="shared" si="17"/>
        <v>4818125</v>
      </c>
    </row>
    <row r="61" spans="1:25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>
        <f t="shared" si="13"/>
        <v>7222615.4000000004</v>
      </c>
      <c r="V61" s="2">
        <f t="shared" si="14"/>
        <v>7481463</v>
      </c>
      <c r="W61" s="0">
        <f t="shared" si="15"/>
        <v>9280553</v>
      </c>
      <c r="X61" s="0">
        <f t="shared" si="16"/>
        <v>4384170</v>
      </c>
      <c r="Y61" s="0">
        <f t="shared" si="17"/>
        <v>4896383</v>
      </c>
    </row>
    <row r="62" spans="1:25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>
        <f t="shared" si="13"/>
        <v>7107856.4000000004</v>
      </c>
      <c r="V62" s="2">
        <f t="shared" si="14"/>
        <v>7403174.9000000004</v>
      </c>
      <c r="W62" s="0">
        <f t="shared" si="15"/>
        <v>9280553</v>
      </c>
      <c r="X62" s="0">
        <f t="shared" si="16"/>
        <v>4350311</v>
      </c>
      <c r="Y62" s="0">
        <f t="shared" si="17"/>
        <v>4930242</v>
      </c>
    </row>
    <row r="63" spans="1:25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>
        <f t="shared" si="13"/>
        <v>7020211.2000000002</v>
      </c>
      <c r="V63" s="2">
        <f t="shared" si="14"/>
        <v>7389351</v>
      </c>
      <c r="W63" s="0">
        <f t="shared" si="15"/>
        <v>9280553</v>
      </c>
      <c r="X63" s="0">
        <f t="shared" si="16"/>
        <v>4263039</v>
      </c>
      <c r="Y63" s="0">
        <f t="shared" si="17"/>
        <v>5017514</v>
      </c>
    </row>
    <row r="64" spans="1:25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>
        <f t="shared" si="13"/>
        <v>6981671.4000000004</v>
      </c>
      <c r="V64" s="2">
        <f t="shared" si="14"/>
        <v>7356655.2000000002</v>
      </c>
      <c r="W64" s="0">
        <f t="shared" si="15"/>
        <v>9428809</v>
      </c>
      <c r="X64" s="0">
        <f t="shared" si="16"/>
        <v>4179222</v>
      </c>
      <c r="Y64" s="0">
        <f t="shared" si="17"/>
        <v>5249587</v>
      </c>
    </row>
    <row r="65" spans="1:25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>
        <f t="shared" si="13"/>
        <v>6875012.7999999998</v>
      </c>
      <c r="V65" s="2">
        <f t="shared" si="14"/>
        <v>7317522.7000000002</v>
      </c>
      <c r="W65" s="0">
        <f t="shared" si="15"/>
        <v>9215850</v>
      </c>
      <c r="X65" s="0">
        <f t="shared" si="16"/>
        <v>3969241</v>
      </c>
      <c r="Y65" s="0">
        <f t="shared" si="17"/>
        <v>5246609</v>
      </c>
    </row>
    <row r="66" spans="1:25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>
        <f t="shared" si="13"/>
        <v>6781063.4000000004</v>
      </c>
      <c r="V66" s="2">
        <f t="shared" si="14"/>
        <v>7275765.9000000004</v>
      </c>
      <c r="W66" s="0">
        <f t="shared" si="15"/>
        <v>9139963</v>
      </c>
      <c r="X66" s="0">
        <f t="shared" si="16"/>
        <v>3870464</v>
      </c>
      <c r="Y66" s="0">
        <f t="shared" si="17"/>
        <v>5269499</v>
      </c>
    </row>
    <row r="67" spans="1:25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>
        <f t="shared" si="13"/>
        <v>6788591.5999999996</v>
      </c>
      <c r="V67" s="2">
        <f t="shared" si="14"/>
        <v>7264748.7999999998</v>
      </c>
      <c r="W67" s="0">
        <f t="shared" si="15"/>
        <v>9000741</v>
      </c>
      <c r="X67" s="0">
        <f t="shared" si="16"/>
        <v>3870464</v>
      </c>
      <c r="Y67" s="0">
        <f t="shared" si="17"/>
        <v>5130277</v>
      </c>
    </row>
    <row r="68" spans="1:25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18">LEFT(A251, 5)</f>
        <v>03/06</v>
      </c>
      <c r="J68" s="2">
        <f t="shared" ref="J68:J131" si="19">B251</f>
        <v>7948678</v>
      </c>
      <c r="K68" s="2">
        <f t="shared" ref="K68:K131" si="20">B616</f>
        <v>7551134</v>
      </c>
      <c r="L68" s="2">
        <f t="shared" ref="L68:L131" si="21">B981</f>
        <v>8144835</v>
      </c>
      <c r="M68" s="2">
        <f t="shared" ref="M68:M131" si="22">B1346</f>
        <v>6896393</v>
      </c>
      <c r="N68" s="2">
        <f t="shared" ref="N68:N131" si="23">B1711</f>
        <v>8008835</v>
      </c>
      <c r="O68" s="2">
        <f t="shared" ref="O68:O131" si="24">B2076</f>
        <v>7209856</v>
      </c>
      <c r="P68" s="2">
        <f t="shared" ref="P68:P131" si="25">B2441</f>
        <v>3870464</v>
      </c>
      <c r="Q68" s="2">
        <f t="shared" ref="Q68:Q131" si="26">B2806</f>
        <v>7159179</v>
      </c>
      <c r="R68" s="2">
        <f t="shared" ref="R68:R131" si="27">B3171</f>
        <v>7346666</v>
      </c>
      <c r="S68" s="2">
        <f t="shared" ref="S68:S131" si="28">B3536</f>
        <v>8132797</v>
      </c>
      <c r="T68" s="2">
        <f t="shared" ref="T68:T131" si="29">IF(B3901=0, NA(), B3901)</f>
        <v>8695395</v>
      </c>
      <c r="U68" s="2">
        <f t="shared" ref="U68:U131" si="30">AVERAGE(O68:S68)</f>
        <v>6743792.4000000004</v>
      </c>
      <c r="V68" s="2">
        <f t="shared" ref="V68:V131" si="31">AVERAGE(J68:S68)</f>
        <v>7226883.7000000002</v>
      </c>
      <c r="W68" s="0">
        <f t="shared" ref="W68:W131" si="32">IFERROR(MAX(J68:T68),MAX(J68:S68))</f>
        <v>8695395</v>
      </c>
      <c r="X68" s="0">
        <f t="shared" ref="X68:X131" si="33">IFERROR(MIN(J68:T68),MIN(J68:S68))</f>
        <v>3870464</v>
      </c>
      <c r="Y68" s="0">
        <f t="shared" ref="Y68:Y131" si="34">W68-X68</f>
        <v>4824931</v>
      </c>
    </row>
    <row r="69" spans="1:25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18"/>
        <v>03/07</v>
      </c>
      <c r="J69" s="2">
        <f t="shared" si="19"/>
        <v>7948678</v>
      </c>
      <c r="K69" s="2">
        <f t="shared" si="20"/>
        <v>7890058</v>
      </c>
      <c r="L69" s="2">
        <f t="shared" si="21"/>
        <v>8289232</v>
      </c>
      <c r="M69" s="2">
        <f t="shared" si="22"/>
        <v>6754986</v>
      </c>
      <c r="N69" s="2">
        <f t="shared" si="23"/>
        <v>7868014</v>
      </c>
      <c r="O69" s="2">
        <f t="shared" si="24"/>
        <v>7209856</v>
      </c>
      <c r="P69" s="2">
        <f t="shared" si="25"/>
        <v>4008146</v>
      </c>
      <c r="Q69" s="2">
        <f t="shared" si="26"/>
        <v>6890348</v>
      </c>
      <c r="R69" s="2">
        <f t="shared" si="27"/>
        <v>7198202</v>
      </c>
      <c r="S69" s="2">
        <f t="shared" si="28"/>
        <v>7984886</v>
      </c>
      <c r="T69" s="2">
        <f t="shared" si="29"/>
        <v>8695395</v>
      </c>
      <c r="U69" s="2">
        <f t="shared" si="30"/>
        <v>6658287.5999999996</v>
      </c>
      <c r="V69" s="2">
        <f t="shared" si="31"/>
        <v>7204240.5999999996</v>
      </c>
      <c r="W69" s="0">
        <f t="shared" si="32"/>
        <v>8695395</v>
      </c>
      <c r="X69" s="0">
        <f t="shared" si="33"/>
        <v>4008146</v>
      </c>
      <c r="Y69" s="0">
        <f t="shared" si="34"/>
        <v>4687249</v>
      </c>
    </row>
    <row r="70" spans="1:25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18"/>
        <v>03/08</v>
      </c>
      <c r="J70" s="2">
        <f t="shared" si="19"/>
        <v>8115936</v>
      </c>
      <c r="K70" s="2">
        <f t="shared" si="20"/>
        <v>7866411</v>
      </c>
      <c r="L70" s="2">
        <f t="shared" si="21"/>
        <v>8178861</v>
      </c>
      <c r="M70" s="2">
        <f t="shared" si="22"/>
        <v>6677130</v>
      </c>
      <c r="N70" s="2">
        <f t="shared" si="23"/>
        <v>7868014</v>
      </c>
      <c r="O70" s="2">
        <f t="shared" si="24"/>
        <v>7101668</v>
      </c>
      <c r="P70" s="2">
        <f t="shared" si="25"/>
        <v>3935483</v>
      </c>
      <c r="Q70" s="2">
        <f t="shared" si="26"/>
        <v>6588934</v>
      </c>
      <c r="R70" s="2">
        <f t="shared" si="27"/>
        <v>7005259</v>
      </c>
      <c r="S70" s="2">
        <f t="shared" si="28"/>
        <v>7984886</v>
      </c>
      <c r="T70" s="2">
        <f t="shared" si="29"/>
        <v>8695395</v>
      </c>
      <c r="U70" s="2">
        <f t="shared" si="30"/>
        <v>6523246</v>
      </c>
      <c r="V70" s="2">
        <f t="shared" si="31"/>
        <v>7132258.2000000002</v>
      </c>
      <c r="W70" s="0">
        <f t="shared" si="32"/>
        <v>8695395</v>
      </c>
      <c r="X70" s="0">
        <f t="shared" si="33"/>
        <v>3935483</v>
      </c>
      <c r="Y70" s="0">
        <f t="shared" si="34"/>
        <v>4759912</v>
      </c>
    </row>
    <row r="71" spans="1:25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18"/>
        <v>03/09</v>
      </c>
      <c r="J71" s="2">
        <f t="shared" si="19"/>
        <v>8233163</v>
      </c>
      <c r="K71" s="2">
        <f t="shared" si="20"/>
        <v>7770046</v>
      </c>
      <c r="L71" s="2">
        <f t="shared" si="21"/>
        <v>8085211</v>
      </c>
      <c r="M71" s="2">
        <f t="shared" si="22"/>
        <v>6677130</v>
      </c>
      <c r="N71" s="2">
        <f t="shared" si="23"/>
        <v>7868014</v>
      </c>
      <c r="O71" s="2">
        <f t="shared" si="24"/>
        <v>7141473</v>
      </c>
      <c r="P71" s="2">
        <f t="shared" si="25"/>
        <v>3794280</v>
      </c>
      <c r="Q71" s="2">
        <f t="shared" si="26"/>
        <v>6569442</v>
      </c>
      <c r="R71" s="2">
        <f t="shared" si="27"/>
        <v>6989596</v>
      </c>
      <c r="S71" s="2">
        <f t="shared" si="28"/>
        <v>7984886</v>
      </c>
      <c r="T71" s="2">
        <f t="shared" si="29"/>
        <v>8916820</v>
      </c>
      <c r="U71" s="2">
        <f t="shared" si="30"/>
        <v>6495935.4000000004</v>
      </c>
      <c r="V71" s="2">
        <f t="shared" si="31"/>
        <v>7111324.0999999996</v>
      </c>
      <c r="W71" s="0">
        <f t="shared" si="32"/>
        <v>8916820</v>
      </c>
      <c r="X71" s="0">
        <f t="shared" si="33"/>
        <v>3794280</v>
      </c>
      <c r="Y71" s="0">
        <f t="shared" si="34"/>
        <v>5122540</v>
      </c>
    </row>
    <row r="72" spans="1:25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18"/>
        <v>03/10</v>
      </c>
      <c r="J72" s="2">
        <f t="shared" si="19"/>
        <v>8164819</v>
      </c>
      <c r="K72" s="2">
        <f t="shared" si="20"/>
        <v>7764804</v>
      </c>
      <c r="L72" s="2">
        <f t="shared" si="21"/>
        <v>8085211</v>
      </c>
      <c r="M72" s="2">
        <f t="shared" si="22"/>
        <v>6677130</v>
      </c>
      <c r="N72" s="2">
        <f t="shared" si="23"/>
        <v>7953279</v>
      </c>
      <c r="O72" s="2">
        <f t="shared" si="24"/>
        <v>6818878</v>
      </c>
      <c r="P72" s="2">
        <f t="shared" si="25"/>
        <v>3697680</v>
      </c>
      <c r="Q72" s="2">
        <f t="shared" si="26"/>
        <v>6257146</v>
      </c>
      <c r="R72" s="2">
        <f t="shared" si="27"/>
        <v>6989596</v>
      </c>
      <c r="S72" s="2">
        <f t="shared" si="28"/>
        <v>8173150</v>
      </c>
      <c r="T72" s="2">
        <f t="shared" si="29"/>
        <v>9063564</v>
      </c>
      <c r="U72" s="2">
        <f t="shared" si="30"/>
        <v>6387290</v>
      </c>
      <c r="V72" s="2">
        <f t="shared" si="31"/>
        <v>7058169.2999999998</v>
      </c>
      <c r="W72" s="0">
        <f t="shared" si="32"/>
        <v>9063564</v>
      </c>
      <c r="X72" s="0">
        <f t="shared" si="33"/>
        <v>3697680</v>
      </c>
      <c r="Y72" s="0">
        <f t="shared" si="34"/>
        <v>5365884</v>
      </c>
    </row>
    <row r="73" spans="1:25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18"/>
        <v>03/11</v>
      </c>
      <c r="J73" s="2">
        <f t="shared" si="19"/>
        <v>8200414</v>
      </c>
      <c r="K73" s="2">
        <f t="shared" si="20"/>
        <v>7764804</v>
      </c>
      <c r="L73" s="2">
        <f t="shared" si="21"/>
        <v>8085211</v>
      </c>
      <c r="M73" s="2">
        <f t="shared" si="22"/>
        <v>6634842</v>
      </c>
      <c r="N73" s="2">
        <f t="shared" si="23"/>
        <v>7773371</v>
      </c>
      <c r="O73" s="2">
        <f t="shared" si="24"/>
        <v>6660127</v>
      </c>
      <c r="P73" s="2">
        <f t="shared" si="25"/>
        <v>3722577</v>
      </c>
      <c r="Q73" s="2">
        <f t="shared" si="26"/>
        <v>6257146</v>
      </c>
      <c r="R73" s="2">
        <f t="shared" si="27"/>
        <v>6989596</v>
      </c>
      <c r="S73" s="2">
        <f t="shared" si="28"/>
        <v>8270915</v>
      </c>
      <c r="T73" s="2">
        <f t="shared" si="29"/>
        <v>8848984</v>
      </c>
      <c r="U73" s="2">
        <f t="shared" si="30"/>
        <v>6380072.2000000002</v>
      </c>
      <c r="V73" s="2">
        <f t="shared" si="31"/>
        <v>7035900.2999999998</v>
      </c>
      <c r="W73" s="0">
        <f t="shared" si="32"/>
        <v>8848984</v>
      </c>
      <c r="X73" s="0">
        <f t="shared" si="33"/>
        <v>3722577</v>
      </c>
      <c r="Y73" s="0">
        <f t="shared" si="34"/>
        <v>5126407</v>
      </c>
    </row>
    <row r="74" spans="1:25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18"/>
        <v>03/12</v>
      </c>
      <c r="J74" s="2">
        <f t="shared" si="19"/>
        <v>8336543</v>
      </c>
      <c r="K74" s="2">
        <f t="shared" si="20"/>
        <v>7764804</v>
      </c>
      <c r="L74" s="2">
        <f t="shared" si="21"/>
        <v>8223169</v>
      </c>
      <c r="M74" s="2">
        <f t="shared" si="22"/>
        <v>6712138</v>
      </c>
      <c r="N74" s="2">
        <f t="shared" si="23"/>
        <v>7719260</v>
      </c>
      <c r="O74" s="2">
        <f t="shared" si="24"/>
        <v>6780495</v>
      </c>
      <c r="P74" s="2">
        <f t="shared" si="25"/>
        <v>3722577</v>
      </c>
      <c r="Q74" s="2">
        <f t="shared" si="26"/>
        <v>6257146</v>
      </c>
      <c r="R74" s="2">
        <f t="shared" si="27"/>
        <v>7155551</v>
      </c>
      <c r="S74" s="2">
        <f t="shared" si="28"/>
        <v>8119106</v>
      </c>
      <c r="T74" s="2">
        <f t="shared" si="29"/>
        <v>8685370</v>
      </c>
      <c r="U74" s="2">
        <f t="shared" si="30"/>
        <v>6406975</v>
      </c>
      <c r="V74" s="2">
        <f t="shared" si="31"/>
        <v>7079078.9000000004</v>
      </c>
      <c r="W74" s="0">
        <f t="shared" si="32"/>
        <v>8685370</v>
      </c>
      <c r="X74" s="0">
        <f t="shared" si="33"/>
        <v>3722577</v>
      </c>
      <c r="Y74" s="0">
        <f t="shared" si="34"/>
        <v>4962793</v>
      </c>
    </row>
    <row r="75" spans="1:25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18"/>
        <v>03/13</v>
      </c>
      <c r="J75" s="2">
        <f t="shared" si="19"/>
        <v>8336543</v>
      </c>
      <c r="K75" s="2">
        <f t="shared" si="20"/>
        <v>8020234</v>
      </c>
      <c r="L75" s="2">
        <f t="shared" si="21"/>
        <v>8199571</v>
      </c>
      <c r="M75" s="2">
        <f t="shared" si="22"/>
        <v>6552722</v>
      </c>
      <c r="N75" s="2">
        <f t="shared" si="23"/>
        <v>7673361</v>
      </c>
      <c r="O75" s="2">
        <f t="shared" si="24"/>
        <v>6780495</v>
      </c>
      <c r="P75" s="2">
        <f t="shared" si="25"/>
        <v>3722577</v>
      </c>
      <c r="Q75" s="2">
        <f t="shared" si="26"/>
        <v>6462289</v>
      </c>
      <c r="R75" s="2">
        <f t="shared" si="27"/>
        <v>7147767</v>
      </c>
      <c r="S75" s="2">
        <f t="shared" si="28"/>
        <v>8139914</v>
      </c>
      <c r="T75" s="2">
        <f t="shared" si="29"/>
        <v>8535241</v>
      </c>
      <c r="U75" s="2">
        <f t="shared" si="30"/>
        <v>6450608.4000000004</v>
      </c>
      <c r="V75" s="2">
        <f t="shared" si="31"/>
        <v>7103547.2999999998</v>
      </c>
      <c r="W75" s="0">
        <f t="shared" si="32"/>
        <v>8535241</v>
      </c>
      <c r="X75" s="0">
        <f t="shared" si="33"/>
        <v>3722577</v>
      </c>
      <c r="Y75" s="0">
        <f t="shared" si="34"/>
        <v>4812664</v>
      </c>
    </row>
    <row r="76" spans="1:25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18"/>
        <v>03/14</v>
      </c>
      <c r="J76" s="2">
        <f t="shared" si="19"/>
        <v>8336543</v>
      </c>
      <c r="K76" s="2">
        <f t="shared" si="20"/>
        <v>8232012</v>
      </c>
      <c r="L76" s="2">
        <f t="shared" si="21"/>
        <v>7964326</v>
      </c>
      <c r="M76" s="2">
        <f t="shared" si="22"/>
        <v>6527729</v>
      </c>
      <c r="N76" s="2">
        <f t="shared" si="23"/>
        <v>7856751</v>
      </c>
      <c r="O76" s="2">
        <f t="shared" si="24"/>
        <v>6780495</v>
      </c>
      <c r="P76" s="2">
        <f t="shared" si="25"/>
        <v>4038504</v>
      </c>
      <c r="Q76" s="2">
        <f t="shared" si="26"/>
        <v>6467625</v>
      </c>
      <c r="R76" s="2">
        <f t="shared" si="27"/>
        <v>7021687</v>
      </c>
      <c r="S76" s="2">
        <f t="shared" si="28"/>
        <v>7878979</v>
      </c>
      <c r="T76" s="2">
        <f t="shared" si="29"/>
        <v>8535241</v>
      </c>
      <c r="U76" s="2">
        <f t="shared" si="30"/>
        <v>6437458</v>
      </c>
      <c r="V76" s="2">
        <f t="shared" si="31"/>
        <v>7110465.0999999996</v>
      </c>
      <c r="W76" s="0">
        <f t="shared" si="32"/>
        <v>8535241</v>
      </c>
      <c r="X76" s="0">
        <f t="shared" si="33"/>
        <v>4038504</v>
      </c>
      <c r="Y76" s="0">
        <f t="shared" si="34"/>
        <v>4496737</v>
      </c>
    </row>
    <row r="77" spans="1:25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18"/>
        <v>03/15</v>
      </c>
      <c r="J77" s="2">
        <f t="shared" si="19"/>
        <v>8533576</v>
      </c>
      <c r="K77" s="2">
        <f t="shared" si="20"/>
        <v>8219839</v>
      </c>
      <c r="L77" s="2">
        <f t="shared" si="21"/>
        <v>7669483</v>
      </c>
      <c r="M77" s="2">
        <f t="shared" si="22"/>
        <v>6325370</v>
      </c>
      <c r="N77" s="2">
        <f t="shared" si="23"/>
        <v>7856751</v>
      </c>
      <c r="O77" s="2">
        <f t="shared" si="24"/>
        <v>6567933</v>
      </c>
      <c r="P77" s="2">
        <f t="shared" si="25"/>
        <v>4107508</v>
      </c>
      <c r="Q77" s="2">
        <f t="shared" si="26"/>
        <v>6377230</v>
      </c>
      <c r="R77" s="2">
        <f t="shared" si="27"/>
        <v>6698516</v>
      </c>
      <c r="S77" s="2">
        <f t="shared" si="28"/>
        <v>7878979</v>
      </c>
      <c r="T77" s="2">
        <f t="shared" si="29"/>
        <v>8535241</v>
      </c>
      <c r="U77" s="2">
        <f t="shared" si="30"/>
        <v>6326033.2000000002</v>
      </c>
      <c r="V77" s="2">
        <f t="shared" si="31"/>
        <v>7023518.5</v>
      </c>
      <c r="W77" s="0">
        <f t="shared" si="32"/>
        <v>8535241</v>
      </c>
      <c r="X77" s="0">
        <f t="shared" si="33"/>
        <v>4107508</v>
      </c>
      <c r="Y77" s="0">
        <f t="shared" si="34"/>
        <v>4427733</v>
      </c>
    </row>
    <row r="78" spans="1:25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18"/>
        <v>03/16</v>
      </c>
      <c r="J78" s="2">
        <f t="shared" si="19"/>
        <v>8843023</v>
      </c>
      <c r="K78" s="2">
        <f t="shared" si="20"/>
        <v>8030838</v>
      </c>
      <c r="L78" s="2">
        <f t="shared" si="21"/>
        <v>7875081</v>
      </c>
      <c r="M78" s="2">
        <f t="shared" si="22"/>
        <v>6325370</v>
      </c>
      <c r="N78" s="2">
        <f t="shared" si="23"/>
        <v>7856751</v>
      </c>
      <c r="O78" s="2">
        <f t="shared" si="24"/>
        <v>6557084</v>
      </c>
      <c r="P78" s="2">
        <f t="shared" si="25"/>
        <v>4019237</v>
      </c>
      <c r="Q78" s="2">
        <f t="shared" si="26"/>
        <v>6188627</v>
      </c>
      <c r="R78" s="2">
        <f t="shared" si="27"/>
        <v>6862182</v>
      </c>
      <c r="S78" s="2">
        <f t="shared" si="28"/>
        <v>7878979</v>
      </c>
      <c r="T78" s="2">
        <f t="shared" si="29"/>
        <v>8721208</v>
      </c>
      <c r="U78" s="2">
        <f t="shared" si="30"/>
        <v>6301221.7999999998</v>
      </c>
      <c r="V78" s="2">
        <f t="shared" si="31"/>
        <v>7043717.2000000002</v>
      </c>
      <c r="W78" s="0">
        <f t="shared" si="32"/>
        <v>8843023</v>
      </c>
      <c r="X78" s="0">
        <f t="shared" si="33"/>
        <v>4019237</v>
      </c>
      <c r="Y78" s="0">
        <f t="shared" si="34"/>
        <v>4823786</v>
      </c>
    </row>
    <row r="79" spans="1:25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18"/>
        <v>03/17</v>
      </c>
      <c r="J79" s="2">
        <f t="shared" si="19"/>
        <v>8797497</v>
      </c>
      <c r="K79" s="2">
        <f t="shared" si="20"/>
        <v>8014515</v>
      </c>
      <c r="L79" s="2">
        <f t="shared" si="21"/>
        <v>7875081</v>
      </c>
      <c r="M79" s="2">
        <f t="shared" si="22"/>
        <v>6325370</v>
      </c>
      <c r="N79" s="2">
        <f t="shared" si="23"/>
        <v>7856414</v>
      </c>
      <c r="O79" s="2">
        <f t="shared" si="24"/>
        <v>6536087</v>
      </c>
      <c r="P79" s="2">
        <f t="shared" si="25"/>
        <v>4426796</v>
      </c>
      <c r="Q79" s="2">
        <f t="shared" si="26"/>
        <v>6069401</v>
      </c>
      <c r="R79" s="2">
        <f t="shared" si="27"/>
        <v>6862182</v>
      </c>
      <c r="S79" s="2">
        <f t="shared" si="28"/>
        <v>8157956</v>
      </c>
      <c r="T79" s="2">
        <f t="shared" si="29"/>
        <v>8420613</v>
      </c>
      <c r="U79" s="2">
        <f t="shared" si="30"/>
        <v>6410484.4000000004</v>
      </c>
      <c r="V79" s="2">
        <f t="shared" si="31"/>
        <v>7092129.9000000004</v>
      </c>
      <c r="W79" s="0">
        <f t="shared" si="32"/>
        <v>8797497</v>
      </c>
      <c r="X79" s="0">
        <f t="shared" si="33"/>
        <v>4426796</v>
      </c>
      <c r="Y79" s="0">
        <f t="shared" si="34"/>
        <v>4370701</v>
      </c>
    </row>
    <row r="80" spans="1:25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18"/>
        <v>03/18</v>
      </c>
      <c r="J80" s="2">
        <f t="shared" si="19"/>
        <v>8560759</v>
      </c>
      <c r="K80" s="2">
        <f t="shared" si="20"/>
        <v>8014515</v>
      </c>
      <c r="L80" s="2">
        <f t="shared" si="21"/>
        <v>7875081</v>
      </c>
      <c r="M80" s="2">
        <f t="shared" si="22"/>
        <v>6530482</v>
      </c>
      <c r="N80" s="2">
        <f t="shared" si="23"/>
        <v>7825777</v>
      </c>
      <c r="O80" s="2">
        <f t="shared" si="24"/>
        <v>6386638</v>
      </c>
      <c r="P80" s="2">
        <f t="shared" si="25"/>
        <v>4397564</v>
      </c>
      <c r="Q80" s="2">
        <f t="shared" si="26"/>
        <v>6069401</v>
      </c>
      <c r="R80" s="2">
        <f t="shared" si="27"/>
        <v>6862182</v>
      </c>
      <c r="S80" s="2">
        <f t="shared" si="28"/>
        <v>8245489</v>
      </c>
      <c r="T80" s="2">
        <f t="shared" si="29"/>
        <v>8256169</v>
      </c>
      <c r="U80" s="2">
        <f t="shared" si="30"/>
        <v>6392254.7999999998</v>
      </c>
      <c r="V80" s="2">
        <f t="shared" si="31"/>
        <v>7076788.7999999998</v>
      </c>
      <c r="W80" s="0">
        <f t="shared" si="32"/>
        <v>8560759</v>
      </c>
      <c r="X80" s="0">
        <f t="shared" si="33"/>
        <v>4397564</v>
      </c>
      <c r="Y80" s="0">
        <f t="shared" si="34"/>
        <v>4163195</v>
      </c>
    </row>
    <row r="81" spans="1:25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18"/>
        <v>03/19</v>
      </c>
      <c r="J81" s="2">
        <f t="shared" si="19"/>
        <v>8528702</v>
      </c>
      <c r="K81" s="2">
        <f t="shared" si="20"/>
        <v>8014515</v>
      </c>
      <c r="L81" s="2">
        <f t="shared" si="21"/>
        <v>7788237</v>
      </c>
      <c r="M81" s="2">
        <f t="shared" si="22"/>
        <v>6516718</v>
      </c>
      <c r="N81" s="2">
        <f t="shared" si="23"/>
        <v>7570471</v>
      </c>
      <c r="O81" s="2">
        <f t="shared" si="24"/>
        <v>6300697</v>
      </c>
      <c r="P81" s="2">
        <f t="shared" si="25"/>
        <v>4397564</v>
      </c>
      <c r="Q81" s="2">
        <f t="shared" si="26"/>
        <v>6069401</v>
      </c>
      <c r="R81" s="2">
        <f t="shared" si="27"/>
        <v>6867889</v>
      </c>
      <c r="S81" s="2">
        <f t="shared" si="28"/>
        <v>8024877</v>
      </c>
      <c r="T81" s="2">
        <f t="shared" si="29"/>
        <v>8269075</v>
      </c>
      <c r="U81" s="2">
        <f t="shared" si="30"/>
        <v>6332085.5999999996</v>
      </c>
      <c r="V81" s="2">
        <f t="shared" si="31"/>
        <v>7007907.0999999996</v>
      </c>
      <c r="W81" s="0">
        <f t="shared" si="32"/>
        <v>8528702</v>
      </c>
      <c r="X81" s="0">
        <f t="shared" si="33"/>
        <v>4397564</v>
      </c>
      <c r="Y81" s="0">
        <f t="shared" si="34"/>
        <v>4131138</v>
      </c>
    </row>
    <row r="82" spans="1:25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18"/>
        <v>03/20</v>
      </c>
      <c r="J82" s="2">
        <f t="shared" si="19"/>
        <v>8528702</v>
      </c>
      <c r="K82" s="2">
        <f t="shared" si="20"/>
        <v>8137877</v>
      </c>
      <c r="L82" s="2">
        <f t="shared" si="21"/>
        <v>7982347</v>
      </c>
      <c r="M82" s="2">
        <f t="shared" si="22"/>
        <v>6425439</v>
      </c>
      <c r="N82" s="2">
        <f t="shared" si="23"/>
        <v>7353244</v>
      </c>
      <c r="O82" s="2">
        <f t="shared" si="24"/>
        <v>6300697</v>
      </c>
      <c r="P82" s="2">
        <f t="shared" si="25"/>
        <v>4397564</v>
      </c>
      <c r="Q82" s="2">
        <f t="shared" si="26"/>
        <v>6065772</v>
      </c>
      <c r="R82" s="2">
        <f t="shared" si="27"/>
        <v>6975599</v>
      </c>
      <c r="S82" s="2">
        <f t="shared" si="28"/>
        <v>7990326</v>
      </c>
      <c r="T82" s="2">
        <f t="shared" si="29"/>
        <v>8198864</v>
      </c>
      <c r="U82" s="2">
        <f t="shared" si="30"/>
        <v>6345991.5999999996</v>
      </c>
      <c r="V82" s="2">
        <f t="shared" si="31"/>
        <v>7015756.7000000002</v>
      </c>
      <c r="W82" s="0">
        <f t="shared" si="32"/>
        <v>8528702</v>
      </c>
      <c r="X82" s="0">
        <f t="shared" si="33"/>
        <v>4397564</v>
      </c>
      <c r="Y82" s="0">
        <f t="shared" si="34"/>
        <v>4131138</v>
      </c>
    </row>
    <row r="83" spans="1:25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18"/>
        <v>03/21</v>
      </c>
      <c r="J83" s="2">
        <f t="shared" si="19"/>
        <v>8528702</v>
      </c>
      <c r="K83" s="2">
        <f t="shared" si="20"/>
        <v>8263919</v>
      </c>
      <c r="L83" s="2">
        <f t="shared" si="21"/>
        <v>7834810</v>
      </c>
      <c r="M83" s="2">
        <f t="shared" si="22"/>
        <v>6172626</v>
      </c>
      <c r="N83" s="2">
        <f t="shared" si="23"/>
        <v>7444054</v>
      </c>
      <c r="O83" s="2">
        <f t="shared" si="24"/>
        <v>6300697</v>
      </c>
      <c r="P83" s="2">
        <f t="shared" si="25"/>
        <v>4983324</v>
      </c>
      <c r="Q83" s="2">
        <f t="shared" si="26"/>
        <v>5849715</v>
      </c>
      <c r="R83" s="2">
        <f t="shared" si="27"/>
        <v>6730057</v>
      </c>
      <c r="S83" s="2">
        <f t="shared" si="28"/>
        <v>7743868</v>
      </c>
      <c r="T83" s="2">
        <f t="shared" si="29"/>
        <v>8198864</v>
      </c>
      <c r="U83" s="2">
        <f t="shared" si="30"/>
        <v>6321532.2000000002</v>
      </c>
      <c r="V83" s="2">
        <f t="shared" si="31"/>
        <v>6985177.2000000002</v>
      </c>
      <c r="W83" s="0">
        <f t="shared" si="32"/>
        <v>8528702</v>
      </c>
      <c r="X83" s="0">
        <f t="shared" si="33"/>
        <v>4983324</v>
      </c>
      <c r="Y83" s="0">
        <f t="shared" si="34"/>
        <v>3545378</v>
      </c>
    </row>
    <row r="84" spans="1:25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18"/>
        <v>03/22</v>
      </c>
      <c r="J84" s="2">
        <f t="shared" si="19"/>
        <v>8369615</v>
      </c>
      <c r="K84" s="2">
        <f t="shared" si="20"/>
        <v>8317357</v>
      </c>
      <c r="L84" s="2">
        <f t="shared" si="21"/>
        <v>7818496</v>
      </c>
      <c r="M84" s="2">
        <f t="shared" si="22"/>
        <v>6265649</v>
      </c>
      <c r="N84" s="2">
        <f t="shared" si="23"/>
        <v>7444054</v>
      </c>
      <c r="O84" s="2">
        <f t="shared" si="24"/>
        <v>6456665</v>
      </c>
      <c r="P84" s="2">
        <f t="shared" si="25"/>
        <v>5188621</v>
      </c>
      <c r="Q84" s="2">
        <f t="shared" si="26"/>
        <v>5947963</v>
      </c>
      <c r="R84" s="2">
        <f t="shared" si="27"/>
        <v>6783238</v>
      </c>
      <c r="S84" s="2">
        <f t="shared" si="28"/>
        <v>7743868</v>
      </c>
      <c r="T84" s="2">
        <f t="shared" si="29"/>
        <v>8198864</v>
      </c>
      <c r="U84" s="2">
        <f t="shared" si="30"/>
        <v>6424071</v>
      </c>
      <c r="V84" s="2">
        <f t="shared" si="31"/>
        <v>7033552.5999999996</v>
      </c>
      <c r="W84" s="0">
        <f t="shared" si="32"/>
        <v>8369615</v>
      </c>
      <c r="X84" s="0">
        <f t="shared" si="33"/>
        <v>5188621</v>
      </c>
      <c r="Y84" s="0">
        <f t="shared" si="34"/>
        <v>3180994</v>
      </c>
    </row>
    <row r="85" spans="1:25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18"/>
        <v>03/23</v>
      </c>
      <c r="J85" s="2">
        <f t="shared" si="19"/>
        <v>8591048</v>
      </c>
      <c r="K85" s="2">
        <f t="shared" si="20"/>
        <v>8172779</v>
      </c>
      <c r="L85" s="2">
        <f t="shared" si="21"/>
        <v>7538941</v>
      </c>
      <c r="M85" s="2">
        <f t="shared" si="22"/>
        <v>6265649</v>
      </c>
      <c r="N85" s="2">
        <f t="shared" si="23"/>
        <v>7444054</v>
      </c>
      <c r="O85" s="2">
        <f t="shared" si="24"/>
        <v>6513595</v>
      </c>
      <c r="P85" s="2">
        <f t="shared" si="25"/>
        <v>5178635</v>
      </c>
      <c r="Q85" s="2">
        <f t="shared" si="26"/>
        <v>5800406</v>
      </c>
      <c r="R85" s="2">
        <f t="shared" si="27"/>
        <v>6784706</v>
      </c>
      <c r="S85" s="2">
        <f t="shared" si="28"/>
        <v>7743868</v>
      </c>
      <c r="T85" s="2">
        <f t="shared" si="29"/>
        <v>8073500</v>
      </c>
      <c r="U85" s="2">
        <f t="shared" si="30"/>
        <v>6404242</v>
      </c>
      <c r="V85" s="2">
        <f t="shared" si="31"/>
        <v>7003368.0999999996</v>
      </c>
      <c r="W85" s="0">
        <f t="shared" si="32"/>
        <v>8591048</v>
      </c>
      <c r="X85" s="0">
        <f t="shared" si="33"/>
        <v>5178635</v>
      </c>
      <c r="Y85" s="0">
        <f t="shared" si="34"/>
        <v>3412413</v>
      </c>
    </row>
    <row r="86" spans="1:25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18"/>
        <v>03/24</v>
      </c>
      <c r="J86" s="2">
        <f t="shared" si="19"/>
        <v>8609998</v>
      </c>
      <c r="K86" s="2">
        <f t="shared" si="20"/>
        <v>8177275</v>
      </c>
      <c r="L86" s="2">
        <f t="shared" si="21"/>
        <v>7538941</v>
      </c>
      <c r="M86" s="2">
        <f t="shared" si="22"/>
        <v>6265649</v>
      </c>
      <c r="N86" s="2">
        <f t="shared" si="23"/>
        <v>7437706</v>
      </c>
      <c r="O86" s="2">
        <f t="shared" si="24"/>
        <v>6329773</v>
      </c>
      <c r="P86" s="2">
        <f t="shared" si="25"/>
        <v>5168067</v>
      </c>
      <c r="Q86" s="2">
        <f t="shared" si="26"/>
        <v>5738888</v>
      </c>
      <c r="R86" s="2">
        <f t="shared" si="27"/>
        <v>6784706</v>
      </c>
      <c r="S86" s="2">
        <f t="shared" si="28"/>
        <v>8154470</v>
      </c>
      <c r="T86" s="2">
        <f t="shared" si="29"/>
        <v>8073894</v>
      </c>
      <c r="U86" s="2">
        <f t="shared" si="30"/>
        <v>6435180.7999999998</v>
      </c>
      <c r="V86" s="2">
        <f t="shared" si="31"/>
        <v>7020547.2999999998</v>
      </c>
      <c r="W86" s="0">
        <f t="shared" si="32"/>
        <v>8609998</v>
      </c>
      <c r="X86" s="0">
        <f t="shared" si="33"/>
        <v>5168067</v>
      </c>
      <c r="Y86" s="0">
        <f t="shared" si="34"/>
        <v>3441931</v>
      </c>
    </row>
    <row r="87" spans="1:25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18"/>
        <v>03/25</v>
      </c>
      <c r="J87" s="2">
        <f t="shared" si="19"/>
        <v>8455484</v>
      </c>
      <c r="K87" s="2">
        <f t="shared" si="20"/>
        <v>8177275</v>
      </c>
      <c r="L87" s="2">
        <f t="shared" si="21"/>
        <v>7538941</v>
      </c>
      <c r="M87" s="2">
        <f t="shared" si="22"/>
        <v>6658313</v>
      </c>
      <c r="N87" s="2">
        <f t="shared" si="23"/>
        <v>7545483</v>
      </c>
      <c r="O87" s="2">
        <f t="shared" si="24"/>
        <v>6592008</v>
      </c>
      <c r="P87" s="2">
        <f t="shared" si="25"/>
        <v>5043207</v>
      </c>
      <c r="Q87" s="2">
        <f t="shared" si="26"/>
        <v>5738888</v>
      </c>
      <c r="R87" s="2">
        <f t="shared" si="27"/>
        <v>6784706</v>
      </c>
      <c r="S87" s="2">
        <f t="shared" si="28"/>
        <v>8323111</v>
      </c>
      <c r="T87" s="2">
        <f t="shared" si="29"/>
        <v>7843357</v>
      </c>
      <c r="U87" s="2">
        <f t="shared" si="30"/>
        <v>6496384</v>
      </c>
      <c r="V87" s="2">
        <f t="shared" si="31"/>
        <v>7085741.5999999996</v>
      </c>
      <c r="W87" s="0">
        <f t="shared" si="32"/>
        <v>8455484</v>
      </c>
      <c r="X87" s="0">
        <f t="shared" si="33"/>
        <v>5043207</v>
      </c>
      <c r="Y87" s="0">
        <f t="shared" si="34"/>
        <v>3412277</v>
      </c>
    </row>
    <row r="88" spans="1:25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18"/>
        <v>03/26</v>
      </c>
      <c r="J88" s="2">
        <f t="shared" si="19"/>
        <v>8408223</v>
      </c>
      <c r="K88" s="2">
        <f t="shared" si="20"/>
        <v>8177275</v>
      </c>
      <c r="L88" s="2">
        <f t="shared" si="21"/>
        <v>7417858</v>
      </c>
      <c r="M88" s="2">
        <f t="shared" si="22"/>
        <v>6944067</v>
      </c>
      <c r="N88" s="2">
        <f t="shared" si="23"/>
        <v>7489963</v>
      </c>
      <c r="O88" s="2">
        <f t="shared" si="24"/>
        <v>6371237</v>
      </c>
      <c r="P88" s="2">
        <f t="shared" si="25"/>
        <v>5043207</v>
      </c>
      <c r="Q88" s="2">
        <f t="shared" si="26"/>
        <v>5738888</v>
      </c>
      <c r="R88" s="2">
        <f t="shared" si="27"/>
        <v>6694709</v>
      </c>
      <c r="S88" s="2">
        <f t="shared" si="28"/>
        <v>8149311</v>
      </c>
      <c r="T88" s="2">
        <f t="shared" si="29"/>
        <v>7556847</v>
      </c>
      <c r="U88" s="2">
        <f t="shared" si="30"/>
        <v>6399470.4000000004</v>
      </c>
      <c r="V88" s="2">
        <f t="shared" si="31"/>
        <v>7043473.7999999998</v>
      </c>
      <c r="W88" s="0">
        <f t="shared" si="32"/>
        <v>8408223</v>
      </c>
      <c r="X88" s="0">
        <f t="shared" si="33"/>
        <v>5043207</v>
      </c>
      <c r="Y88" s="0">
        <f t="shared" si="34"/>
        <v>3365016</v>
      </c>
    </row>
    <row r="89" spans="1:25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18"/>
        <v>03/27</v>
      </c>
      <c r="J89" s="2">
        <f t="shared" si="19"/>
        <v>8408223</v>
      </c>
      <c r="K89" s="2">
        <f t="shared" si="20"/>
        <v>8137980</v>
      </c>
      <c r="L89" s="2">
        <f t="shared" si="21"/>
        <v>7370800</v>
      </c>
      <c r="M89" s="2">
        <f t="shared" si="22"/>
        <v>6701631</v>
      </c>
      <c r="N89" s="2">
        <f t="shared" si="23"/>
        <v>7435545</v>
      </c>
      <c r="O89" s="2">
        <f t="shared" si="24"/>
        <v>6371237</v>
      </c>
      <c r="P89" s="2">
        <f t="shared" si="25"/>
        <v>5043207</v>
      </c>
      <c r="Q89" s="2">
        <f t="shared" si="26"/>
        <v>5852778</v>
      </c>
      <c r="R89" s="2">
        <f t="shared" si="27"/>
        <v>6736174</v>
      </c>
      <c r="S89" s="2">
        <f t="shared" si="28"/>
        <v>8321279</v>
      </c>
      <c r="T89" s="2">
        <f t="shared" si="29"/>
        <v>7498455</v>
      </c>
      <c r="U89" s="2">
        <f t="shared" si="30"/>
        <v>6464935</v>
      </c>
      <c r="V89" s="2">
        <f t="shared" si="31"/>
        <v>7037885.4000000004</v>
      </c>
      <c r="W89" s="0">
        <f t="shared" si="32"/>
        <v>8408223</v>
      </c>
      <c r="X89" s="0">
        <f t="shared" si="33"/>
        <v>5043207</v>
      </c>
      <c r="Y89" s="0">
        <f t="shared" si="34"/>
        <v>3365016</v>
      </c>
    </row>
    <row r="90" spans="1:25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18"/>
        <v>03/28</v>
      </c>
      <c r="J90" s="2">
        <f t="shared" si="19"/>
        <v>8408223</v>
      </c>
      <c r="K90" s="2">
        <f t="shared" si="20"/>
        <v>8465303</v>
      </c>
      <c r="L90" s="2">
        <f t="shared" si="21"/>
        <v>7271761</v>
      </c>
      <c r="M90" s="2">
        <f t="shared" si="22"/>
        <v>6541152</v>
      </c>
      <c r="N90" s="2">
        <f t="shared" si="23"/>
        <v>7382386</v>
      </c>
      <c r="O90" s="2">
        <f t="shared" si="24"/>
        <v>6371237</v>
      </c>
      <c r="P90" s="2">
        <f t="shared" si="25"/>
        <v>5243240</v>
      </c>
      <c r="Q90" s="2">
        <f t="shared" si="26"/>
        <v>5779702</v>
      </c>
      <c r="R90" s="2">
        <f t="shared" si="27"/>
        <v>6568003</v>
      </c>
      <c r="S90" s="2">
        <f t="shared" si="28"/>
        <v>8158441</v>
      </c>
      <c r="T90" s="2">
        <f t="shared" si="29"/>
        <v>7498455</v>
      </c>
      <c r="U90" s="2">
        <f t="shared" si="30"/>
        <v>6424124.5999999996</v>
      </c>
      <c r="V90" s="2">
        <f t="shared" si="31"/>
        <v>7018944.7999999998</v>
      </c>
      <c r="W90" s="0">
        <f t="shared" si="32"/>
        <v>8465303</v>
      </c>
      <c r="X90" s="0">
        <f t="shared" si="33"/>
        <v>5243240</v>
      </c>
      <c r="Y90" s="0">
        <f t="shared" si="34"/>
        <v>3222063</v>
      </c>
    </row>
    <row r="91" spans="1:25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18"/>
        <v>03/29</v>
      </c>
      <c r="J91" s="2">
        <f t="shared" si="19"/>
        <v>8385475</v>
      </c>
      <c r="K91" s="2">
        <f t="shared" si="20"/>
        <v>8230255</v>
      </c>
      <c r="L91" s="2">
        <f t="shared" si="21"/>
        <v>7151239</v>
      </c>
      <c r="M91" s="2">
        <f t="shared" si="22"/>
        <v>6666086</v>
      </c>
      <c r="N91" s="2">
        <f t="shared" si="23"/>
        <v>7382386</v>
      </c>
      <c r="O91" s="2">
        <f t="shared" si="24"/>
        <v>6567833</v>
      </c>
      <c r="P91" s="2">
        <f t="shared" si="25"/>
        <v>5372544</v>
      </c>
      <c r="Q91" s="2">
        <f t="shared" si="26"/>
        <v>5439337</v>
      </c>
      <c r="R91" s="2">
        <f t="shared" si="27"/>
        <v>6396926</v>
      </c>
      <c r="S91" s="2">
        <f t="shared" si="28"/>
        <v>8158441</v>
      </c>
      <c r="T91" s="2">
        <f t="shared" si="29"/>
        <v>7498455</v>
      </c>
      <c r="U91" s="2">
        <f t="shared" si="30"/>
        <v>6387016.2000000002</v>
      </c>
      <c r="V91" s="2">
        <f t="shared" si="31"/>
        <v>6975052.2000000002</v>
      </c>
      <c r="W91" s="0">
        <f t="shared" si="32"/>
        <v>8385475</v>
      </c>
      <c r="X91" s="0">
        <f t="shared" si="33"/>
        <v>5372544</v>
      </c>
      <c r="Y91" s="0">
        <f t="shared" si="34"/>
        <v>3012931</v>
      </c>
    </row>
    <row r="92" spans="1:25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18"/>
        <v>03/30</v>
      </c>
      <c r="J92" s="2">
        <f t="shared" si="19"/>
        <v>8401747</v>
      </c>
      <c r="K92" s="2">
        <f t="shared" si="20"/>
        <v>8163431</v>
      </c>
      <c r="L92" s="2">
        <f t="shared" si="21"/>
        <v>7044980</v>
      </c>
      <c r="M92" s="2">
        <f t="shared" si="22"/>
        <v>6666086</v>
      </c>
      <c r="N92" s="2">
        <f t="shared" si="23"/>
        <v>7382386</v>
      </c>
      <c r="O92" s="2">
        <f t="shared" si="24"/>
        <v>6501791</v>
      </c>
      <c r="P92" s="2">
        <f t="shared" si="25"/>
        <v>5290947</v>
      </c>
      <c r="Q92" s="2">
        <f t="shared" si="26"/>
        <v>5339049</v>
      </c>
      <c r="R92" s="2">
        <f t="shared" si="27"/>
        <v>6355472</v>
      </c>
      <c r="S92" s="2">
        <f t="shared" si="28"/>
        <v>8158441</v>
      </c>
      <c r="T92" s="2">
        <f t="shared" si="29"/>
        <v>7337481</v>
      </c>
      <c r="U92" s="2">
        <f t="shared" si="30"/>
        <v>6329140</v>
      </c>
      <c r="V92" s="2">
        <f t="shared" si="31"/>
        <v>6930433</v>
      </c>
      <c r="W92" s="0">
        <f t="shared" si="32"/>
        <v>8401747</v>
      </c>
      <c r="X92" s="0">
        <f t="shared" si="33"/>
        <v>5290947</v>
      </c>
      <c r="Y92" s="0">
        <f t="shared" si="34"/>
        <v>3110800</v>
      </c>
    </row>
    <row r="93" spans="1:25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18"/>
        <v>03/31</v>
      </c>
      <c r="J93" s="2">
        <f t="shared" si="19"/>
        <v>8419828</v>
      </c>
      <c r="K93" s="2">
        <f t="shared" si="20"/>
        <v>8270088</v>
      </c>
      <c r="L93" s="2">
        <f t="shared" si="21"/>
        <v>7044980</v>
      </c>
      <c r="M93" s="2">
        <f t="shared" si="22"/>
        <v>6666086</v>
      </c>
      <c r="N93" s="2">
        <f t="shared" si="23"/>
        <v>7837020</v>
      </c>
      <c r="O93" s="2">
        <f t="shared" si="24"/>
        <v>6499707</v>
      </c>
      <c r="P93" s="2">
        <f t="shared" si="25"/>
        <v>5310713</v>
      </c>
      <c r="Q93" s="2">
        <f t="shared" si="26"/>
        <v>5402927</v>
      </c>
      <c r="R93" s="2">
        <f t="shared" si="27"/>
        <v>6355472</v>
      </c>
      <c r="S93" s="2">
        <f t="shared" si="28"/>
        <v>8878126</v>
      </c>
      <c r="T93" s="2">
        <f t="shared" si="29"/>
        <v>7196831</v>
      </c>
      <c r="U93" s="2">
        <f t="shared" si="30"/>
        <v>6489389</v>
      </c>
      <c r="V93" s="2">
        <f t="shared" si="31"/>
        <v>7068494.7000000002</v>
      </c>
      <c r="W93" s="0">
        <f t="shared" si="32"/>
        <v>8878126</v>
      </c>
      <c r="X93" s="0">
        <f t="shared" si="33"/>
        <v>5310713</v>
      </c>
      <c r="Y93" s="0">
        <f t="shared" si="34"/>
        <v>3567413</v>
      </c>
    </row>
    <row r="94" spans="1:25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18"/>
        <v>04/01</v>
      </c>
      <c r="J94" s="2">
        <f t="shared" si="19"/>
        <v>8486318</v>
      </c>
      <c r="K94" s="2">
        <f t="shared" si="20"/>
        <v>8270088</v>
      </c>
      <c r="L94" s="2">
        <f t="shared" si="21"/>
        <v>7044980</v>
      </c>
      <c r="M94" s="2">
        <f t="shared" si="22"/>
        <v>7721438</v>
      </c>
      <c r="N94" s="2">
        <f t="shared" si="23"/>
        <v>7728580</v>
      </c>
      <c r="O94" s="2">
        <f t="shared" si="24"/>
        <v>6466868</v>
      </c>
      <c r="P94" s="2">
        <f t="shared" si="25"/>
        <v>5165593</v>
      </c>
      <c r="Q94" s="2">
        <f t="shared" si="26"/>
        <v>5402927</v>
      </c>
      <c r="R94" s="2">
        <f t="shared" si="27"/>
        <v>6355472</v>
      </c>
      <c r="S94" s="2">
        <f t="shared" si="28"/>
        <v>8811837</v>
      </c>
      <c r="T94" s="2">
        <f t="shared" si="29"/>
        <v>6927877</v>
      </c>
      <c r="U94" s="2">
        <f t="shared" si="30"/>
        <v>6440539.4000000004</v>
      </c>
      <c r="V94" s="2">
        <f t="shared" si="31"/>
        <v>7145410.0999999996</v>
      </c>
      <c r="W94" s="0">
        <f t="shared" si="32"/>
        <v>8811837</v>
      </c>
      <c r="X94" s="0">
        <f t="shared" si="33"/>
        <v>5165593</v>
      </c>
      <c r="Y94" s="0">
        <f t="shared" si="34"/>
        <v>3646244</v>
      </c>
    </row>
    <row r="95" spans="1:25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18"/>
        <v>04/02</v>
      </c>
      <c r="J95" s="2">
        <f t="shared" si="19"/>
        <v>8396047</v>
      </c>
      <c r="K95" s="2">
        <f t="shared" si="20"/>
        <v>8270088</v>
      </c>
      <c r="L95" s="2">
        <f t="shared" si="21"/>
        <v>7369866</v>
      </c>
      <c r="M95" s="2">
        <f t="shared" si="22"/>
        <v>7657602</v>
      </c>
      <c r="N95" s="2">
        <f t="shared" si="23"/>
        <v>7697458</v>
      </c>
      <c r="O95" s="2">
        <f t="shared" si="24"/>
        <v>6376079</v>
      </c>
      <c r="P95" s="2">
        <f t="shared" si="25"/>
        <v>5165593</v>
      </c>
      <c r="Q95" s="2">
        <f t="shared" si="26"/>
        <v>5402927</v>
      </c>
      <c r="R95" s="2">
        <f t="shared" si="27"/>
        <v>6288163</v>
      </c>
      <c r="S95" s="2">
        <f t="shared" si="28"/>
        <v>8686375</v>
      </c>
      <c r="T95" s="2">
        <f t="shared" si="29"/>
        <v>6918336</v>
      </c>
      <c r="U95" s="2">
        <f t="shared" si="30"/>
        <v>6383827.4000000004</v>
      </c>
      <c r="V95" s="2">
        <f t="shared" si="31"/>
        <v>7131019.7999999998</v>
      </c>
      <c r="W95" s="0">
        <f t="shared" si="32"/>
        <v>8686375</v>
      </c>
      <c r="X95" s="0">
        <f t="shared" si="33"/>
        <v>5165593</v>
      </c>
      <c r="Y95" s="0">
        <f t="shared" si="34"/>
        <v>3520782</v>
      </c>
    </row>
    <row r="96" spans="1:25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18"/>
        <v>04/03</v>
      </c>
      <c r="J96" s="2">
        <f t="shared" si="19"/>
        <v>8396047</v>
      </c>
      <c r="K96" s="2">
        <f t="shared" si="20"/>
        <v>8376400</v>
      </c>
      <c r="L96" s="2">
        <f t="shared" si="21"/>
        <v>7340698</v>
      </c>
      <c r="M96" s="2">
        <f t="shared" si="22"/>
        <v>7734680</v>
      </c>
      <c r="N96" s="2">
        <f t="shared" si="23"/>
        <v>7656783</v>
      </c>
      <c r="O96" s="2">
        <f t="shared" si="24"/>
        <v>6376079</v>
      </c>
      <c r="P96" s="2">
        <f t="shared" si="25"/>
        <v>5165593</v>
      </c>
      <c r="Q96" s="2">
        <f t="shared" si="26"/>
        <v>5497450</v>
      </c>
      <c r="R96" s="2">
        <f t="shared" si="27"/>
        <v>6279418</v>
      </c>
      <c r="S96" s="2">
        <f t="shared" si="28"/>
        <v>8306259</v>
      </c>
      <c r="T96" s="2">
        <f t="shared" si="29"/>
        <v>6895287</v>
      </c>
      <c r="U96" s="2">
        <f t="shared" si="30"/>
        <v>6324959.7999999998</v>
      </c>
      <c r="V96" s="2">
        <f t="shared" si="31"/>
        <v>7112940.7000000002</v>
      </c>
      <c r="W96" s="0">
        <f t="shared" si="32"/>
        <v>8396047</v>
      </c>
      <c r="X96" s="0">
        <f t="shared" si="33"/>
        <v>5165593</v>
      </c>
      <c r="Y96" s="0">
        <f t="shared" si="34"/>
        <v>3230454</v>
      </c>
    </row>
    <row r="97" spans="1:25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18"/>
        <v>04/04</v>
      </c>
      <c r="J97" s="2">
        <f t="shared" si="19"/>
        <v>8396047</v>
      </c>
      <c r="K97" s="2">
        <f t="shared" si="20"/>
        <v>8392703</v>
      </c>
      <c r="L97" s="2">
        <f t="shared" si="21"/>
        <v>7365052</v>
      </c>
      <c r="M97" s="2">
        <f t="shared" si="22"/>
        <v>7693402</v>
      </c>
      <c r="N97" s="2">
        <f t="shared" si="23"/>
        <v>7725990</v>
      </c>
      <c r="O97" s="2">
        <f t="shared" si="24"/>
        <v>6376079</v>
      </c>
      <c r="P97" s="2">
        <f t="shared" si="25"/>
        <v>5121575</v>
      </c>
      <c r="Q97" s="2">
        <f t="shared" si="26"/>
        <v>5419247</v>
      </c>
      <c r="R97" s="2">
        <f t="shared" si="27"/>
        <v>6211236</v>
      </c>
      <c r="S97" s="2">
        <f t="shared" si="28"/>
        <v>8407196</v>
      </c>
      <c r="T97" s="2">
        <f t="shared" si="29"/>
        <v>6895287</v>
      </c>
      <c r="U97" s="2">
        <f t="shared" si="30"/>
        <v>6307066.5999999996</v>
      </c>
      <c r="V97" s="2">
        <f t="shared" si="31"/>
        <v>7110852.7000000002</v>
      </c>
      <c r="W97" s="0">
        <f t="shared" si="32"/>
        <v>8407196</v>
      </c>
      <c r="X97" s="0">
        <f t="shared" si="33"/>
        <v>5121575</v>
      </c>
      <c r="Y97" s="0">
        <f t="shared" si="34"/>
        <v>3285621</v>
      </c>
    </row>
    <row r="98" spans="1:25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18"/>
        <v>04/05</v>
      </c>
      <c r="J98" s="2">
        <f t="shared" si="19"/>
        <v>8599646</v>
      </c>
      <c r="K98" s="2">
        <f t="shared" si="20"/>
        <v>8234370</v>
      </c>
      <c r="L98" s="2">
        <f t="shared" si="21"/>
        <v>7266315</v>
      </c>
      <c r="M98" s="2">
        <f t="shared" si="22"/>
        <v>7537639</v>
      </c>
      <c r="N98" s="2">
        <f t="shared" si="23"/>
        <v>7725990</v>
      </c>
      <c r="O98" s="2">
        <f t="shared" si="24"/>
        <v>6516202</v>
      </c>
      <c r="P98" s="2">
        <f t="shared" si="25"/>
        <v>5257337</v>
      </c>
      <c r="Q98" s="2">
        <f t="shared" si="26"/>
        <v>5431417</v>
      </c>
      <c r="R98" s="2">
        <f t="shared" si="27"/>
        <v>5954088</v>
      </c>
      <c r="S98" s="2">
        <f t="shared" si="28"/>
        <v>8407196</v>
      </c>
      <c r="T98" s="2">
        <f t="shared" si="29"/>
        <v>6895287</v>
      </c>
      <c r="U98" s="2">
        <f t="shared" si="30"/>
        <v>6313248</v>
      </c>
      <c r="V98" s="2">
        <f t="shared" si="31"/>
        <v>7093020</v>
      </c>
      <c r="W98" s="0">
        <f t="shared" si="32"/>
        <v>8599646</v>
      </c>
      <c r="X98" s="0">
        <f t="shared" si="33"/>
        <v>5257337</v>
      </c>
      <c r="Y98" s="0">
        <f t="shared" si="34"/>
        <v>3342309</v>
      </c>
    </row>
    <row r="99" spans="1:25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18"/>
        <v>04/06</v>
      </c>
      <c r="J99" s="2">
        <f t="shared" si="19"/>
        <v>8499175</v>
      </c>
      <c r="K99" s="2">
        <f t="shared" si="20"/>
        <v>8581523</v>
      </c>
      <c r="L99" s="2">
        <f t="shared" si="21"/>
        <v>7071889</v>
      </c>
      <c r="M99" s="2">
        <f t="shared" si="22"/>
        <v>7537639</v>
      </c>
      <c r="N99" s="2">
        <f t="shared" si="23"/>
        <v>7725990</v>
      </c>
      <c r="O99" s="2">
        <f t="shared" si="24"/>
        <v>6445363</v>
      </c>
      <c r="P99" s="2">
        <f t="shared" si="25"/>
        <v>5181451</v>
      </c>
      <c r="Q99" s="2">
        <f t="shared" si="26"/>
        <v>5367925</v>
      </c>
      <c r="R99" s="2">
        <f t="shared" si="27"/>
        <v>5788235</v>
      </c>
      <c r="S99" s="2">
        <f t="shared" si="28"/>
        <v>8407196</v>
      </c>
      <c r="T99" s="2">
        <f t="shared" si="29"/>
        <v>6620217</v>
      </c>
      <c r="U99" s="2">
        <f t="shared" si="30"/>
        <v>6238034</v>
      </c>
      <c r="V99" s="2">
        <f t="shared" si="31"/>
        <v>7060638.5999999996</v>
      </c>
      <c r="W99" s="0">
        <f t="shared" si="32"/>
        <v>8581523</v>
      </c>
      <c r="X99" s="0">
        <f t="shared" si="33"/>
        <v>5181451</v>
      </c>
      <c r="Y99" s="0">
        <f t="shared" si="34"/>
        <v>3400072</v>
      </c>
    </row>
    <row r="100" spans="1:25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18"/>
        <v>04/07</v>
      </c>
      <c r="J100" s="2">
        <f t="shared" si="19"/>
        <v>8487656</v>
      </c>
      <c r="K100" s="2">
        <f t="shared" si="20"/>
        <v>8471018</v>
      </c>
      <c r="L100" s="2">
        <f t="shared" si="21"/>
        <v>7071889</v>
      </c>
      <c r="M100" s="2">
        <f t="shared" si="22"/>
        <v>7537639</v>
      </c>
      <c r="N100" s="2">
        <f t="shared" si="23"/>
        <v>7636888</v>
      </c>
      <c r="O100" s="2">
        <f t="shared" si="24"/>
        <v>6458286</v>
      </c>
      <c r="P100" s="2">
        <f t="shared" si="25"/>
        <v>5006558</v>
      </c>
      <c r="Q100" s="2">
        <f t="shared" si="26"/>
        <v>5241345</v>
      </c>
      <c r="R100" s="2">
        <f t="shared" si="27"/>
        <v>5788235</v>
      </c>
      <c r="S100" s="2">
        <f t="shared" si="28"/>
        <v>8619361</v>
      </c>
      <c r="T100" s="2">
        <f t="shared" si="29"/>
        <v>6457110</v>
      </c>
      <c r="U100" s="2">
        <f t="shared" si="30"/>
        <v>6222757</v>
      </c>
      <c r="V100" s="2">
        <f t="shared" si="31"/>
        <v>7031887.5</v>
      </c>
      <c r="W100" s="0">
        <f t="shared" si="32"/>
        <v>8619361</v>
      </c>
      <c r="X100" s="0">
        <f t="shared" si="33"/>
        <v>5006558</v>
      </c>
      <c r="Y100" s="0">
        <f t="shared" si="34"/>
        <v>3612803</v>
      </c>
    </row>
    <row r="101" spans="1:25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18"/>
        <v>04/08</v>
      </c>
      <c r="J101" s="2">
        <f t="shared" si="19"/>
        <v>8407310</v>
      </c>
      <c r="K101" s="2">
        <f t="shared" si="20"/>
        <v>8471018</v>
      </c>
      <c r="L101" s="2">
        <f t="shared" si="21"/>
        <v>7071889</v>
      </c>
      <c r="M101" s="2">
        <f t="shared" si="22"/>
        <v>7985982</v>
      </c>
      <c r="N101" s="2">
        <f t="shared" si="23"/>
        <v>7595412</v>
      </c>
      <c r="O101" s="2">
        <f t="shared" si="24"/>
        <v>6327600</v>
      </c>
      <c r="P101" s="2">
        <f t="shared" si="25"/>
        <v>4920814</v>
      </c>
      <c r="Q101" s="2">
        <f t="shared" si="26"/>
        <v>5241345</v>
      </c>
      <c r="R101" s="2">
        <f t="shared" si="27"/>
        <v>5788235</v>
      </c>
      <c r="S101" s="2">
        <f t="shared" si="28"/>
        <v>8696669</v>
      </c>
      <c r="T101" s="2">
        <f t="shared" si="29"/>
        <v>6360969</v>
      </c>
      <c r="U101" s="2">
        <f t="shared" si="30"/>
        <v>6194932.5999999996</v>
      </c>
      <c r="V101" s="2">
        <f t="shared" si="31"/>
        <v>7050627.4000000004</v>
      </c>
      <c r="W101" s="0">
        <f t="shared" si="32"/>
        <v>8696669</v>
      </c>
      <c r="X101" s="0">
        <f t="shared" si="33"/>
        <v>4920814</v>
      </c>
      <c r="Y101" s="0">
        <f t="shared" si="34"/>
        <v>3775855</v>
      </c>
    </row>
    <row r="102" spans="1:25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18"/>
        <v>04/09</v>
      </c>
      <c r="J102" s="2">
        <f t="shared" si="19"/>
        <v>8220072</v>
      </c>
      <c r="K102" s="2">
        <f t="shared" si="20"/>
        <v>8471018</v>
      </c>
      <c r="L102" s="2">
        <f t="shared" si="21"/>
        <v>7420556</v>
      </c>
      <c r="M102" s="2">
        <f t="shared" si="22"/>
        <v>7959275</v>
      </c>
      <c r="N102" s="2">
        <f t="shared" si="23"/>
        <v>7460106</v>
      </c>
      <c r="O102" s="2">
        <f t="shared" si="24"/>
        <v>6309535</v>
      </c>
      <c r="P102" s="2">
        <f t="shared" si="25"/>
        <v>4920814</v>
      </c>
      <c r="Q102" s="2">
        <f t="shared" si="26"/>
        <v>5241345</v>
      </c>
      <c r="R102" s="2">
        <f t="shared" si="27"/>
        <v>5627698</v>
      </c>
      <c r="S102" s="2">
        <f t="shared" si="28"/>
        <v>8593423</v>
      </c>
      <c r="T102" s="2">
        <f t="shared" si="29"/>
        <v>6118140</v>
      </c>
      <c r="U102" s="2">
        <f t="shared" si="30"/>
        <v>6138563</v>
      </c>
      <c r="V102" s="2">
        <f t="shared" si="31"/>
        <v>7022384.2000000002</v>
      </c>
      <c r="W102" s="0">
        <f t="shared" si="32"/>
        <v>8593423</v>
      </c>
      <c r="X102" s="0">
        <f t="shared" si="33"/>
        <v>4920814</v>
      </c>
      <c r="Y102" s="0">
        <f t="shared" si="34"/>
        <v>3672609</v>
      </c>
    </row>
    <row r="103" spans="1:25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18"/>
        <v>04/10</v>
      </c>
      <c r="J103" s="2">
        <f t="shared" si="19"/>
        <v>8220072</v>
      </c>
      <c r="K103" s="2">
        <f t="shared" si="20"/>
        <v>8403266</v>
      </c>
      <c r="L103" s="2">
        <f t="shared" si="21"/>
        <v>7372266</v>
      </c>
      <c r="M103" s="2">
        <f t="shared" si="22"/>
        <v>7888405</v>
      </c>
      <c r="N103" s="2">
        <f t="shared" si="23"/>
        <v>7867519</v>
      </c>
      <c r="O103" s="2">
        <f t="shared" si="24"/>
        <v>6309535</v>
      </c>
      <c r="P103" s="2">
        <f t="shared" si="25"/>
        <v>4920814</v>
      </c>
      <c r="Q103" s="2">
        <f t="shared" si="26"/>
        <v>5320143</v>
      </c>
      <c r="R103" s="2">
        <f t="shared" si="27"/>
        <v>5678427</v>
      </c>
      <c r="S103" s="2">
        <f t="shared" si="28"/>
        <v>8463170</v>
      </c>
      <c r="T103" s="2">
        <f t="shared" si="29"/>
        <v>6136952</v>
      </c>
      <c r="U103" s="2">
        <f t="shared" si="30"/>
        <v>6138417.7999999998</v>
      </c>
      <c r="V103" s="2">
        <f t="shared" si="31"/>
        <v>7044361.7000000002</v>
      </c>
      <c r="W103" s="0">
        <f t="shared" si="32"/>
        <v>8463170</v>
      </c>
      <c r="X103" s="0">
        <f t="shared" si="33"/>
        <v>4920814</v>
      </c>
      <c r="Y103" s="0">
        <f t="shared" si="34"/>
        <v>3542356</v>
      </c>
    </row>
    <row r="104" spans="1:25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18"/>
        <v>04/11</v>
      </c>
      <c r="J104" s="2">
        <f t="shared" si="19"/>
        <v>8220072</v>
      </c>
      <c r="K104" s="2">
        <f t="shared" si="20"/>
        <v>8761811</v>
      </c>
      <c r="L104" s="2">
        <f t="shared" si="21"/>
        <v>7325332</v>
      </c>
      <c r="M104" s="2">
        <f t="shared" si="22"/>
        <v>7692170</v>
      </c>
      <c r="N104" s="2">
        <f t="shared" si="23"/>
        <v>7772531</v>
      </c>
      <c r="O104" s="2">
        <f t="shared" si="24"/>
        <v>6309535</v>
      </c>
      <c r="P104" s="2">
        <f t="shared" si="25"/>
        <v>4827248</v>
      </c>
      <c r="Q104" s="2">
        <f t="shared" si="26"/>
        <v>5141885</v>
      </c>
      <c r="R104" s="2">
        <f t="shared" si="27"/>
        <v>5567175</v>
      </c>
      <c r="S104" s="2">
        <f t="shared" si="28"/>
        <v>8294693</v>
      </c>
      <c r="T104" s="2">
        <f t="shared" si="29"/>
        <v>6136952</v>
      </c>
      <c r="U104" s="2">
        <f t="shared" si="30"/>
        <v>6028107.2000000002</v>
      </c>
      <c r="V104" s="2">
        <f t="shared" si="31"/>
        <v>6991245.2000000002</v>
      </c>
      <c r="W104" s="0">
        <f t="shared" si="32"/>
        <v>8761811</v>
      </c>
      <c r="X104" s="0">
        <f t="shared" si="33"/>
        <v>4827248</v>
      </c>
      <c r="Y104" s="0">
        <f t="shared" si="34"/>
        <v>3934563</v>
      </c>
    </row>
    <row r="105" spans="1:25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18"/>
        <v>04/12</v>
      </c>
      <c r="J105" s="2">
        <f t="shared" si="19"/>
        <v>8311152</v>
      </c>
      <c r="K105" s="2">
        <f t="shared" si="20"/>
        <v>8517466</v>
      </c>
      <c r="L105" s="2">
        <f t="shared" si="21"/>
        <v>7191164</v>
      </c>
      <c r="M105" s="2">
        <f t="shared" si="22"/>
        <v>7525579</v>
      </c>
      <c r="N105" s="2">
        <f t="shared" si="23"/>
        <v>7772531</v>
      </c>
      <c r="O105" s="2">
        <f t="shared" si="24"/>
        <v>6273364</v>
      </c>
      <c r="P105" s="2">
        <f t="shared" si="25"/>
        <v>5001994</v>
      </c>
      <c r="Q105" s="2">
        <f t="shared" si="26"/>
        <v>5239419</v>
      </c>
      <c r="R105" s="2">
        <f t="shared" si="27"/>
        <v>5410998</v>
      </c>
      <c r="S105" s="2">
        <f t="shared" si="28"/>
        <v>8294693</v>
      </c>
      <c r="T105" s="2">
        <f t="shared" si="29"/>
        <v>6136952</v>
      </c>
      <c r="U105" s="2">
        <f t="shared" si="30"/>
        <v>6044093.5999999996</v>
      </c>
      <c r="V105" s="2">
        <f t="shared" si="31"/>
        <v>6953836</v>
      </c>
      <c r="W105" s="0">
        <f t="shared" si="32"/>
        <v>8517466</v>
      </c>
      <c r="X105" s="0">
        <f t="shared" si="33"/>
        <v>5001994</v>
      </c>
      <c r="Y105" s="0">
        <f t="shared" si="34"/>
        <v>3515472</v>
      </c>
    </row>
    <row r="106" spans="1:25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18"/>
        <v>04/13</v>
      </c>
      <c r="J106" s="2">
        <f t="shared" si="19"/>
        <v>8251392</v>
      </c>
      <c r="K106" s="2">
        <f t="shared" si="20"/>
        <v>8400202</v>
      </c>
      <c r="L106" s="2">
        <f t="shared" si="21"/>
        <v>7189135</v>
      </c>
      <c r="M106" s="2">
        <f t="shared" si="22"/>
        <v>7525579</v>
      </c>
      <c r="N106" s="2">
        <f t="shared" si="23"/>
        <v>7772531</v>
      </c>
      <c r="O106" s="2">
        <f t="shared" si="24"/>
        <v>6345457</v>
      </c>
      <c r="P106" s="2">
        <f t="shared" si="25"/>
        <v>5036281</v>
      </c>
      <c r="Q106" s="2">
        <f t="shared" si="26"/>
        <v>5419349</v>
      </c>
      <c r="R106" s="2">
        <f t="shared" si="27"/>
        <v>5518176</v>
      </c>
      <c r="S106" s="2">
        <f t="shared" si="28"/>
        <v>8294693</v>
      </c>
      <c r="T106" s="2">
        <f t="shared" si="29"/>
        <v>5914354</v>
      </c>
      <c r="U106" s="2">
        <f t="shared" si="30"/>
        <v>6122791.2000000002</v>
      </c>
      <c r="V106" s="2">
        <f t="shared" si="31"/>
        <v>6975279.5</v>
      </c>
      <c r="W106" s="0">
        <f t="shared" si="32"/>
        <v>8400202</v>
      </c>
      <c r="X106" s="0">
        <f t="shared" si="33"/>
        <v>5036281</v>
      </c>
      <c r="Y106" s="0">
        <f t="shared" si="34"/>
        <v>3363921</v>
      </c>
    </row>
    <row r="107" spans="1:25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18"/>
        <v>04/14</v>
      </c>
      <c r="J107" s="2">
        <f t="shared" si="19"/>
        <v>8259209</v>
      </c>
      <c r="K107" s="2">
        <f t="shared" si="20"/>
        <v>8519114</v>
      </c>
      <c r="L107" s="2">
        <f t="shared" si="21"/>
        <v>7189135</v>
      </c>
      <c r="M107" s="2">
        <f t="shared" si="22"/>
        <v>7525579</v>
      </c>
      <c r="N107" s="2">
        <f t="shared" si="23"/>
        <v>7594359</v>
      </c>
      <c r="O107" s="2">
        <f t="shared" si="24"/>
        <v>6322297</v>
      </c>
      <c r="P107" s="2">
        <f t="shared" si="25"/>
        <v>5175224</v>
      </c>
      <c r="Q107" s="2">
        <f t="shared" si="26"/>
        <v>5339310</v>
      </c>
      <c r="R107" s="2">
        <f t="shared" si="27"/>
        <v>5518176</v>
      </c>
      <c r="S107" s="2">
        <f t="shared" si="28"/>
        <v>8454913</v>
      </c>
      <c r="T107" s="2">
        <f t="shared" si="29"/>
        <v>5841051</v>
      </c>
      <c r="U107" s="2">
        <f t="shared" si="30"/>
        <v>6161984</v>
      </c>
      <c r="V107" s="2">
        <f t="shared" si="31"/>
        <v>6989731.5999999996</v>
      </c>
      <c r="W107" s="0">
        <f t="shared" si="32"/>
        <v>8519114</v>
      </c>
      <c r="X107" s="0">
        <f t="shared" si="33"/>
        <v>5175224</v>
      </c>
      <c r="Y107" s="0">
        <f t="shared" si="34"/>
        <v>3343890</v>
      </c>
    </row>
    <row r="108" spans="1:25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18"/>
        <v>04/15</v>
      </c>
      <c r="J108" s="2">
        <f t="shared" si="19"/>
        <v>8311631</v>
      </c>
      <c r="K108" s="2">
        <f t="shared" si="20"/>
        <v>8519114</v>
      </c>
      <c r="L108" s="2">
        <f t="shared" si="21"/>
        <v>7189135</v>
      </c>
      <c r="M108" s="2">
        <f t="shared" si="22"/>
        <v>8098803</v>
      </c>
      <c r="N108" s="2">
        <f t="shared" si="23"/>
        <v>7361012</v>
      </c>
      <c r="O108" s="2">
        <f t="shared" si="24"/>
        <v>6175524</v>
      </c>
      <c r="P108" s="2">
        <f t="shared" si="25"/>
        <v>5383183</v>
      </c>
      <c r="Q108" s="2">
        <f t="shared" si="26"/>
        <v>5339310</v>
      </c>
      <c r="R108" s="2">
        <f t="shared" si="27"/>
        <v>5518176</v>
      </c>
      <c r="S108" s="2">
        <f t="shared" si="28"/>
        <v>8346710</v>
      </c>
      <c r="T108" s="2">
        <f t="shared" si="29"/>
        <v>5691781</v>
      </c>
      <c r="U108" s="2">
        <f t="shared" si="30"/>
        <v>6152580.5999999996</v>
      </c>
      <c r="V108" s="2">
        <f t="shared" si="31"/>
        <v>7024259.7999999998</v>
      </c>
      <c r="W108" s="0">
        <f t="shared" si="32"/>
        <v>8519114</v>
      </c>
      <c r="X108" s="0">
        <f t="shared" si="33"/>
        <v>5339310</v>
      </c>
      <c r="Y108" s="0">
        <f t="shared" si="34"/>
        <v>3179804</v>
      </c>
    </row>
    <row r="109" spans="1:25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18"/>
        <v>04/16</v>
      </c>
      <c r="J109" s="2">
        <f t="shared" si="19"/>
        <v>8195835</v>
      </c>
      <c r="K109" s="2">
        <f t="shared" si="20"/>
        <v>8519114</v>
      </c>
      <c r="L109" s="2">
        <f t="shared" si="21"/>
        <v>7398380</v>
      </c>
      <c r="M109" s="2">
        <f t="shared" si="22"/>
        <v>8131832</v>
      </c>
      <c r="N109" s="2">
        <f t="shared" si="23"/>
        <v>7346392</v>
      </c>
      <c r="O109" s="2">
        <f t="shared" si="24"/>
        <v>6117601</v>
      </c>
      <c r="P109" s="2">
        <f t="shared" si="25"/>
        <v>5383183</v>
      </c>
      <c r="Q109" s="2">
        <f t="shared" si="26"/>
        <v>5339310</v>
      </c>
      <c r="R109" s="2">
        <f t="shared" si="27"/>
        <v>5449509</v>
      </c>
      <c r="S109" s="2">
        <f t="shared" si="28"/>
        <v>8397205</v>
      </c>
      <c r="T109" s="2">
        <f t="shared" si="29"/>
        <v>5623140</v>
      </c>
      <c r="U109" s="2">
        <f t="shared" si="30"/>
        <v>6137361.5999999996</v>
      </c>
      <c r="V109" s="2">
        <f t="shared" si="31"/>
        <v>7027836.0999999996</v>
      </c>
      <c r="W109" s="0">
        <f t="shared" si="32"/>
        <v>8519114</v>
      </c>
      <c r="X109" s="0">
        <f t="shared" si="33"/>
        <v>5339310</v>
      </c>
      <c r="Y109" s="0">
        <f t="shared" si="34"/>
        <v>3179804</v>
      </c>
    </row>
    <row r="110" spans="1:25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18"/>
        <v>04/17</v>
      </c>
      <c r="J110" s="2">
        <f t="shared" si="19"/>
        <v>8195835</v>
      </c>
      <c r="K110" s="2">
        <f t="shared" si="20"/>
        <v>8368635</v>
      </c>
      <c r="L110" s="2">
        <f t="shared" si="21"/>
        <v>7473150</v>
      </c>
      <c r="M110" s="2">
        <f t="shared" si="22"/>
        <v>7980214</v>
      </c>
      <c r="N110" s="2">
        <f t="shared" si="23"/>
        <v>6986843</v>
      </c>
      <c r="O110" s="2">
        <f t="shared" si="24"/>
        <v>6117601</v>
      </c>
      <c r="P110" s="2">
        <f t="shared" si="25"/>
        <v>5383183</v>
      </c>
      <c r="Q110" s="2">
        <f t="shared" si="26"/>
        <v>5396056</v>
      </c>
      <c r="R110" s="2">
        <f t="shared" si="27"/>
        <v>5475999</v>
      </c>
      <c r="S110" s="2">
        <f t="shared" si="28"/>
        <v>8101048</v>
      </c>
      <c r="T110" s="2">
        <f t="shared" si="29"/>
        <v>5488445</v>
      </c>
      <c r="U110" s="2">
        <f t="shared" si="30"/>
        <v>6094777.4000000004</v>
      </c>
      <c r="V110" s="2">
        <f t="shared" si="31"/>
        <v>6947856.4000000004</v>
      </c>
      <c r="W110" s="0">
        <f t="shared" si="32"/>
        <v>8368635</v>
      </c>
      <c r="X110" s="0">
        <f t="shared" si="33"/>
        <v>5383183</v>
      </c>
      <c r="Y110" s="0">
        <f t="shared" si="34"/>
        <v>2985452</v>
      </c>
    </row>
    <row r="111" spans="1:25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18"/>
        <v>04/18</v>
      </c>
      <c r="J111" s="2">
        <f t="shared" si="19"/>
        <v>8195835</v>
      </c>
      <c r="K111" s="2">
        <f t="shared" si="20"/>
        <v>8459799</v>
      </c>
      <c r="L111" s="2">
        <f t="shared" si="21"/>
        <v>7483484</v>
      </c>
      <c r="M111" s="2">
        <f t="shared" si="22"/>
        <v>7835649</v>
      </c>
      <c r="N111" s="2">
        <f t="shared" si="23"/>
        <v>7119642</v>
      </c>
      <c r="O111" s="2">
        <f t="shared" si="24"/>
        <v>6117601</v>
      </c>
      <c r="P111" s="2">
        <f t="shared" si="25"/>
        <v>5227371</v>
      </c>
      <c r="Q111" s="2">
        <f t="shared" si="26"/>
        <v>5252940</v>
      </c>
      <c r="R111" s="2">
        <f t="shared" si="27"/>
        <v>5275487</v>
      </c>
      <c r="S111" s="2">
        <f t="shared" si="28"/>
        <v>8046283</v>
      </c>
      <c r="T111" s="2">
        <f t="shared" si="29"/>
        <v>5488445</v>
      </c>
      <c r="U111" s="2">
        <f t="shared" si="30"/>
        <v>5983936.4000000004</v>
      </c>
      <c r="V111" s="2">
        <f t="shared" si="31"/>
        <v>6901409.0999999996</v>
      </c>
      <c r="W111" s="0">
        <f t="shared" si="32"/>
        <v>8459799</v>
      </c>
      <c r="X111" s="0">
        <f t="shared" si="33"/>
        <v>5227371</v>
      </c>
      <c r="Y111" s="0">
        <f t="shared" si="34"/>
        <v>3232428</v>
      </c>
    </row>
    <row r="112" spans="1:25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18"/>
        <v>04/19</v>
      </c>
      <c r="J112" s="2">
        <f t="shared" si="19"/>
        <v>8162684</v>
      </c>
      <c r="K112" s="2">
        <f t="shared" si="20"/>
        <v>8386363</v>
      </c>
      <c r="L112" s="2">
        <f t="shared" si="21"/>
        <v>7461294</v>
      </c>
      <c r="M112" s="2">
        <f t="shared" si="22"/>
        <v>7789937</v>
      </c>
      <c r="N112" s="2">
        <f t="shared" si="23"/>
        <v>7119642</v>
      </c>
      <c r="O112" s="2">
        <f t="shared" si="24"/>
        <v>6383807</v>
      </c>
      <c r="P112" s="2">
        <f t="shared" si="25"/>
        <v>5239354</v>
      </c>
      <c r="Q112" s="2">
        <f t="shared" si="26"/>
        <v>5249443</v>
      </c>
      <c r="R112" s="2">
        <f t="shared" si="27"/>
        <v>5050208</v>
      </c>
      <c r="S112" s="2">
        <f t="shared" si="28"/>
        <v>8046283</v>
      </c>
      <c r="T112" s="2">
        <f t="shared" si="29"/>
        <v>5488445</v>
      </c>
      <c r="U112" s="2">
        <f t="shared" si="30"/>
        <v>5993819</v>
      </c>
      <c r="V112" s="2">
        <f t="shared" si="31"/>
        <v>6888901.5</v>
      </c>
      <c r="W112" s="0">
        <f t="shared" si="32"/>
        <v>8386363</v>
      </c>
      <c r="X112" s="0">
        <f t="shared" si="33"/>
        <v>5050208</v>
      </c>
      <c r="Y112" s="0">
        <f t="shared" si="34"/>
        <v>3336155</v>
      </c>
    </row>
    <row r="113" spans="1:25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18"/>
        <v>04/20</v>
      </c>
      <c r="J113" s="2">
        <f t="shared" si="19"/>
        <v>8021123</v>
      </c>
      <c r="K113" s="2">
        <f t="shared" si="20"/>
        <v>8367929</v>
      </c>
      <c r="L113" s="2">
        <f t="shared" si="21"/>
        <v>7568069</v>
      </c>
      <c r="M113" s="2">
        <f t="shared" si="22"/>
        <v>7789937</v>
      </c>
      <c r="N113" s="2">
        <f t="shared" si="23"/>
        <v>7119642</v>
      </c>
      <c r="O113" s="2">
        <f t="shared" si="24"/>
        <v>6361826</v>
      </c>
      <c r="P113" s="2">
        <f t="shared" si="25"/>
        <v>5188144</v>
      </c>
      <c r="Q113" s="2">
        <f t="shared" si="26"/>
        <v>5066156</v>
      </c>
      <c r="R113" s="2">
        <f t="shared" si="27"/>
        <v>4974036</v>
      </c>
      <c r="S113" s="2">
        <f t="shared" si="28"/>
        <v>8046283</v>
      </c>
      <c r="T113" s="2">
        <f t="shared" si="29"/>
        <v>5364955</v>
      </c>
      <c r="U113" s="2">
        <f t="shared" si="30"/>
        <v>5927289</v>
      </c>
      <c r="V113" s="2">
        <f t="shared" si="31"/>
        <v>6850314.5</v>
      </c>
      <c r="W113" s="0">
        <f t="shared" si="32"/>
        <v>8367929</v>
      </c>
      <c r="X113" s="0">
        <f t="shared" si="33"/>
        <v>4974036</v>
      </c>
      <c r="Y113" s="0">
        <f t="shared" si="34"/>
        <v>3393893</v>
      </c>
    </row>
    <row r="114" spans="1:25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18"/>
        <v>04/21</v>
      </c>
      <c r="J114" s="2">
        <f t="shared" si="19"/>
        <v>8050152</v>
      </c>
      <c r="K114" s="2">
        <f t="shared" si="20"/>
        <v>8203277</v>
      </c>
      <c r="L114" s="2">
        <f t="shared" si="21"/>
        <v>7568069</v>
      </c>
      <c r="M114" s="2">
        <f t="shared" si="22"/>
        <v>7789937</v>
      </c>
      <c r="N114" s="2">
        <f t="shared" si="23"/>
        <v>7631457</v>
      </c>
      <c r="O114" s="2">
        <f t="shared" si="24"/>
        <v>6206488</v>
      </c>
      <c r="P114" s="2">
        <f t="shared" si="25"/>
        <v>5402763</v>
      </c>
      <c r="Q114" s="2">
        <f t="shared" si="26"/>
        <v>5090925</v>
      </c>
      <c r="R114" s="2">
        <f t="shared" si="27"/>
        <v>4974036</v>
      </c>
      <c r="S114" s="2">
        <f t="shared" si="28"/>
        <v>8669286</v>
      </c>
      <c r="T114" s="2">
        <f t="shared" si="29"/>
        <v>5328778</v>
      </c>
      <c r="U114" s="2">
        <f t="shared" si="30"/>
        <v>6068699.5999999996</v>
      </c>
      <c r="V114" s="2">
        <f t="shared" si="31"/>
        <v>6958639</v>
      </c>
      <c r="W114" s="0">
        <f t="shared" si="32"/>
        <v>8669286</v>
      </c>
      <c r="X114" s="0">
        <f t="shared" si="33"/>
        <v>4974036</v>
      </c>
      <c r="Y114" s="0">
        <f t="shared" si="34"/>
        <v>3695250</v>
      </c>
    </row>
    <row r="115" spans="1:25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18"/>
        <v>04/22</v>
      </c>
      <c r="J115" s="2">
        <f t="shared" si="19"/>
        <v>7867499</v>
      </c>
      <c r="K115" s="2">
        <f t="shared" si="20"/>
        <v>8203277</v>
      </c>
      <c r="L115" s="2">
        <f t="shared" si="21"/>
        <v>7568069</v>
      </c>
      <c r="M115" s="2">
        <f t="shared" si="22"/>
        <v>7811334</v>
      </c>
      <c r="N115" s="2">
        <f t="shared" si="23"/>
        <v>7724262</v>
      </c>
      <c r="O115" s="2">
        <f t="shared" si="24"/>
        <v>6393188</v>
      </c>
      <c r="P115" s="2">
        <f t="shared" si="25"/>
        <v>5573687</v>
      </c>
      <c r="Q115" s="2">
        <f t="shared" si="26"/>
        <v>5090925</v>
      </c>
      <c r="R115" s="2">
        <f t="shared" si="27"/>
        <v>4974036</v>
      </c>
      <c r="S115" s="2">
        <f t="shared" si="28"/>
        <v>8405054</v>
      </c>
      <c r="T115" s="2">
        <f t="shared" si="29"/>
        <v>5214911</v>
      </c>
      <c r="U115" s="2">
        <f t="shared" si="30"/>
        <v>6087378</v>
      </c>
      <c r="V115" s="2">
        <f t="shared" si="31"/>
        <v>6961133.0999999996</v>
      </c>
      <c r="W115" s="0">
        <f t="shared" si="32"/>
        <v>8405054</v>
      </c>
      <c r="X115" s="0">
        <f t="shared" si="33"/>
        <v>4974036</v>
      </c>
      <c r="Y115" s="0">
        <f t="shared" si="34"/>
        <v>3431018</v>
      </c>
    </row>
    <row r="116" spans="1:25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18"/>
        <v>04/23</v>
      </c>
      <c r="J116" s="2">
        <f t="shared" si="19"/>
        <v>7943238</v>
      </c>
      <c r="K116" s="2">
        <f t="shared" si="20"/>
        <v>8203277</v>
      </c>
      <c r="L116" s="2">
        <f t="shared" si="21"/>
        <v>7708900</v>
      </c>
      <c r="M116" s="2">
        <f t="shared" si="22"/>
        <v>7807709</v>
      </c>
      <c r="N116" s="2">
        <f t="shared" si="23"/>
        <v>7460306</v>
      </c>
      <c r="O116" s="2">
        <f t="shared" si="24"/>
        <v>6246947</v>
      </c>
      <c r="P116" s="2">
        <f t="shared" si="25"/>
        <v>5573687</v>
      </c>
      <c r="Q116" s="2">
        <f t="shared" si="26"/>
        <v>5090925</v>
      </c>
      <c r="R116" s="2">
        <f t="shared" si="27"/>
        <v>5483598</v>
      </c>
      <c r="S116" s="2">
        <f t="shared" si="28"/>
        <v>8208424</v>
      </c>
      <c r="T116" s="2">
        <f t="shared" si="29"/>
        <v>5307260</v>
      </c>
      <c r="U116" s="2">
        <f t="shared" si="30"/>
        <v>6120716.2000000002</v>
      </c>
      <c r="V116" s="2">
        <f t="shared" si="31"/>
        <v>6972701.0999999996</v>
      </c>
      <c r="W116" s="0">
        <f t="shared" si="32"/>
        <v>8208424</v>
      </c>
      <c r="X116" s="0">
        <f t="shared" si="33"/>
        <v>5090925</v>
      </c>
      <c r="Y116" s="0">
        <f t="shared" si="34"/>
        <v>3117499</v>
      </c>
    </row>
    <row r="117" spans="1:25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18"/>
        <v>04/24</v>
      </c>
      <c r="J117" s="2">
        <f t="shared" si="19"/>
        <v>7943238</v>
      </c>
      <c r="K117" s="2">
        <f t="shared" si="20"/>
        <v>8348175</v>
      </c>
      <c r="L117" s="2">
        <f t="shared" si="21"/>
        <v>7980840</v>
      </c>
      <c r="M117" s="2">
        <f t="shared" si="22"/>
        <v>7729431</v>
      </c>
      <c r="N117" s="2">
        <f t="shared" si="23"/>
        <v>7380498</v>
      </c>
      <c r="O117" s="2">
        <f t="shared" si="24"/>
        <v>6246947</v>
      </c>
      <c r="P117" s="2">
        <f t="shared" si="25"/>
        <v>5573687</v>
      </c>
      <c r="Q117" s="2">
        <f t="shared" si="26"/>
        <v>5154140</v>
      </c>
      <c r="R117" s="2">
        <f t="shared" si="27"/>
        <v>5622527</v>
      </c>
      <c r="S117" s="2">
        <f t="shared" si="28"/>
        <v>8048089</v>
      </c>
      <c r="T117" s="2">
        <f t="shared" si="29"/>
        <v>5170261</v>
      </c>
      <c r="U117" s="2">
        <f t="shared" si="30"/>
        <v>6129078</v>
      </c>
      <c r="V117" s="2">
        <f t="shared" si="31"/>
        <v>7002757.2000000002</v>
      </c>
      <c r="W117" s="0">
        <f t="shared" si="32"/>
        <v>8348175</v>
      </c>
      <c r="X117" s="0">
        <f t="shared" si="33"/>
        <v>5154140</v>
      </c>
      <c r="Y117" s="0">
        <f t="shared" si="34"/>
        <v>3194035</v>
      </c>
    </row>
    <row r="118" spans="1:25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18"/>
        <v>04/25</v>
      </c>
      <c r="J118" s="2">
        <f t="shared" si="19"/>
        <v>7943238</v>
      </c>
      <c r="K118" s="2">
        <f t="shared" si="20"/>
        <v>8466382</v>
      </c>
      <c r="L118" s="2">
        <f t="shared" si="21"/>
        <v>7837144</v>
      </c>
      <c r="M118" s="2">
        <f t="shared" si="22"/>
        <v>7611998</v>
      </c>
      <c r="N118" s="2">
        <f t="shared" si="23"/>
        <v>7335857</v>
      </c>
      <c r="O118" s="2">
        <f t="shared" si="24"/>
        <v>6246947</v>
      </c>
      <c r="P118" s="2">
        <f t="shared" si="25"/>
        <v>5533882</v>
      </c>
      <c r="Q118" s="2">
        <f t="shared" si="26"/>
        <v>5196494</v>
      </c>
      <c r="R118" s="2">
        <f t="shared" si="27"/>
        <v>5361877</v>
      </c>
      <c r="S118" s="2">
        <f t="shared" si="28"/>
        <v>8038437</v>
      </c>
      <c r="T118" s="2">
        <f t="shared" si="29"/>
        <v>5170261</v>
      </c>
      <c r="U118" s="2">
        <f t="shared" si="30"/>
        <v>6075527.4000000004</v>
      </c>
      <c r="V118" s="2">
        <f t="shared" si="31"/>
        <v>6957225.5999999996</v>
      </c>
      <c r="W118" s="0">
        <f t="shared" si="32"/>
        <v>8466382</v>
      </c>
      <c r="X118" s="0">
        <f t="shared" si="33"/>
        <v>5170261</v>
      </c>
      <c r="Y118" s="0">
        <f t="shared" si="34"/>
        <v>3296121</v>
      </c>
    </row>
    <row r="119" spans="1:25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18"/>
        <v>04/26</v>
      </c>
      <c r="J119" s="2">
        <f t="shared" si="19"/>
        <v>8182829</v>
      </c>
      <c r="K119" s="2">
        <f t="shared" si="20"/>
        <v>8372788</v>
      </c>
      <c r="L119" s="2">
        <f t="shared" si="21"/>
        <v>7800374</v>
      </c>
      <c r="M119" s="2">
        <f t="shared" si="22"/>
        <v>7414433</v>
      </c>
      <c r="N119" s="2">
        <f t="shared" si="23"/>
        <v>7335857</v>
      </c>
      <c r="O119" s="2">
        <f t="shared" si="24"/>
        <v>6454802</v>
      </c>
      <c r="P119" s="2">
        <f t="shared" si="25"/>
        <v>5288960</v>
      </c>
      <c r="Q119" s="2">
        <f t="shared" si="26"/>
        <v>5034342</v>
      </c>
      <c r="R119" s="2">
        <f t="shared" si="27"/>
        <v>5519319</v>
      </c>
      <c r="S119" s="2">
        <f t="shared" si="28"/>
        <v>8038437</v>
      </c>
      <c r="T119" s="2">
        <f t="shared" si="29"/>
        <v>5170261</v>
      </c>
      <c r="U119" s="2">
        <f t="shared" si="30"/>
        <v>6067172</v>
      </c>
      <c r="V119" s="2">
        <f t="shared" si="31"/>
        <v>6944214.0999999996</v>
      </c>
      <c r="W119" s="0">
        <f t="shared" si="32"/>
        <v>8372788</v>
      </c>
      <c r="X119" s="0">
        <f t="shared" si="33"/>
        <v>5034342</v>
      </c>
      <c r="Y119" s="0">
        <f t="shared" si="34"/>
        <v>3338446</v>
      </c>
    </row>
    <row r="120" spans="1:25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18"/>
        <v>04/27</v>
      </c>
      <c r="J120" s="2">
        <f t="shared" si="19"/>
        <v>8058330</v>
      </c>
      <c r="K120" s="2">
        <f t="shared" si="20"/>
        <v>8132508</v>
      </c>
      <c r="L120" s="2">
        <f t="shared" si="21"/>
        <v>7668601</v>
      </c>
      <c r="M120" s="2">
        <f t="shared" si="22"/>
        <v>7414433</v>
      </c>
      <c r="N120" s="2">
        <f t="shared" si="23"/>
        <v>7335857</v>
      </c>
      <c r="O120" s="2">
        <f t="shared" si="24"/>
        <v>6388506</v>
      </c>
      <c r="P120" s="2">
        <f t="shared" si="25"/>
        <v>5567355</v>
      </c>
      <c r="Q120" s="2">
        <f t="shared" si="26"/>
        <v>4981081</v>
      </c>
      <c r="R120" s="2">
        <f t="shared" si="27"/>
        <v>5598553</v>
      </c>
      <c r="S120" s="2">
        <f t="shared" si="28"/>
        <v>8038437</v>
      </c>
      <c r="T120" s="2">
        <f t="shared" si="29"/>
        <v>5177111</v>
      </c>
      <c r="U120" s="2">
        <f t="shared" si="30"/>
        <v>6114786.4000000004</v>
      </c>
      <c r="V120" s="2">
        <f t="shared" si="31"/>
        <v>6918366.0999999996</v>
      </c>
      <c r="W120" s="0">
        <f t="shared" si="32"/>
        <v>8132508</v>
      </c>
      <c r="X120" s="0">
        <f t="shared" si="33"/>
        <v>4981081</v>
      </c>
      <c r="Y120" s="0">
        <f t="shared" si="34"/>
        <v>3151427</v>
      </c>
    </row>
    <row r="121" spans="1:25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18"/>
        <v>04/28</v>
      </c>
      <c r="J121" s="2">
        <f t="shared" si="19"/>
        <v>7968734</v>
      </c>
      <c r="K121" s="2">
        <f t="shared" si="20"/>
        <v>8146181</v>
      </c>
      <c r="L121" s="2">
        <f t="shared" si="21"/>
        <v>7668601</v>
      </c>
      <c r="M121" s="2">
        <f t="shared" si="22"/>
        <v>7414433</v>
      </c>
      <c r="N121" s="2">
        <f t="shared" si="23"/>
        <v>7533919</v>
      </c>
      <c r="O121" s="2">
        <f t="shared" si="24"/>
        <v>6387856</v>
      </c>
      <c r="P121" s="2">
        <f t="shared" si="25"/>
        <v>5387950</v>
      </c>
      <c r="Q121" s="2">
        <f t="shared" si="26"/>
        <v>4883926</v>
      </c>
      <c r="R121" s="2">
        <f t="shared" si="27"/>
        <v>5598553</v>
      </c>
      <c r="S121" s="2">
        <f t="shared" si="28"/>
        <v>8356994</v>
      </c>
      <c r="T121" s="2">
        <f t="shared" si="29"/>
        <v>5235935</v>
      </c>
      <c r="U121" s="2">
        <f t="shared" si="30"/>
        <v>6123055.7999999998</v>
      </c>
      <c r="V121" s="2">
        <f t="shared" si="31"/>
        <v>6934714.7000000002</v>
      </c>
      <c r="W121" s="0">
        <f t="shared" si="32"/>
        <v>8356994</v>
      </c>
      <c r="X121" s="0">
        <f t="shared" si="33"/>
        <v>4883926</v>
      </c>
      <c r="Y121" s="0">
        <f t="shared" si="34"/>
        <v>3473068</v>
      </c>
    </row>
    <row r="122" spans="1:25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18"/>
        <v>04/29</v>
      </c>
      <c r="J122" s="2">
        <f t="shared" si="19"/>
        <v>8052989</v>
      </c>
      <c r="K122" s="2">
        <f t="shared" si="20"/>
        <v>8146181</v>
      </c>
      <c r="L122" s="2">
        <f t="shared" si="21"/>
        <v>7668601</v>
      </c>
      <c r="M122" s="2">
        <f t="shared" si="22"/>
        <v>7460692</v>
      </c>
      <c r="N122" s="2">
        <f t="shared" si="23"/>
        <v>7609833</v>
      </c>
      <c r="O122" s="2">
        <f t="shared" si="24"/>
        <v>6381914</v>
      </c>
      <c r="P122" s="2">
        <f t="shared" si="25"/>
        <v>5301500</v>
      </c>
      <c r="Q122" s="2">
        <f t="shared" si="26"/>
        <v>4883926</v>
      </c>
      <c r="R122" s="2">
        <f t="shared" si="27"/>
        <v>5598553</v>
      </c>
      <c r="S122" s="2">
        <f t="shared" si="28"/>
        <v>8244332</v>
      </c>
      <c r="T122" s="2">
        <f t="shared" si="29"/>
        <v>4916346</v>
      </c>
      <c r="U122" s="2">
        <f t="shared" si="30"/>
        <v>6082045</v>
      </c>
      <c r="V122" s="2">
        <f t="shared" si="31"/>
        <v>6934852.0999999996</v>
      </c>
      <c r="W122" s="0">
        <f t="shared" si="32"/>
        <v>8244332</v>
      </c>
      <c r="X122" s="0">
        <f t="shared" si="33"/>
        <v>4883926</v>
      </c>
      <c r="Y122" s="0">
        <f t="shared" si="34"/>
        <v>3360406</v>
      </c>
    </row>
    <row r="123" spans="1:25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18"/>
        <v>04/30</v>
      </c>
      <c r="J123" s="2">
        <f t="shared" si="19"/>
        <v>7802055</v>
      </c>
      <c r="K123" s="2">
        <f t="shared" si="20"/>
        <v>8146181</v>
      </c>
      <c r="L123" s="2">
        <f t="shared" si="21"/>
        <v>7593101</v>
      </c>
      <c r="M123" s="2">
        <f t="shared" si="22"/>
        <v>7331374</v>
      </c>
      <c r="N123" s="2">
        <f t="shared" si="23"/>
        <v>7812731</v>
      </c>
      <c r="O123" s="2">
        <f t="shared" si="24"/>
        <v>6426972</v>
      </c>
      <c r="P123" s="2">
        <f t="shared" si="25"/>
        <v>5301500</v>
      </c>
      <c r="Q123" s="2">
        <f t="shared" si="26"/>
        <v>4883926</v>
      </c>
      <c r="R123" s="2">
        <f t="shared" si="27"/>
        <v>5535817</v>
      </c>
      <c r="S123" s="2">
        <f t="shared" si="28"/>
        <v>8094217</v>
      </c>
      <c r="T123" s="2">
        <f t="shared" si="29"/>
        <v>4989444</v>
      </c>
      <c r="U123" s="2">
        <f t="shared" si="30"/>
        <v>6048486.4000000004</v>
      </c>
      <c r="V123" s="2">
        <f t="shared" si="31"/>
        <v>6892787.4000000004</v>
      </c>
      <c r="W123" s="0">
        <f t="shared" si="32"/>
        <v>8146181</v>
      </c>
      <c r="X123" s="0">
        <f t="shared" si="33"/>
        <v>4883926</v>
      </c>
      <c r="Y123" s="0">
        <f t="shared" si="34"/>
        <v>3262255</v>
      </c>
    </row>
    <row r="124" spans="1:25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18"/>
        <v>05/01</v>
      </c>
      <c r="J124" s="2">
        <f t="shared" si="19"/>
        <v>7802055</v>
      </c>
      <c r="K124" s="2">
        <f t="shared" si="20"/>
        <v>8444067</v>
      </c>
      <c r="L124" s="2">
        <f t="shared" si="21"/>
        <v>7871201</v>
      </c>
      <c r="M124" s="2">
        <f t="shared" si="22"/>
        <v>7338450</v>
      </c>
      <c r="N124" s="2">
        <f t="shared" si="23"/>
        <v>7932724</v>
      </c>
      <c r="O124" s="2">
        <f t="shared" si="24"/>
        <v>6426972</v>
      </c>
      <c r="P124" s="2">
        <f t="shared" si="25"/>
        <v>5301500</v>
      </c>
      <c r="Q124" s="2">
        <f t="shared" si="26"/>
        <v>5242822</v>
      </c>
      <c r="R124" s="2">
        <f t="shared" si="27"/>
        <v>6003061</v>
      </c>
      <c r="S124" s="2">
        <f t="shared" si="28"/>
        <v>8208433</v>
      </c>
      <c r="T124" s="2">
        <f t="shared" si="29"/>
        <v>4760414</v>
      </c>
      <c r="U124" s="2">
        <f t="shared" si="30"/>
        <v>6236557.5999999996</v>
      </c>
      <c r="V124" s="2">
        <f t="shared" si="31"/>
        <v>7057128.5</v>
      </c>
      <c r="W124" s="0">
        <f t="shared" si="32"/>
        <v>8444067</v>
      </c>
      <c r="X124" s="0">
        <f t="shared" si="33"/>
        <v>4760414</v>
      </c>
      <c r="Y124" s="0">
        <f t="shared" si="34"/>
        <v>3683653</v>
      </c>
    </row>
    <row r="125" spans="1:25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18"/>
        <v>05/02</v>
      </c>
      <c r="J125" s="2">
        <f t="shared" si="19"/>
        <v>7802055</v>
      </c>
      <c r="K125" s="2">
        <f t="shared" si="20"/>
        <v>8507064</v>
      </c>
      <c r="L125" s="2">
        <f t="shared" si="21"/>
        <v>7657647</v>
      </c>
      <c r="M125" s="2">
        <f t="shared" si="22"/>
        <v>7202665</v>
      </c>
      <c r="N125" s="2">
        <f t="shared" si="23"/>
        <v>7890706</v>
      </c>
      <c r="O125" s="2">
        <f t="shared" si="24"/>
        <v>6426972</v>
      </c>
      <c r="P125" s="2">
        <f t="shared" si="25"/>
        <v>5372854</v>
      </c>
      <c r="Q125" s="2">
        <f t="shared" si="26"/>
        <v>5107825</v>
      </c>
      <c r="R125" s="2">
        <f t="shared" si="27"/>
        <v>6176114</v>
      </c>
      <c r="S125" s="2">
        <f t="shared" si="28"/>
        <v>7877318</v>
      </c>
      <c r="T125" s="2">
        <f t="shared" si="29"/>
        <v>4760414</v>
      </c>
      <c r="U125" s="2">
        <f t="shared" si="30"/>
        <v>6192216.5999999996</v>
      </c>
      <c r="V125" s="2">
        <f t="shared" si="31"/>
        <v>7002122</v>
      </c>
      <c r="W125" s="0">
        <f t="shared" si="32"/>
        <v>8507064</v>
      </c>
      <c r="X125" s="0">
        <f t="shared" si="33"/>
        <v>4760414</v>
      </c>
      <c r="Y125" s="0">
        <f t="shared" si="34"/>
        <v>3746650</v>
      </c>
    </row>
    <row r="126" spans="1:25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18"/>
        <v>05/03</v>
      </c>
      <c r="J126" s="2">
        <f t="shared" si="19"/>
        <v>7932746</v>
      </c>
      <c r="K126" s="2">
        <f t="shared" si="20"/>
        <v>8362265</v>
      </c>
      <c r="L126" s="2">
        <f t="shared" si="21"/>
        <v>7651444</v>
      </c>
      <c r="M126" s="2">
        <f t="shared" si="22"/>
        <v>7172743</v>
      </c>
      <c r="N126" s="2">
        <f t="shared" si="23"/>
        <v>7890706</v>
      </c>
      <c r="O126" s="2">
        <f t="shared" si="24"/>
        <v>6663411</v>
      </c>
      <c r="P126" s="2">
        <f t="shared" si="25"/>
        <v>5382618</v>
      </c>
      <c r="Q126" s="2">
        <f t="shared" si="26"/>
        <v>4989028</v>
      </c>
      <c r="R126" s="2">
        <f t="shared" si="27"/>
        <v>6163243</v>
      </c>
      <c r="S126" s="2">
        <f t="shared" si="28"/>
        <v>7877318</v>
      </c>
      <c r="T126" s="2">
        <f t="shared" si="29"/>
        <v>4760414</v>
      </c>
      <c r="U126" s="2">
        <f t="shared" si="30"/>
        <v>6215123.5999999996</v>
      </c>
      <c r="V126" s="2">
        <f t="shared" si="31"/>
        <v>7008552.2000000002</v>
      </c>
      <c r="W126" s="0">
        <f t="shared" si="32"/>
        <v>8362265</v>
      </c>
      <c r="X126" s="0">
        <f t="shared" si="33"/>
        <v>4760414</v>
      </c>
      <c r="Y126" s="0">
        <f t="shared" si="34"/>
        <v>3601851</v>
      </c>
    </row>
    <row r="127" spans="1:25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18"/>
        <v>05/04</v>
      </c>
      <c r="J127" s="2">
        <f t="shared" si="19"/>
        <v>8075472</v>
      </c>
      <c r="K127" s="2">
        <f t="shared" si="20"/>
        <v>8246048</v>
      </c>
      <c r="L127" s="2">
        <f t="shared" si="21"/>
        <v>7694776</v>
      </c>
      <c r="M127" s="2">
        <f t="shared" si="22"/>
        <v>7172743</v>
      </c>
      <c r="N127" s="2">
        <f t="shared" si="23"/>
        <v>7890706</v>
      </c>
      <c r="O127" s="2">
        <f t="shared" si="24"/>
        <v>7205908</v>
      </c>
      <c r="P127" s="2">
        <f t="shared" si="25"/>
        <v>5332028</v>
      </c>
      <c r="Q127" s="2">
        <f t="shared" si="26"/>
        <v>5065854</v>
      </c>
      <c r="R127" s="2">
        <f t="shared" si="27"/>
        <v>5831555</v>
      </c>
      <c r="S127" s="2">
        <f t="shared" si="28"/>
        <v>7877318</v>
      </c>
      <c r="T127" s="2">
        <f t="shared" si="29"/>
        <v>5344695</v>
      </c>
      <c r="U127" s="2">
        <f t="shared" si="30"/>
        <v>6262532.5999999996</v>
      </c>
      <c r="V127" s="2">
        <f t="shared" si="31"/>
        <v>7039240.7999999998</v>
      </c>
      <c r="W127" s="0">
        <f t="shared" si="32"/>
        <v>8246048</v>
      </c>
      <c r="X127" s="0">
        <f t="shared" si="33"/>
        <v>5065854</v>
      </c>
      <c r="Y127" s="0">
        <f t="shared" si="34"/>
        <v>3180194</v>
      </c>
    </row>
    <row r="128" spans="1:25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18"/>
        <v>05/05</v>
      </c>
      <c r="J128" s="2">
        <f t="shared" si="19"/>
        <v>8014570</v>
      </c>
      <c r="K128" s="2">
        <f t="shared" si="20"/>
        <v>8118544</v>
      </c>
      <c r="L128" s="2">
        <f t="shared" si="21"/>
        <v>7694776</v>
      </c>
      <c r="M128" s="2">
        <f t="shared" si="22"/>
        <v>7172743</v>
      </c>
      <c r="N128" s="2">
        <f t="shared" si="23"/>
        <v>8261782</v>
      </c>
      <c r="O128" s="2">
        <f t="shared" si="24"/>
        <v>7052127</v>
      </c>
      <c r="P128" s="2">
        <f t="shared" si="25"/>
        <v>5303955</v>
      </c>
      <c r="Q128" s="2">
        <f t="shared" si="26"/>
        <v>5034061</v>
      </c>
      <c r="R128" s="2">
        <f t="shared" si="27"/>
        <v>5831555</v>
      </c>
      <c r="S128" s="2">
        <f t="shared" si="28"/>
        <v>8064140</v>
      </c>
      <c r="T128" s="2">
        <f t="shared" si="29"/>
        <v>5367734</v>
      </c>
      <c r="U128" s="2">
        <f t="shared" si="30"/>
        <v>6257167.5999999996</v>
      </c>
      <c r="V128" s="2">
        <f t="shared" si="31"/>
        <v>7054825.2999999998</v>
      </c>
      <c r="W128" s="0">
        <f t="shared" si="32"/>
        <v>8261782</v>
      </c>
      <c r="X128" s="0">
        <f t="shared" si="33"/>
        <v>5034061</v>
      </c>
      <c r="Y128" s="0">
        <f t="shared" si="34"/>
        <v>3227721</v>
      </c>
    </row>
    <row r="129" spans="1:25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18"/>
        <v>05/06</v>
      </c>
      <c r="J129" s="2">
        <f t="shared" si="19"/>
        <v>7874022</v>
      </c>
      <c r="K129" s="2">
        <f t="shared" si="20"/>
        <v>8118544</v>
      </c>
      <c r="L129" s="2">
        <f t="shared" si="21"/>
        <v>7694776</v>
      </c>
      <c r="M129" s="2">
        <f t="shared" si="22"/>
        <v>7035401</v>
      </c>
      <c r="N129" s="2">
        <f t="shared" si="23"/>
        <v>8190395</v>
      </c>
      <c r="O129" s="2">
        <f t="shared" si="24"/>
        <v>6975637</v>
      </c>
      <c r="P129" s="2">
        <f t="shared" si="25"/>
        <v>5511231</v>
      </c>
      <c r="Q129" s="2">
        <f t="shared" si="26"/>
        <v>5034061</v>
      </c>
      <c r="R129" s="2">
        <f t="shared" si="27"/>
        <v>5831555</v>
      </c>
      <c r="S129" s="2">
        <f t="shared" si="28"/>
        <v>7944303</v>
      </c>
      <c r="T129" s="2">
        <f t="shared" si="29"/>
        <v>5334456</v>
      </c>
      <c r="U129" s="2">
        <f t="shared" si="30"/>
        <v>6259357.4000000004</v>
      </c>
      <c r="V129" s="2">
        <f t="shared" si="31"/>
        <v>7020992.5</v>
      </c>
      <c r="W129" s="0">
        <f t="shared" si="32"/>
        <v>8190395</v>
      </c>
      <c r="X129" s="0">
        <f t="shared" si="33"/>
        <v>5034061</v>
      </c>
      <c r="Y129" s="0">
        <f t="shared" si="34"/>
        <v>3156334</v>
      </c>
    </row>
    <row r="130" spans="1:25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18"/>
        <v>05/07</v>
      </c>
      <c r="J130" s="2">
        <f t="shared" si="19"/>
        <v>7731428</v>
      </c>
      <c r="K130" s="2">
        <f t="shared" si="20"/>
        <v>8118544</v>
      </c>
      <c r="L130" s="2">
        <f t="shared" si="21"/>
        <v>7991576</v>
      </c>
      <c r="M130" s="2">
        <f t="shared" si="22"/>
        <v>7146069</v>
      </c>
      <c r="N130" s="2">
        <f t="shared" si="23"/>
        <v>8056354</v>
      </c>
      <c r="O130" s="2">
        <f t="shared" si="24"/>
        <v>7047508</v>
      </c>
      <c r="P130" s="2">
        <f t="shared" si="25"/>
        <v>5511231</v>
      </c>
      <c r="Q130" s="2">
        <f t="shared" si="26"/>
        <v>5034061</v>
      </c>
      <c r="R130" s="2">
        <f t="shared" si="27"/>
        <v>5814737</v>
      </c>
      <c r="S130" s="2">
        <f t="shared" si="28"/>
        <v>7881774</v>
      </c>
      <c r="T130" s="2">
        <f t="shared" si="29"/>
        <v>5184647</v>
      </c>
      <c r="U130" s="2">
        <f t="shared" si="30"/>
        <v>6257862.2000000002</v>
      </c>
      <c r="V130" s="2">
        <f t="shared" si="31"/>
        <v>7033328.2000000002</v>
      </c>
      <c r="W130" s="0">
        <f t="shared" si="32"/>
        <v>8118544</v>
      </c>
      <c r="X130" s="0">
        <f t="shared" si="33"/>
        <v>5034061</v>
      </c>
      <c r="Y130" s="0">
        <f t="shared" si="34"/>
        <v>3084483</v>
      </c>
    </row>
    <row r="131" spans="1:25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18"/>
        <v>05/08</v>
      </c>
      <c r="J131" s="2">
        <f t="shared" si="19"/>
        <v>7731428</v>
      </c>
      <c r="K131" s="2">
        <f t="shared" si="20"/>
        <v>8205870</v>
      </c>
      <c r="L131" s="2">
        <f t="shared" si="21"/>
        <v>7709623</v>
      </c>
      <c r="M131" s="2">
        <f t="shared" si="22"/>
        <v>7224480</v>
      </c>
      <c r="N131" s="2">
        <f t="shared" si="23"/>
        <v>7864826</v>
      </c>
      <c r="O131" s="2">
        <f t="shared" si="24"/>
        <v>7047508</v>
      </c>
      <c r="P131" s="2">
        <f t="shared" si="25"/>
        <v>5511231</v>
      </c>
      <c r="Q131" s="2">
        <f t="shared" si="26"/>
        <v>5251528</v>
      </c>
      <c r="R131" s="2">
        <f t="shared" si="27"/>
        <v>5774244</v>
      </c>
      <c r="S131" s="2">
        <f t="shared" si="28"/>
        <v>7586559</v>
      </c>
      <c r="T131" s="2">
        <f t="shared" si="29"/>
        <v>5225595</v>
      </c>
      <c r="U131" s="2">
        <f t="shared" si="30"/>
        <v>6234214</v>
      </c>
      <c r="V131" s="2">
        <f t="shared" si="31"/>
        <v>6990729.7000000002</v>
      </c>
      <c r="W131" s="0">
        <f t="shared" si="32"/>
        <v>8205870</v>
      </c>
      <c r="X131" s="0">
        <f t="shared" si="33"/>
        <v>5225595</v>
      </c>
      <c r="Y131" s="0">
        <f t="shared" si="34"/>
        <v>2980275</v>
      </c>
    </row>
    <row r="132" spans="1:25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35">LEFT(A315, 5)</f>
        <v>05/09</v>
      </c>
      <c r="J132" s="2">
        <f t="shared" ref="J132:J195" si="36">B315</f>
        <v>7731428</v>
      </c>
      <c r="K132" s="2">
        <f t="shared" ref="K132:K195" si="37">B680</f>
        <v>8199790</v>
      </c>
      <c r="L132" s="2">
        <f t="shared" ref="L132:L195" si="38">B1045</f>
        <v>7660145</v>
      </c>
      <c r="M132" s="2">
        <f t="shared" ref="M132:M195" si="39">B1410</f>
        <v>6975574</v>
      </c>
      <c r="N132" s="2">
        <f t="shared" ref="N132:N195" si="40">B1775</f>
        <v>7860481</v>
      </c>
      <c r="O132" s="2">
        <f t="shared" ref="O132:O195" si="41">B2140</f>
        <v>7047508</v>
      </c>
      <c r="P132" s="2">
        <f t="shared" ref="P132:P195" si="42">B2505</f>
        <v>5678579</v>
      </c>
      <c r="Q132" s="2">
        <f t="shared" ref="Q132:Q195" si="43">B2870</f>
        <v>5498258</v>
      </c>
      <c r="R132" s="2">
        <f t="shared" ref="R132:R195" si="44">B3235</f>
        <v>5472869</v>
      </c>
      <c r="S132" s="2">
        <f t="shared" ref="S132:S195" si="45">B3600</f>
        <v>7386412</v>
      </c>
      <c r="T132" s="2">
        <f t="shared" ref="T132:T184" si="46">IF(B3965=0, NA(), B3965)</f>
        <v>5225595</v>
      </c>
      <c r="U132" s="2">
        <f t="shared" ref="U132:U195" si="47">AVERAGE(O132:S132)</f>
        <v>6216725.2000000002</v>
      </c>
      <c r="V132" s="2">
        <f t="shared" ref="V132:V195" si="48">AVERAGE(J132:S132)</f>
        <v>6951104.4000000004</v>
      </c>
      <c r="W132" s="0">
        <f t="shared" ref="W132:W195" si="49">IFERROR(MAX(J132:T132),MAX(J132:S132))</f>
        <v>8199790</v>
      </c>
      <c r="X132" s="0">
        <f t="shared" ref="X132:X195" si="50">IFERROR(MIN(J132:T132),MIN(J132:S132))</f>
        <v>5225595</v>
      </c>
      <c r="Y132" s="0">
        <f t="shared" ref="Y132:Y195" si="51">W132-X132</f>
        <v>2974195</v>
      </c>
    </row>
    <row r="133" spans="1:25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35"/>
        <v>05/10</v>
      </c>
      <c r="J133" s="2">
        <f t="shared" si="36"/>
        <v>7947117</v>
      </c>
      <c r="K133" s="2">
        <f t="shared" si="37"/>
        <v>8186954</v>
      </c>
      <c r="L133" s="2">
        <f t="shared" si="38"/>
        <v>7653028</v>
      </c>
      <c r="M133" s="2">
        <f t="shared" si="39"/>
        <v>7032490</v>
      </c>
      <c r="N133" s="2">
        <f t="shared" si="40"/>
        <v>7860481</v>
      </c>
      <c r="O133" s="2">
        <f t="shared" si="41"/>
        <v>7597378</v>
      </c>
      <c r="P133" s="2">
        <f t="shared" si="42"/>
        <v>5590548</v>
      </c>
      <c r="Q133" s="2">
        <f t="shared" si="43"/>
        <v>5215419</v>
      </c>
      <c r="R133" s="2">
        <f t="shared" si="44"/>
        <v>5266552</v>
      </c>
      <c r="S133" s="2">
        <f t="shared" si="45"/>
        <v>7386412</v>
      </c>
      <c r="T133" s="2">
        <f t="shared" si="46"/>
        <v>5225595</v>
      </c>
      <c r="U133" s="2">
        <f t="shared" si="47"/>
        <v>6211261.7999999998</v>
      </c>
      <c r="V133" s="2">
        <f t="shared" si="48"/>
        <v>6973637.9000000004</v>
      </c>
      <c r="W133" s="0">
        <f t="shared" si="49"/>
        <v>8186954</v>
      </c>
      <c r="X133" s="0">
        <f t="shared" si="50"/>
        <v>5215419</v>
      </c>
      <c r="Y133" s="0">
        <f t="shared" si="51"/>
        <v>2971535</v>
      </c>
    </row>
    <row r="134" spans="1:25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35"/>
        <v>05/11</v>
      </c>
      <c r="J134" s="2">
        <f t="shared" si="36"/>
        <v>7782610</v>
      </c>
      <c r="K134" s="2">
        <f t="shared" si="37"/>
        <v>8094886</v>
      </c>
      <c r="L134" s="2">
        <f t="shared" si="38"/>
        <v>7595907</v>
      </c>
      <c r="M134" s="2">
        <f t="shared" si="39"/>
        <v>7032490</v>
      </c>
      <c r="N134" s="2">
        <f t="shared" si="40"/>
        <v>7860481</v>
      </c>
      <c r="O134" s="2">
        <f t="shared" si="41"/>
        <v>7827397</v>
      </c>
      <c r="P134" s="2">
        <f t="shared" si="42"/>
        <v>5735559</v>
      </c>
      <c r="Q134" s="2">
        <f t="shared" si="43"/>
        <v>5061996</v>
      </c>
      <c r="R134" s="2">
        <f t="shared" si="44"/>
        <v>5163996</v>
      </c>
      <c r="S134" s="2">
        <f t="shared" si="45"/>
        <v>7386412</v>
      </c>
      <c r="T134" s="2">
        <f t="shared" si="46"/>
        <v>5404018</v>
      </c>
      <c r="U134" s="2">
        <f t="shared" si="47"/>
        <v>6235072</v>
      </c>
      <c r="V134" s="2">
        <f t="shared" si="48"/>
        <v>6954173.4000000004</v>
      </c>
      <c r="W134" s="0">
        <f t="shared" si="49"/>
        <v>8094886</v>
      </c>
      <c r="X134" s="0">
        <f t="shared" si="50"/>
        <v>5061996</v>
      </c>
      <c r="Y134" s="0">
        <f t="shared" si="51"/>
        <v>3032890</v>
      </c>
    </row>
    <row r="135" spans="1:25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35"/>
        <v>05/12</v>
      </c>
      <c r="J135" s="2">
        <f t="shared" si="36"/>
        <v>7771379</v>
      </c>
      <c r="K135" s="2">
        <f t="shared" si="37"/>
        <v>8202827</v>
      </c>
      <c r="L135" s="2">
        <f t="shared" si="38"/>
        <v>7595907</v>
      </c>
      <c r="M135" s="2">
        <f t="shared" si="39"/>
        <v>7032490</v>
      </c>
      <c r="N135" s="2">
        <f t="shared" si="40"/>
        <v>8299191</v>
      </c>
      <c r="O135" s="2">
        <f t="shared" si="41"/>
        <v>7802764</v>
      </c>
      <c r="P135" s="2">
        <f t="shared" si="42"/>
        <v>5555521</v>
      </c>
      <c r="Q135" s="2">
        <f t="shared" si="43"/>
        <v>5201498</v>
      </c>
      <c r="R135" s="2">
        <f t="shared" si="44"/>
        <v>5163996</v>
      </c>
      <c r="S135" s="2">
        <f t="shared" si="45"/>
        <v>7974656</v>
      </c>
      <c r="T135" s="2">
        <f t="shared" si="46"/>
        <v>5361080</v>
      </c>
      <c r="U135" s="2">
        <f t="shared" si="47"/>
        <v>6339687</v>
      </c>
      <c r="V135" s="2">
        <f t="shared" si="48"/>
        <v>7060022.9000000004</v>
      </c>
      <c r="W135" s="0">
        <f t="shared" si="49"/>
        <v>8299191</v>
      </c>
      <c r="X135" s="0">
        <f t="shared" si="50"/>
        <v>5163996</v>
      </c>
      <c r="Y135" s="0">
        <f t="shared" si="51"/>
        <v>3135195</v>
      </c>
    </row>
    <row r="136" spans="1:25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35"/>
        <v>05/13</v>
      </c>
      <c r="J136" s="2">
        <f t="shared" si="36"/>
        <v>7914869</v>
      </c>
      <c r="K136" s="2">
        <f t="shared" si="37"/>
        <v>8202827</v>
      </c>
      <c r="L136" s="2">
        <f t="shared" si="38"/>
        <v>7595907</v>
      </c>
      <c r="M136" s="2">
        <f t="shared" si="39"/>
        <v>7113481</v>
      </c>
      <c r="N136" s="2">
        <f t="shared" si="40"/>
        <v>8477794</v>
      </c>
      <c r="O136" s="2">
        <f t="shared" si="41"/>
        <v>7731088</v>
      </c>
      <c r="P136" s="2">
        <f t="shared" si="42"/>
        <v>5449209</v>
      </c>
      <c r="Q136" s="2">
        <f t="shared" si="43"/>
        <v>5201498</v>
      </c>
      <c r="R136" s="2">
        <f t="shared" si="44"/>
        <v>5163996</v>
      </c>
      <c r="S136" s="2">
        <f t="shared" si="45"/>
        <v>8096554</v>
      </c>
      <c r="T136" s="2">
        <f t="shared" si="46"/>
        <v>5266613</v>
      </c>
      <c r="U136" s="2">
        <f t="shared" si="47"/>
        <v>6328469</v>
      </c>
      <c r="V136" s="2">
        <f t="shared" si="48"/>
        <v>7094722.2999999998</v>
      </c>
      <c r="W136" s="0">
        <f t="shared" si="49"/>
        <v>8477794</v>
      </c>
      <c r="X136" s="0">
        <f t="shared" si="50"/>
        <v>5163996</v>
      </c>
      <c r="Y136" s="0">
        <f t="shared" si="51"/>
        <v>3313798</v>
      </c>
    </row>
    <row r="137" spans="1:25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35"/>
        <v>05/14</v>
      </c>
      <c r="J137" s="2">
        <f t="shared" si="36"/>
        <v>7941762</v>
      </c>
      <c r="K137" s="2">
        <f t="shared" si="37"/>
        <v>8202827</v>
      </c>
      <c r="L137" s="2">
        <f t="shared" si="38"/>
        <v>7832115</v>
      </c>
      <c r="M137" s="2">
        <f t="shared" si="39"/>
        <v>6975098</v>
      </c>
      <c r="N137" s="2">
        <f t="shared" si="40"/>
        <v>8320983</v>
      </c>
      <c r="O137" s="2">
        <f t="shared" si="41"/>
        <v>8023054</v>
      </c>
      <c r="P137" s="2">
        <f t="shared" si="42"/>
        <v>5449209</v>
      </c>
      <c r="Q137" s="2">
        <f t="shared" si="43"/>
        <v>5201498</v>
      </c>
      <c r="R137" s="2">
        <f t="shared" si="44"/>
        <v>5448864</v>
      </c>
      <c r="S137" s="2">
        <f t="shared" si="45"/>
        <v>7922880</v>
      </c>
      <c r="T137" s="2">
        <f t="shared" si="46"/>
        <v>5235735</v>
      </c>
      <c r="U137" s="2">
        <f t="shared" si="47"/>
        <v>6409101</v>
      </c>
      <c r="V137" s="2">
        <f t="shared" si="48"/>
        <v>7131829</v>
      </c>
      <c r="W137" s="0">
        <f t="shared" si="49"/>
        <v>8320983</v>
      </c>
      <c r="X137" s="0">
        <f t="shared" si="50"/>
        <v>5201498</v>
      </c>
      <c r="Y137" s="0">
        <f t="shared" si="51"/>
        <v>3119485</v>
      </c>
    </row>
    <row r="138" spans="1:25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35"/>
        <v>05/15</v>
      </c>
      <c r="J138" s="2">
        <f t="shared" si="36"/>
        <v>7941762</v>
      </c>
      <c r="K138" s="2">
        <f t="shared" si="37"/>
        <v>8286419</v>
      </c>
      <c r="L138" s="2">
        <f t="shared" si="38"/>
        <v>7875768</v>
      </c>
      <c r="M138" s="2">
        <f t="shared" si="39"/>
        <v>6895245</v>
      </c>
      <c r="N138" s="2">
        <f t="shared" si="40"/>
        <v>8122739</v>
      </c>
      <c r="O138" s="2">
        <f t="shared" si="41"/>
        <v>8023054</v>
      </c>
      <c r="P138" s="2">
        <f t="shared" si="42"/>
        <v>5449209</v>
      </c>
      <c r="Q138" s="2">
        <f t="shared" si="43"/>
        <v>5147071</v>
      </c>
      <c r="R138" s="2">
        <f t="shared" si="44"/>
        <v>5267935</v>
      </c>
      <c r="S138" s="2">
        <f t="shared" si="45"/>
        <v>7893593</v>
      </c>
      <c r="T138" s="2">
        <f t="shared" si="46"/>
        <v>5020744</v>
      </c>
      <c r="U138" s="2">
        <f t="shared" si="47"/>
        <v>6356172.4000000004</v>
      </c>
      <c r="V138" s="2">
        <f t="shared" si="48"/>
        <v>7090279.5</v>
      </c>
      <c r="W138" s="0">
        <f t="shared" si="49"/>
        <v>8286419</v>
      </c>
      <c r="X138" s="0">
        <f t="shared" si="50"/>
        <v>5020744</v>
      </c>
      <c r="Y138" s="0">
        <f t="shared" si="51"/>
        <v>3265675</v>
      </c>
    </row>
    <row r="139" spans="1:25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35"/>
        <v>05/16</v>
      </c>
      <c r="J139" s="2">
        <f t="shared" si="36"/>
        <v>7941762</v>
      </c>
      <c r="K139" s="2">
        <f t="shared" si="37"/>
        <v>8097751</v>
      </c>
      <c r="L139" s="2">
        <f t="shared" si="38"/>
        <v>7819989</v>
      </c>
      <c r="M139" s="2">
        <f t="shared" si="39"/>
        <v>6634381</v>
      </c>
      <c r="N139" s="2">
        <f t="shared" si="40"/>
        <v>8073609</v>
      </c>
      <c r="O139" s="2">
        <f t="shared" si="41"/>
        <v>8023054</v>
      </c>
      <c r="P139" s="2">
        <f t="shared" si="42"/>
        <v>5996748</v>
      </c>
      <c r="Q139" s="2">
        <f t="shared" si="43"/>
        <v>5277656</v>
      </c>
      <c r="R139" s="2">
        <f t="shared" si="44"/>
        <v>5275586</v>
      </c>
      <c r="S139" s="2">
        <f t="shared" si="45"/>
        <v>7797163</v>
      </c>
      <c r="T139" s="2">
        <f t="shared" si="46"/>
        <v>5020744</v>
      </c>
      <c r="U139" s="2">
        <f t="shared" si="47"/>
        <v>6474041.4000000004</v>
      </c>
      <c r="V139" s="2">
        <f t="shared" si="48"/>
        <v>7093769.9000000004</v>
      </c>
      <c r="W139" s="0">
        <f t="shared" si="49"/>
        <v>8097751</v>
      </c>
      <c r="X139" s="0">
        <f t="shared" si="50"/>
        <v>5020744</v>
      </c>
      <c r="Y139" s="0">
        <f t="shared" si="51"/>
        <v>3077007</v>
      </c>
    </row>
    <row r="140" spans="1:25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35"/>
        <v>05/17</v>
      </c>
      <c r="J140" s="2">
        <f t="shared" si="36"/>
        <v>8033149</v>
      </c>
      <c r="K140" s="2">
        <f t="shared" si="37"/>
        <v>7974101</v>
      </c>
      <c r="L140" s="2">
        <f t="shared" si="38"/>
        <v>7926703</v>
      </c>
      <c r="M140" s="2">
        <f t="shared" si="39"/>
        <v>6977704</v>
      </c>
      <c r="N140" s="2">
        <f t="shared" si="40"/>
        <v>8073609</v>
      </c>
      <c r="O140" s="2">
        <f t="shared" si="41"/>
        <v>8825552</v>
      </c>
      <c r="P140" s="2">
        <f t="shared" si="42"/>
        <v>6225960</v>
      </c>
      <c r="Q140" s="2">
        <f t="shared" si="43"/>
        <v>5004140</v>
      </c>
      <c r="R140" s="2">
        <f t="shared" si="44"/>
        <v>5151163</v>
      </c>
      <c r="S140" s="2">
        <f t="shared" si="45"/>
        <v>7797163</v>
      </c>
      <c r="T140" s="2">
        <f t="shared" si="46"/>
        <v>5020744</v>
      </c>
      <c r="U140" s="2">
        <f t="shared" si="47"/>
        <v>6600795.5999999996</v>
      </c>
      <c r="V140" s="2">
        <f t="shared" si="48"/>
        <v>7198924.4000000004</v>
      </c>
      <c r="W140" s="0">
        <f t="shared" si="49"/>
        <v>8825552</v>
      </c>
      <c r="X140" s="0">
        <f t="shared" si="50"/>
        <v>5004140</v>
      </c>
      <c r="Y140" s="0">
        <f t="shared" si="51"/>
        <v>3821412</v>
      </c>
    </row>
    <row r="141" spans="1:25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35"/>
        <v>05/18</v>
      </c>
      <c r="J141" s="2">
        <f t="shared" si="36"/>
        <v>7795297</v>
      </c>
      <c r="K141" s="2">
        <f t="shared" si="37"/>
        <v>7847255</v>
      </c>
      <c r="L141" s="2">
        <f t="shared" si="38"/>
        <v>7828467</v>
      </c>
      <c r="M141" s="2">
        <f t="shared" si="39"/>
        <v>6977704</v>
      </c>
      <c r="N141" s="2">
        <f t="shared" si="40"/>
        <v>8073609</v>
      </c>
      <c r="O141" s="2">
        <f t="shared" si="41"/>
        <v>8828741</v>
      </c>
      <c r="P141" s="2">
        <f t="shared" si="42"/>
        <v>6108477</v>
      </c>
      <c r="Q141" s="2">
        <f t="shared" si="43"/>
        <v>5067709</v>
      </c>
      <c r="R141" s="2">
        <f t="shared" si="44"/>
        <v>5476267</v>
      </c>
      <c r="S141" s="2">
        <f t="shared" si="45"/>
        <v>7797163</v>
      </c>
      <c r="T141" s="2">
        <f t="shared" si="46"/>
        <v>5097013</v>
      </c>
      <c r="U141" s="2">
        <f t="shared" si="47"/>
        <v>6655671.4000000004</v>
      </c>
      <c r="V141" s="2">
        <f t="shared" si="48"/>
        <v>7180068.9000000004</v>
      </c>
      <c r="W141" s="0">
        <f t="shared" si="49"/>
        <v>8828741</v>
      </c>
      <c r="X141" s="0">
        <f t="shared" si="50"/>
        <v>5067709</v>
      </c>
      <c r="Y141" s="0">
        <f t="shared" si="51"/>
        <v>3761032</v>
      </c>
    </row>
    <row r="142" spans="1:25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35"/>
        <v>05/19</v>
      </c>
      <c r="J142" s="2">
        <f t="shared" si="36"/>
        <v>7806270</v>
      </c>
      <c r="K142" s="2">
        <f t="shared" si="37"/>
        <v>7838444</v>
      </c>
      <c r="L142" s="2">
        <f t="shared" si="38"/>
        <v>7828467</v>
      </c>
      <c r="M142" s="2">
        <f t="shared" si="39"/>
        <v>6977704</v>
      </c>
      <c r="N142" s="2">
        <f t="shared" si="40"/>
        <v>8334317</v>
      </c>
      <c r="O142" s="2">
        <f t="shared" si="41"/>
        <v>8828522</v>
      </c>
      <c r="P142" s="2">
        <f t="shared" si="42"/>
        <v>6179944</v>
      </c>
      <c r="Q142" s="2">
        <f t="shared" si="43"/>
        <v>4800721</v>
      </c>
      <c r="R142" s="2">
        <f t="shared" si="44"/>
        <v>5476267</v>
      </c>
      <c r="S142" s="2">
        <f t="shared" si="45"/>
        <v>8077733</v>
      </c>
      <c r="T142" s="2">
        <f t="shared" si="46"/>
        <v>5435310</v>
      </c>
      <c r="U142" s="2">
        <f t="shared" si="47"/>
        <v>6672637.4000000004</v>
      </c>
      <c r="V142" s="2">
        <f t="shared" si="48"/>
        <v>7214838.9000000004</v>
      </c>
      <c r="W142" s="0">
        <f t="shared" si="49"/>
        <v>8828522</v>
      </c>
      <c r="X142" s="0">
        <f t="shared" si="50"/>
        <v>4800721</v>
      </c>
      <c r="Y142" s="0">
        <f t="shared" si="51"/>
        <v>4027801</v>
      </c>
    </row>
    <row r="143" spans="1:25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35"/>
        <v>05/20</v>
      </c>
      <c r="J143" s="2">
        <f t="shared" si="36"/>
        <v>7952920</v>
      </c>
      <c r="K143" s="2">
        <f t="shared" si="37"/>
        <v>7838444</v>
      </c>
      <c r="L143" s="2">
        <f t="shared" si="38"/>
        <v>7828467</v>
      </c>
      <c r="M143" s="2">
        <f t="shared" si="39"/>
        <v>6768303</v>
      </c>
      <c r="N143" s="2">
        <f t="shared" si="40"/>
        <v>8212994</v>
      </c>
      <c r="O143" s="2">
        <f t="shared" si="41"/>
        <v>8673737</v>
      </c>
      <c r="P143" s="2">
        <f t="shared" si="42"/>
        <v>6085416</v>
      </c>
      <c r="Q143" s="2">
        <f t="shared" si="43"/>
        <v>4800721</v>
      </c>
      <c r="R143" s="2">
        <f t="shared" si="44"/>
        <v>5476267</v>
      </c>
      <c r="S143" s="2">
        <f t="shared" si="45"/>
        <v>8273906</v>
      </c>
      <c r="T143" s="2">
        <f t="shared" si="46"/>
        <v>5461910</v>
      </c>
      <c r="U143" s="2">
        <f t="shared" si="47"/>
        <v>6662009.4000000004</v>
      </c>
      <c r="V143" s="2">
        <f t="shared" si="48"/>
        <v>7191117.5</v>
      </c>
      <c r="W143" s="0">
        <f t="shared" si="49"/>
        <v>8673737</v>
      </c>
      <c r="X143" s="0">
        <f t="shared" si="50"/>
        <v>4800721</v>
      </c>
      <c r="Y143" s="0">
        <f t="shared" si="51"/>
        <v>3873016</v>
      </c>
    </row>
    <row r="144" spans="1:25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35"/>
        <v>05/21</v>
      </c>
      <c r="J144" s="2">
        <f t="shared" si="36"/>
        <v>7991881</v>
      </c>
      <c r="K144" s="2">
        <f t="shared" si="37"/>
        <v>7838444</v>
      </c>
      <c r="L144" s="2">
        <f t="shared" si="38"/>
        <v>8160313</v>
      </c>
      <c r="M144" s="2">
        <f t="shared" si="39"/>
        <v>6824096</v>
      </c>
      <c r="N144" s="2">
        <f t="shared" si="40"/>
        <v>8188646</v>
      </c>
      <c r="O144" s="2">
        <f t="shared" si="41"/>
        <v>8739117</v>
      </c>
      <c r="P144" s="2">
        <f t="shared" si="42"/>
        <v>6085416</v>
      </c>
      <c r="Q144" s="2">
        <f t="shared" si="43"/>
        <v>4800721</v>
      </c>
      <c r="R144" s="2">
        <f t="shared" si="44"/>
        <v>5607987</v>
      </c>
      <c r="S144" s="2">
        <f t="shared" si="45"/>
        <v>8308235</v>
      </c>
      <c r="T144" s="2">
        <f t="shared" si="46"/>
        <v>5167628</v>
      </c>
      <c r="U144" s="2">
        <f t="shared" si="47"/>
        <v>6708295.2000000002</v>
      </c>
      <c r="V144" s="2">
        <f t="shared" si="48"/>
        <v>7254485.5999999996</v>
      </c>
      <c r="W144" s="0">
        <f t="shared" si="49"/>
        <v>8739117</v>
      </c>
      <c r="X144" s="0">
        <f t="shared" si="50"/>
        <v>4800721</v>
      </c>
      <c r="Y144" s="0">
        <f t="shared" si="51"/>
        <v>3938396</v>
      </c>
    </row>
    <row r="145" spans="1:25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35"/>
        <v>05/22</v>
      </c>
      <c r="J145" s="2">
        <f t="shared" si="36"/>
        <v>7991881</v>
      </c>
      <c r="K145" s="2">
        <f t="shared" si="37"/>
        <v>8023771</v>
      </c>
      <c r="L145" s="2">
        <f t="shared" si="38"/>
        <v>8147352</v>
      </c>
      <c r="M145" s="2">
        <f t="shared" si="39"/>
        <v>6704721</v>
      </c>
      <c r="N145" s="2">
        <f t="shared" si="40"/>
        <v>8108643</v>
      </c>
      <c r="O145" s="2">
        <f t="shared" si="41"/>
        <v>8739117</v>
      </c>
      <c r="P145" s="2">
        <f t="shared" si="42"/>
        <v>6085416</v>
      </c>
      <c r="Q145" s="2">
        <f t="shared" si="43"/>
        <v>5184710</v>
      </c>
      <c r="R145" s="2">
        <f t="shared" si="44"/>
        <v>5619306</v>
      </c>
      <c r="S145" s="2">
        <f t="shared" si="45"/>
        <v>8338311</v>
      </c>
      <c r="T145" s="2">
        <f t="shared" si="46"/>
        <v>5124743</v>
      </c>
      <c r="U145" s="2">
        <f t="shared" si="47"/>
        <v>6793372</v>
      </c>
      <c r="V145" s="2">
        <f t="shared" si="48"/>
        <v>7294322.7999999998</v>
      </c>
      <c r="W145" s="0">
        <f t="shared" si="49"/>
        <v>8739117</v>
      </c>
      <c r="X145" s="0">
        <f t="shared" si="50"/>
        <v>5124743</v>
      </c>
      <c r="Y145" s="0">
        <f t="shared" si="51"/>
        <v>3614374</v>
      </c>
    </row>
    <row r="146" spans="1:25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35"/>
        <v>05/23</v>
      </c>
      <c r="J146" s="2">
        <f t="shared" si="36"/>
        <v>7991881</v>
      </c>
      <c r="K146" s="2">
        <f t="shared" si="37"/>
        <v>7990407</v>
      </c>
      <c r="L146" s="2">
        <f t="shared" si="38"/>
        <v>7922704</v>
      </c>
      <c r="M146" s="2">
        <f t="shared" si="39"/>
        <v>6651935</v>
      </c>
      <c r="N146" s="2">
        <f t="shared" si="40"/>
        <v>7893769</v>
      </c>
      <c r="O146" s="2">
        <f t="shared" si="41"/>
        <v>8739117</v>
      </c>
      <c r="P146" s="2">
        <f t="shared" si="42"/>
        <v>6122327</v>
      </c>
      <c r="Q146" s="2">
        <f t="shared" si="43"/>
        <v>5154556</v>
      </c>
      <c r="R146" s="2">
        <f t="shared" si="44"/>
        <v>5516559</v>
      </c>
      <c r="S146" s="2">
        <f t="shared" si="45"/>
        <v>8291360</v>
      </c>
      <c r="T146" s="2">
        <f t="shared" si="46"/>
        <v>5124743</v>
      </c>
      <c r="U146" s="2">
        <f t="shared" si="47"/>
        <v>6764783.7999999998</v>
      </c>
      <c r="V146" s="2">
        <f t="shared" si="48"/>
        <v>7227461.5</v>
      </c>
      <c r="W146" s="0">
        <f t="shared" si="49"/>
        <v>8739117</v>
      </c>
      <c r="X146" s="0">
        <f t="shared" si="50"/>
        <v>5124743</v>
      </c>
      <c r="Y146" s="0">
        <f t="shared" si="51"/>
        <v>3614374</v>
      </c>
    </row>
    <row r="147" spans="1:25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35"/>
        <v>05/24</v>
      </c>
      <c r="J147" s="2">
        <f t="shared" si="36"/>
        <v>8226472</v>
      </c>
      <c r="K147" s="2">
        <f t="shared" si="37"/>
        <v>7954167</v>
      </c>
      <c r="L147" s="2">
        <f t="shared" si="38"/>
        <v>7924766</v>
      </c>
      <c r="M147" s="2">
        <f t="shared" si="39"/>
        <v>6676125</v>
      </c>
      <c r="N147" s="2">
        <f t="shared" si="40"/>
        <v>7893769</v>
      </c>
      <c r="O147" s="2">
        <f t="shared" si="41"/>
        <v>8732201</v>
      </c>
      <c r="P147" s="2">
        <f t="shared" si="42"/>
        <v>6785169</v>
      </c>
      <c r="Q147" s="2">
        <f t="shared" si="43"/>
        <v>5059957</v>
      </c>
      <c r="R147" s="2">
        <f t="shared" si="44"/>
        <v>5397068</v>
      </c>
      <c r="S147" s="2">
        <f t="shared" si="45"/>
        <v>8291360</v>
      </c>
      <c r="T147" s="2">
        <f t="shared" si="46"/>
        <v>5124743</v>
      </c>
      <c r="U147" s="2">
        <f t="shared" si="47"/>
        <v>6853151</v>
      </c>
      <c r="V147" s="2">
        <f t="shared" si="48"/>
        <v>7294105.4000000004</v>
      </c>
      <c r="W147" s="0">
        <f t="shared" si="49"/>
        <v>8732201</v>
      </c>
      <c r="X147" s="0">
        <f t="shared" si="50"/>
        <v>5059957</v>
      </c>
      <c r="Y147" s="0">
        <f t="shared" si="51"/>
        <v>3672244</v>
      </c>
    </row>
    <row r="148" spans="1:25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35"/>
        <v>05/25</v>
      </c>
      <c r="J148" s="2">
        <f t="shared" si="36"/>
        <v>8396068</v>
      </c>
      <c r="K148" s="2">
        <f t="shared" si="37"/>
        <v>7835418</v>
      </c>
      <c r="L148" s="2">
        <f t="shared" si="38"/>
        <v>8148466</v>
      </c>
      <c r="M148" s="2">
        <f t="shared" si="39"/>
        <v>6676125</v>
      </c>
      <c r="N148" s="2">
        <f t="shared" si="40"/>
        <v>7893769</v>
      </c>
      <c r="O148" s="2">
        <f t="shared" si="41"/>
        <v>9134730</v>
      </c>
      <c r="P148" s="2">
        <f t="shared" si="42"/>
        <v>6839755</v>
      </c>
      <c r="Q148" s="2">
        <f t="shared" si="43"/>
        <v>5028139</v>
      </c>
      <c r="R148" s="2">
        <f t="shared" si="44"/>
        <v>5653057</v>
      </c>
      <c r="S148" s="2">
        <f t="shared" si="45"/>
        <v>8291360</v>
      </c>
      <c r="T148" s="2">
        <f t="shared" si="46"/>
        <v>5589423</v>
      </c>
      <c r="U148" s="2">
        <f t="shared" si="47"/>
        <v>6989408.2000000002</v>
      </c>
      <c r="V148" s="2">
        <f t="shared" si="48"/>
        <v>7389688.7000000002</v>
      </c>
      <c r="W148" s="0">
        <f t="shared" si="49"/>
        <v>9134730</v>
      </c>
      <c r="X148" s="0">
        <f t="shared" si="50"/>
        <v>5028139</v>
      </c>
      <c r="Y148" s="0">
        <f t="shared" si="51"/>
        <v>4106591</v>
      </c>
    </row>
    <row r="149" spans="1:25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35"/>
        <v>05/26</v>
      </c>
      <c r="J149" s="2">
        <f t="shared" si="36"/>
        <v>8422024</v>
      </c>
      <c r="K149" s="2">
        <f t="shared" si="37"/>
        <v>7963237</v>
      </c>
      <c r="L149" s="2">
        <f t="shared" si="38"/>
        <v>8148466</v>
      </c>
      <c r="M149" s="2">
        <f t="shared" si="39"/>
        <v>6676125</v>
      </c>
      <c r="N149" s="2">
        <f t="shared" si="40"/>
        <v>8070186</v>
      </c>
      <c r="O149" s="2">
        <f t="shared" si="41"/>
        <v>9337974</v>
      </c>
      <c r="P149" s="2">
        <f t="shared" si="42"/>
        <v>6915974</v>
      </c>
      <c r="Q149" s="2">
        <f t="shared" si="43"/>
        <v>5053768</v>
      </c>
      <c r="R149" s="2">
        <f t="shared" si="44"/>
        <v>5653057</v>
      </c>
      <c r="S149" s="2">
        <f t="shared" si="45"/>
        <v>8433719</v>
      </c>
      <c r="T149" s="2">
        <f t="shared" si="46"/>
        <v>5691781</v>
      </c>
      <c r="U149" s="2">
        <f t="shared" si="47"/>
        <v>7078898.4000000004</v>
      </c>
      <c r="V149" s="2">
        <f t="shared" si="48"/>
        <v>7467453</v>
      </c>
      <c r="W149" s="0">
        <f t="shared" si="49"/>
        <v>9337974</v>
      </c>
      <c r="X149" s="0">
        <f t="shared" si="50"/>
        <v>5053768</v>
      </c>
      <c r="Y149" s="0">
        <f t="shared" si="51"/>
        <v>4284206</v>
      </c>
    </row>
    <row r="150" spans="1:25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35"/>
        <v>05/27</v>
      </c>
      <c r="J150" s="2">
        <f t="shared" si="36"/>
        <v>8451517</v>
      </c>
      <c r="K150" s="2">
        <f t="shared" si="37"/>
        <v>7963237</v>
      </c>
      <c r="L150" s="2">
        <f t="shared" si="38"/>
        <v>8148466</v>
      </c>
      <c r="M150" s="2">
        <f t="shared" si="39"/>
        <v>6847927</v>
      </c>
      <c r="N150" s="2">
        <f t="shared" si="40"/>
        <v>8297363</v>
      </c>
      <c r="O150" s="2">
        <f t="shared" si="41"/>
        <v>9412785</v>
      </c>
      <c r="P150" s="2">
        <f t="shared" si="42"/>
        <v>6790510</v>
      </c>
      <c r="Q150" s="2">
        <f t="shared" si="43"/>
        <v>5053768</v>
      </c>
      <c r="R150" s="2">
        <f t="shared" si="44"/>
        <v>5653057</v>
      </c>
      <c r="S150" s="2">
        <f t="shared" si="45"/>
        <v>8473057</v>
      </c>
      <c r="T150" s="2">
        <f t="shared" si="46"/>
        <v>5684866</v>
      </c>
      <c r="U150" s="2">
        <f t="shared" si="47"/>
        <v>7076635.4000000004</v>
      </c>
      <c r="V150" s="2">
        <f t="shared" si="48"/>
        <v>7509168.7000000002</v>
      </c>
      <c r="W150" s="0">
        <f t="shared" si="49"/>
        <v>9412785</v>
      </c>
      <c r="X150" s="0">
        <f t="shared" si="50"/>
        <v>5053768</v>
      </c>
      <c r="Y150" s="0">
        <f t="shared" si="51"/>
        <v>4359017</v>
      </c>
    </row>
    <row r="151" spans="1:25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35"/>
        <v>05/28</v>
      </c>
      <c r="J151" s="2">
        <f t="shared" si="36"/>
        <v>8427768</v>
      </c>
      <c r="K151" s="2">
        <f t="shared" si="37"/>
        <v>7963237</v>
      </c>
      <c r="L151" s="2">
        <f t="shared" si="38"/>
        <v>8300506</v>
      </c>
      <c r="M151" s="2">
        <f t="shared" si="39"/>
        <v>7004474</v>
      </c>
      <c r="N151" s="2">
        <f t="shared" si="40"/>
        <v>8396439</v>
      </c>
      <c r="O151" s="2">
        <f t="shared" si="41"/>
        <v>9296869</v>
      </c>
      <c r="P151" s="2">
        <f t="shared" si="42"/>
        <v>6790510</v>
      </c>
      <c r="Q151" s="2">
        <f t="shared" si="43"/>
        <v>5053768</v>
      </c>
      <c r="R151" s="2">
        <f t="shared" si="44"/>
        <v>5679802</v>
      </c>
      <c r="S151" s="2">
        <f t="shared" si="45"/>
        <v>8554934</v>
      </c>
      <c r="T151" s="2">
        <f t="shared" si="46"/>
        <v>5535625</v>
      </c>
      <c r="U151" s="2">
        <f t="shared" si="47"/>
        <v>7075176.5999999996</v>
      </c>
      <c r="V151" s="2">
        <f t="shared" si="48"/>
        <v>7546830.7000000002</v>
      </c>
      <c r="W151" s="0">
        <f t="shared" si="49"/>
        <v>9296869</v>
      </c>
      <c r="X151" s="0">
        <f t="shared" si="50"/>
        <v>5053768</v>
      </c>
      <c r="Y151" s="0">
        <f t="shared" si="51"/>
        <v>4243101</v>
      </c>
    </row>
    <row r="152" spans="1:25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35"/>
        <v>05/29</v>
      </c>
      <c r="J152" s="2">
        <f t="shared" si="36"/>
        <v>8427768</v>
      </c>
      <c r="K152" s="2">
        <f t="shared" si="37"/>
        <v>7831054</v>
      </c>
      <c r="L152" s="2">
        <f t="shared" si="38"/>
        <v>8430832</v>
      </c>
      <c r="M152" s="2">
        <f t="shared" si="39"/>
        <v>7162067</v>
      </c>
      <c r="N152" s="2">
        <f t="shared" si="40"/>
        <v>8144621</v>
      </c>
      <c r="O152" s="2">
        <f t="shared" si="41"/>
        <v>9296869</v>
      </c>
      <c r="P152" s="2">
        <f t="shared" si="42"/>
        <v>6790510</v>
      </c>
      <c r="Q152" s="2">
        <f t="shared" si="43"/>
        <v>5525413</v>
      </c>
      <c r="R152" s="2">
        <f t="shared" si="44"/>
        <v>5653369</v>
      </c>
      <c r="S152" s="2">
        <f t="shared" si="45"/>
        <v>8597244</v>
      </c>
      <c r="T152" s="2">
        <f t="shared" si="46"/>
        <v>5329707</v>
      </c>
      <c r="U152" s="2">
        <f t="shared" si="47"/>
        <v>7172681</v>
      </c>
      <c r="V152" s="2">
        <f t="shared" si="48"/>
        <v>7585974.7000000002</v>
      </c>
      <c r="W152" s="0">
        <f t="shared" si="49"/>
        <v>9296869</v>
      </c>
      <c r="X152" s="0">
        <f t="shared" si="50"/>
        <v>5329707</v>
      </c>
      <c r="Y152" s="0">
        <f t="shared" si="51"/>
        <v>3967162</v>
      </c>
    </row>
    <row r="153" spans="1:25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35"/>
        <v>05/30</v>
      </c>
      <c r="J153" s="2">
        <f t="shared" si="36"/>
        <v>8427768</v>
      </c>
      <c r="K153" s="2">
        <f t="shared" si="37"/>
        <v>8027983</v>
      </c>
      <c r="L153" s="2">
        <f t="shared" si="38"/>
        <v>8407260</v>
      </c>
      <c r="M153" s="2">
        <f t="shared" si="39"/>
        <v>7158563</v>
      </c>
      <c r="N153" s="2">
        <f t="shared" si="40"/>
        <v>8115180</v>
      </c>
      <c r="O153" s="2">
        <f t="shared" si="41"/>
        <v>9296869</v>
      </c>
      <c r="P153" s="2">
        <f t="shared" si="42"/>
        <v>7171239</v>
      </c>
      <c r="Q153" s="2">
        <f t="shared" si="43"/>
        <v>5660671</v>
      </c>
      <c r="R153" s="2">
        <f t="shared" si="44"/>
        <v>5485309</v>
      </c>
      <c r="S153" s="2">
        <f t="shared" si="45"/>
        <v>8306813</v>
      </c>
      <c r="T153" s="2">
        <f t="shared" si="46"/>
        <v>5329707</v>
      </c>
      <c r="U153" s="2">
        <f t="shared" si="47"/>
        <v>7184180.2000000002</v>
      </c>
      <c r="V153" s="2">
        <f t="shared" si="48"/>
        <v>7605765.5</v>
      </c>
      <c r="W153" s="0">
        <f t="shared" si="49"/>
        <v>9296869</v>
      </c>
      <c r="X153" s="0">
        <f t="shared" si="50"/>
        <v>5329707</v>
      </c>
      <c r="Y153" s="0">
        <f t="shared" si="51"/>
        <v>3967162</v>
      </c>
    </row>
    <row r="154" spans="1:25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35"/>
        <v>05/31</v>
      </c>
      <c r="J154" s="2">
        <f t="shared" si="36"/>
        <v>8605993</v>
      </c>
      <c r="K154" s="2">
        <f t="shared" si="37"/>
        <v>8092161</v>
      </c>
      <c r="L154" s="2">
        <f t="shared" si="38"/>
        <v>8410608</v>
      </c>
      <c r="M154" s="2">
        <f t="shared" si="39"/>
        <v>7012544</v>
      </c>
      <c r="N154" s="2">
        <f t="shared" si="40"/>
        <v>8115180</v>
      </c>
      <c r="O154" s="2">
        <f t="shared" si="41"/>
        <v>9210461</v>
      </c>
      <c r="P154" s="2">
        <f t="shared" si="42"/>
        <v>7149516</v>
      </c>
      <c r="Q154" s="2">
        <f t="shared" si="43"/>
        <v>5286653</v>
      </c>
      <c r="R154" s="2">
        <f t="shared" si="44"/>
        <v>5374717</v>
      </c>
      <c r="S154" s="2">
        <f t="shared" si="45"/>
        <v>8306813</v>
      </c>
      <c r="T154" s="2">
        <f t="shared" si="46"/>
        <v>5329707</v>
      </c>
      <c r="U154" s="2">
        <f t="shared" si="47"/>
        <v>7065632</v>
      </c>
      <c r="V154" s="2">
        <f t="shared" si="48"/>
        <v>7556464.5999999996</v>
      </c>
      <c r="W154" s="0">
        <f t="shared" si="49"/>
        <v>9210461</v>
      </c>
      <c r="X154" s="0">
        <f t="shared" si="50"/>
        <v>5286653</v>
      </c>
      <c r="Y154" s="0">
        <f t="shared" si="51"/>
        <v>3923808</v>
      </c>
    </row>
    <row r="155" spans="1:25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35"/>
        <v>06/01</v>
      </c>
      <c r="J155" s="2">
        <f t="shared" si="36"/>
        <v>8478327</v>
      </c>
      <c r="K155" s="2">
        <f t="shared" si="37"/>
        <v>8104179</v>
      </c>
      <c r="L155" s="2">
        <f t="shared" si="38"/>
        <v>8435084</v>
      </c>
      <c r="M155" s="2">
        <f t="shared" si="39"/>
        <v>7012544</v>
      </c>
      <c r="N155" s="2">
        <f t="shared" si="40"/>
        <v>8115180</v>
      </c>
      <c r="O155" s="2">
        <f t="shared" si="41"/>
        <v>9236130</v>
      </c>
      <c r="P155" s="2">
        <f t="shared" si="42"/>
        <v>7236395</v>
      </c>
      <c r="Q155" s="2">
        <f t="shared" si="43"/>
        <v>5311890</v>
      </c>
      <c r="R155" s="2">
        <f t="shared" si="44"/>
        <v>5281907</v>
      </c>
      <c r="S155" s="2">
        <f t="shared" si="45"/>
        <v>8306813</v>
      </c>
      <c r="T155" s="2">
        <f t="shared" si="46"/>
        <v>5680006</v>
      </c>
      <c r="U155" s="2">
        <f t="shared" si="47"/>
        <v>7074627</v>
      </c>
      <c r="V155" s="2">
        <f t="shared" si="48"/>
        <v>7551844.9000000004</v>
      </c>
      <c r="W155" s="0">
        <f t="shared" si="49"/>
        <v>9236130</v>
      </c>
      <c r="X155" s="0">
        <f t="shared" si="50"/>
        <v>5281907</v>
      </c>
      <c r="Y155" s="0">
        <f t="shared" si="51"/>
        <v>3954223</v>
      </c>
    </row>
    <row r="156" spans="1:25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35"/>
        <v>06/02</v>
      </c>
      <c r="J156" s="2">
        <f t="shared" si="36"/>
        <v>8619775</v>
      </c>
      <c r="K156" s="2">
        <f t="shared" si="37"/>
        <v>7995278</v>
      </c>
      <c r="L156" s="2">
        <f t="shared" si="38"/>
        <v>8435084</v>
      </c>
      <c r="M156" s="2">
        <f t="shared" si="39"/>
        <v>7012544</v>
      </c>
      <c r="N156" s="2">
        <f t="shared" si="40"/>
        <v>8024194</v>
      </c>
      <c r="O156" s="2">
        <f t="shared" si="41"/>
        <v>9008844</v>
      </c>
      <c r="P156" s="2">
        <f t="shared" si="42"/>
        <v>7282725</v>
      </c>
      <c r="Q156" s="2">
        <f t="shared" si="43"/>
        <v>5222533</v>
      </c>
      <c r="R156" s="2">
        <f t="shared" si="44"/>
        <v>5281907</v>
      </c>
      <c r="S156" s="2">
        <f t="shared" si="45"/>
        <v>8661444</v>
      </c>
      <c r="T156" s="2">
        <f t="shared" si="46"/>
        <v>5761448</v>
      </c>
      <c r="U156" s="2">
        <f t="shared" si="47"/>
        <v>7091490.5999999996</v>
      </c>
      <c r="V156" s="2">
        <f t="shared" si="48"/>
        <v>7554432.7999999998</v>
      </c>
      <c r="W156" s="0">
        <f t="shared" si="49"/>
        <v>9008844</v>
      </c>
      <c r="X156" s="0">
        <f t="shared" si="50"/>
        <v>5222533</v>
      </c>
      <c r="Y156" s="0">
        <f t="shared" si="51"/>
        <v>3786311</v>
      </c>
    </row>
    <row r="157" spans="1:25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35"/>
        <v>06/03</v>
      </c>
      <c r="J157" s="2">
        <f t="shared" si="36"/>
        <v>8485031</v>
      </c>
      <c r="K157" s="2">
        <f t="shared" si="37"/>
        <v>7995278</v>
      </c>
      <c r="L157" s="2">
        <f t="shared" si="38"/>
        <v>8435084</v>
      </c>
      <c r="M157" s="2">
        <f t="shared" si="39"/>
        <v>6997517</v>
      </c>
      <c r="N157" s="2">
        <f t="shared" si="40"/>
        <v>8184552</v>
      </c>
      <c r="O157" s="2">
        <f t="shared" si="41"/>
        <v>9060593</v>
      </c>
      <c r="P157" s="2">
        <f t="shared" si="42"/>
        <v>7277203</v>
      </c>
      <c r="Q157" s="2">
        <f t="shared" si="43"/>
        <v>5222533</v>
      </c>
      <c r="R157" s="2">
        <f t="shared" si="44"/>
        <v>5281907</v>
      </c>
      <c r="S157" s="2">
        <f t="shared" si="45"/>
        <v>8795139</v>
      </c>
      <c r="T157" s="2">
        <f t="shared" si="46"/>
        <v>5579302</v>
      </c>
      <c r="U157" s="2">
        <f t="shared" si="47"/>
        <v>7127475</v>
      </c>
      <c r="V157" s="2">
        <f t="shared" si="48"/>
        <v>7573483.7000000002</v>
      </c>
      <c r="W157" s="0">
        <f t="shared" si="49"/>
        <v>9060593</v>
      </c>
      <c r="X157" s="0">
        <f t="shared" si="50"/>
        <v>5222533</v>
      </c>
      <c r="Y157" s="0">
        <f t="shared" si="51"/>
        <v>3838060</v>
      </c>
    </row>
    <row r="158" spans="1:25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35"/>
        <v>06/04</v>
      </c>
      <c r="J158" s="2">
        <f t="shared" si="36"/>
        <v>8309169</v>
      </c>
      <c r="K158" s="2">
        <f t="shared" si="37"/>
        <v>7995278</v>
      </c>
      <c r="L158" s="2">
        <f t="shared" si="38"/>
        <v>8764002</v>
      </c>
      <c r="M158" s="2">
        <f t="shared" si="39"/>
        <v>7207964</v>
      </c>
      <c r="N158" s="2">
        <f t="shared" si="40"/>
        <v>8223878</v>
      </c>
      <c r="O158" s="2">
        <f t="shared" si="41"/>
        <v>8893025</v>
      </c>
      <c r="P158" s="2">
        <f t="shared" si="42"/>
        <v>7277203</v>
      </c>
      <c r="Q158" s="2">
        <f t="shared" si="43"/>
        <v>5222533</v>
      </c>
      <c r="R158" s="2">
        <f t="shared" si="44"/>
        <v>6063036</v>
      </c>
      <c r="S158" s="2">
        <f t="shared" si="45"/>
        <v>8699908</v>
      </c>
      <c r="T158" s="2">
        <f t="shared" si="46"/>
        <v>5618714</v>
      </c>
      <c r="U158" s="2">
        <f t="shared" si="47"/>
        <v>7231141</v>
      </c>
      <c r="V158" s="2">
        <f t="shared" si="48"/>
        <v>7665599.5999999996</v>
      </c>
      <c r="W158" s="0">
        <f t="shared" si="49"/>
        <v>8893025</v>
      </c>
      <c r="X158" s="0">
        <f t="shared" si="50"/>
        <v>5222533</v>
      </c>
      <c r="Y158" s="0">
        <f t="shared" si="51"/>
        <v>3670492</v>
      </c>
    </row>
    <row r="159" spans="1:25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35"/>
        <v>06/05</v>
      </c>
      <c r="J159" s="2">
        <f t="shared" si="36"/>
        <v>8309169</v>
      </c>
      <c r="K159" s="2">
        <f t="shared" si="37"/>
        <v>7866372</v>
      </c>
      <c r="L159" s="2">
        <f t="shared" si="38"/>
        <v>8846191</v>
      </c>
      <c r="M159" s="2">
        <f t="shared" si="39"/>
        <v>6930428</v>
      </c>
      <c r="N159" s="2">
        <f t="shared" si="40"/>
        <v>8138633</v>
      </c>
      <c r="O159" s="2">
        <f t="shared" si="41"/>
        <v>8893025</v>
      </c>
      <c r="P159" s="2">
        <f t="shared" si="42"/>
        <v>7277203</v>
      </c>
      <c r="Q159" s="2">
        <f t="shared" si="43"/>
        <v>5392804</v>
      </c>
      <c r="R159" s="2">
        <f t="shared" si="44"/>
        <v>6017208</v>
      </c>
      <c r="S159" s="2">
        <f t="shared" si="45"/>
        <v>8543947</v>
      </c>
      <c r="T159" s="2">
        <f t="shared" si="46"/>
        <v>5401793</v>
      </c>
      <c r="U159" s="2">
        <f t="shared" si="47"/>
        <v>7224837.4000000004</v>
      </c>
      <c r="V159" s="2">
        <f t="shared" si="48"/>
        <v>7621498</v>
      </c>
      <c r="W159" s="0">
        <f t="shared" si="49"/>
        <v>8893025</v>
      </c>
      <c r="X159" s="0">
        <f t="shared" si="50"/>
        <v>5392804</v>
      </c>
      <c r="Y159" s="0">
        <f t="shared" si="51"/>
        <v>3500221</v>
      </c>
    </row>
    <row r="160" spans="1:25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35"/>
        <v>06/06</v>
      </c>
      <c r="J160" s="2">
        <f t="shared" si="36"/>
        <v>8309169</v>
      </c>
      <c r="K160" s="2">
        <f t="shared" si="37"/>
        <v>7676344</v>
      </c>
      <c r="L160" s="2">
        <f t="shared" si="38"/>
        <v>8684573</v>
      </c>
      <c r="M160" s="2">
        <f t="shared" si="39"/>
        <v>6874077</v>
      </c>
      <c r="N160" s="2">
        <f t="shared" si="40"/>
        <v>7869551</v>
      </c>
      <c r="O160" s="2">
        <f t="shared" si="41"/>
        <v>8893025</v>
      </c>
      <c r="P160" s="2">
        <f t="shared" si="42"/>
        <v>7682515</v>
      </c>
      <c r="Q160" s="2">
        <f t="shared" si="43"/>
        <v>5127173</v>
      </c>
      <c r="R160" s="2">
        <f t="shared" si="44"/>
        <v>5877260</v>
      </c>
      <c r="S160" s="2">
        <f t="shared" si="45"/>
        <v>8798496</v>
      </c>
      <c r="T160" s="2">
        <f t="shared" si="46"/>
        <v>5401793</v>
      </c>
      <c r="U160" s="2">
        <f t="shared" si="47"/>
        <v>7275693.7999999998</v>
      </c>
      <c r="V160" s="2">
        <f t="shared" si="48"/>
        <v>7579218.2999999998</v>
      </c>
      <c r="W160" s="0">
        <f t="shared" si="49"/>
        <v>8893025</v>
      </c>
      <c r="X160" s="0">
        <f t="shared" si="50"/>
        <v>5127173</v>
      </c>
      <c r="Y160" s="0">
        <f t="shared" si="51"/>
        <v>3765852</v>
      </c>
    </row>
    <row r="161" spans="1:25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35"/>
        <v>06/07</v>
      </c>
      <c r="J161" s="2">
        <f t="shared" si="36"/>
        <v>8414507</v>
      </c>
      <c r="K161" s="2">
        <f t="shared" si="37"/>
        <v>7597031</v>
      </c>
      <c r="L161" s="2">
        <f t="shared" si="38"/>
        <v>8651670</v>
      </c>
      <c r="M161" s="2">
        <f t="shared" si="39"/>
        <v>6793238</v>
      </c>
      <c r="N161" s="2">
        <f t="shared" si="40"/>
        <v>7869551</v>
      </c>
      <c r="O161" s="2">
        <f t="shared" si="41"/>
        <v>9402290</v>
      </c>
      <c r="P161" s="2">
        <f t="shared" si="42"/>
        <v>7901463</v>
      </c>
      <c r="Q161" s="2">
        <f t="shared" si="43"/>
        <v>4972152</v>
      </c>
      <c r="R161" s="2">
        <f t="shared" si="44"/>
        <v>5581138</v>
      </c>
      <c r="S161" s="2">
        <f t="shared" si="45"/>
        <v>8798496</v>
      </c>
      <c r="T161" s="2">
        <f t="shared" si="46"/>
        <v>5401793</v>
      </c>
      <c r="U161" s="2">
        <f t="shared" si="47"/>
        <v>7331107.7999999998</v>
      </c>
      <c r="V161" s="2">
        <f t="shared" si="48"/>
        <v>7598153.5999999996</v>
      </c>
      <c r="W161" s="0">
        <f t="shared" si="49"/>
        <v>9402290</v>
      </c>
      <c r="X161" s="0">
        <f t="shared" si="50"/>
        <v>4972152</v>
      </c>
      <c r="Y161" s="0">
        <f t="shared" si="51"/>
        <v>4430138</v>
      </c>
    </row>
    <row r="162" spans="1:25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35"/>
        <v>06/08</v>
      </c>
      <c r="J162" s="2">
        <f t="shared" si="36"/>
        <v>8422605</v>
      </c>
      <c r="K162" s="2">
        <f t="shared" si="37"/>
        <v>7532646</v>
      </c>
      <c r="L162" s="2">
        <f t="shared" si="38"/>
        <v>8532204</v>
      </c>
      <c r="M162" s="2">
        <f t="shared" si="39"/>
        <v>6793238</v>
      </c>
      <c r="N162" s="2">
        <f t="shared" si="40"/>
        <v>7869551</v>
      </c>
      <c r="O162" s="2">
        <f t="shared" si="41"/>
        <v>9205439</v>
      </c>
      <c r="P162" s="2">
        <f t="shared" si="42"/>
        <v>7630844</v>
      </c>
      <c r="Q162" s="2">
        <f t="shared" si="43"/>
        <v>5027287</v>
      </c>
      <c r="R162" s="2">
        <f t="shared" si="44"/>
        <v>5548382</v>
      </c>
      <c r="S162" s="2">
        <f t="shared" si="45"/>
        <v>8798496</v>
      </c>
      <c r="T162" s="2">
        <f t="shared" si="46"/>
        <v>5639494</v>
      </c>
      <c r="U162" s="2">
        <f t="shared" si="47"/>
        <v>7242089.5999999996</v>
      </c>
      <c r="V162" s="2">
        <f t="shared" si="48"/>
        <v>7536069.2000000002</v>
      </c>
      <c r="W162" s="0">
        <f t="shared" si="49"/>
        <v>9205439</v>
      </c>
      <c r="X162" s="0">
        <f t="shared" si="50"/>
        <v>5027287</v>
      </c>
      <c r="Y162" s="0">
        <f t="shared" si="51"/>
        <v>4178152</v>
      </c>
    </row>
    <row r="163" spans="1:25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35"/>
        <v>06/09</v>
      </c>
      <c r="J163" s="2">
        <f t="shared" si="36"/>
        <v>8451791</v>
      </c>
      <c r="K163" s="2">
        <f t="shared" si="37"/>
        <v>7526011</v>
      </c>
      <c r="L163" s="2">
        <f t="shared" si="38"/>
        <v>8532204</v>
      </c>
      <c r="M163" s="2">
        <f t="shared" si="39"/>
        <v>6793238</v>
      </c>
      <c r="N163" s="2">
        <f t="shared" si="40"/>
        <v>8139420</v>
      </c>
      <c r="O163" s="2">
        <f t="shared" si="41"/>
        <v>8971338</v>
      </c>
      <c r="P163" s="2">
        <f t="shared" si="42"/>
        <v>7410975</v>
      </c>
      <c r="Q163" s="2">
        <f t="shared" si="43"/>
        <v>4934039</v>
      </c>
      <c r="R163" s="2">
        <f t="shared" si="44"/>
        <v>5548382</v>
      </c>
      <c r="S163" s="2">
        <f t="shared" si="45"/>
        <v>9104401</v>
      </c>
      <c r="T163" s="2">
        <f t="shared" si="46"/>
        <v>5766560</v>
      </c>
      <c r="U163" s="2">
        <f t="shared" si="47"/>
        <v>7193827</v>
      </c>
      <c r="V163" s="2">
        <f t="shared" si="48"/>
        <v>7541179.9000000004</v>
      </c>
      <c r="W163" s="0">
        <f t="shared" si="49"/>
        <v>9104401</v>
      </c>
      <c r="X163" s="0">
        <f t="shared" si="50"/>
        <v>4934039</v>
      </c>
      <c r="Y163" s="0">
        <f t="shared" si="51"/>
        <v>4170362</v>
      </c>
    </row>
    <row r="164" spans="1:25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35"/>
        <v>06/10</v>
      </c>
      <c r="J164" s="2">
        <f t="shared" si="36"/>
        <v>8316347</v>
      </c>
      <c r="K164" s="2">
        <f t="shared" si="37"/>
        <v>7526011</v>
      </c>
      <c r="L164" s="2">
        <f t="shared" si="38"/>
        <v>8532204</v>
      </c>
      <c r="M164" s="2">
        <f t="shared" si="39"/>
        <v>7006059</v>
      </c>
      <c r="N164" s="2">
        <f t="shared" si="40"/>
        <v>8009632</v>
      </c>
      <c r="O164" s="2">
        <f t="shared" si="41"/>
        <v>8839409</v>
      </c>
      <c r="P164" s="2">
        <f t="shared" si="42"/>
        <v>7495569</v>
      </c>
      <c r="Q164" s="2">
        <f t="shared" si="43"/>
        <v>4934039</v>
      </c>
      <c r="R164" s="2">
        <f t="shared" si="44"/>
        <v>5548382</v>
      </c>
      <c r="S164" s="2">
        <f t="shared" si="45"/>
        <v>8922947</v>
      </c>
      <c r="T164" s="2">
        <f t="shared" si="46"/>
        <v>5708684</v>
      </c>
      <c r="U164" s="2">
        <f t="shared" si="47"/>
        <v>7148069.2000000002</v>
      </c>
      <c r="V164" s="2">
        <f t="shared" si="48"/>
        <v>7513059.9000000004</v>
      </c>
      <c r="W164" s="0">
        <f t="shared" si="49"/>
        <v>8922947</v>
      </c>
      <c r="X164" s="0">
        <f t="shared" si="50"/>
        <v>4934039</v>
      </c>
      <c r="Y164" s="0">
        <f t="shared" si="51"/>
        <v>3988908</v>
      </c>
    </row>
    <row r="165" spans="1:25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35"/>
        <v>06/11</v>
      </c>
      <c r="J165" s="2">
        <f t="shared" si="36"/>
        <v>8301941</v>
      </c>
      <c r="K165" s="2">
        <f t="shared" si="37"/>
        <v>7526011</v>
      </c>
      <c r="L165" s="2">
        <f t="shared" si="38"/>
        <v>8745923</v>
      </c>
      <c r="M165" s="2">
        <f t="shared" si="39"/>
        <v>6773650</v>
      </c>
      <c r="N165" s="2">
        <f t="shared" si="40"/>
        <v>7862347</v>
      </c>
      <c r="O165" s="2">
        <f t="shared" si="41"/>
        <v>8734932</v>
      </c>
      <c r="P165" s="2">
        <f t="shared" si="42"/>
        <v>7495569</v>
      </c>
      <c r="Q165" s="2">
        <f t="shared" si="43"/>
        <v>4934039</v>
      </c>
      <c r="R165" s="2">
        <f t="shared" si="44"/>
        <v>5700094</v>
      </c>
      <c r="S165" s="2">
        <f t="shared" si="45"/>
        <v>8782226</v>
      </c>
      <c r="T165" s="2">
        <f t="shared" si="46"/>
        <v>5603246</v>
      </c>
      <c r="U165" s="2">
        <f t="shared" si="47"/>
        <v>7129372</v>
      </c>
      <c r="V165" s="2">
        <f t="shared" si="48"/>
        <v>7485673.2000000002</v>
      </c>
      <c r="W165" s="0">
        <f t="shared" si="49"/>
        <v>8782226</v>
      </c>
      <c r="X165" s="0">
        <f t="shared" si="50"/>
        <v>4934039</v>
      </c>
      <c r="Y165" s="0">
        <f t="shared" si="51"/>
        <v>3848187</v>
      </c>
    </row>
    <row r="166" spans="1:25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35"/>
        <v>06/12</v>
      </c>
      <c r="J166" s="2">
        <f t="shared" si="36"/>
        <v>8301941</v>
      </c>
      <c r="K166" s="2">
        <f t="shared" si="37"/>
        <v>7363005</v>
      </c>
      <c r="L166" s="2">
        <f t="shared" si="38"/>
        <v>8663887</v>
      </c>
      <c r="M166" s="2">
        <f t="shared" si="39"/>
        <v>6702892</v>
      </c>
      <c r="N166" s="2">
        <f t="shared" si="40"/>
        <v>7981547</v>
      </c>
      <c r="O166" s="2">
        <f t="shared" si="41"/>
        <v>8734932</v>
      </c>
      <c r="P166" s="2">
        <f t="shared" si="42"/>
        <v>7495569</v>
      </c>
      <c r="Q166" s="2">
        <f t="shared" si="43"/>
        <v>5339517</v>
      </c>
      <c r="R166" s="2">
        <f t="shared" si="44"/>
        <v>5786338</v>
      </c>
      <c r="S166" s="2">
        <f t="shared" si="45"/>
        <v>8776946</v>
      </c>
      <c r="T166" s="2">
        <f t="shared" si="46"/>
        <v>5475532</v>
      </c>
      <c r="U166" s="2">
        <f t="shared" si="47"/>
        <v>7226660.4000000004</v>
      </c>
      <c r="V166" s="2">
        <f t="shared" si="48"/>
        <v>7514657.4000000004</v>
      </c>
      <c r="W166" s="0">
        <f t="shared" si="49"/>
        <v>8776946</v>
      </c>
      <c r="X166" s="0">
        <f t="shared" si="50"/>
        <v>5339517</v>
      </c>
      <c r="Y166" s="0">
        <f t="shared" si="51"/>
        <v>3437429</v>
      </c>
    </row>
    <row r="167" spans="1:25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35"/>
        <v>06/13</v>
      </c>
      <c r="J167" s="2">
        <f t="shared" si="36"/>
        <v>8301941</v>
      </c>
      <c r="K167" s="2">
        <f t="shared" si="37"/>
        <v>7319824</v>
      </c>
      <c r="L167" s="2">
        <f t="shared" si="38"/>
        <v>8500561</v>
      </c>
      <c r="M167" s="2">
        <f t="shared" si="39"/>
        <v>6583236</v>
      </c>
      <c r="N167" s="2">
        <f t="shared" si="40"/>
        <v>7765853</v>
      </c>
      <c r="O167" s="2">
        <f t="shared" si="41"/>
        <v>8734932</v>
      </c>
      <c r="P167" s="2">
        <f t="shared" si="42"/>
        <v>7758080</v>
      </c>
      <c r="Q167" s="2">
        <f t="shared" si="43"/>
        <v>5266308</v>
      </c>
      <c r="R167" s="2">
        <f t="shared" si="44"/>
        <v>5949777</v>
      </c>
      <c r="S167" s="2">
        <f t="shared" si="45"/>
        <v>8700597</v>
      </c>
      <c r="T167" s="2">
        <f t="shared" si="46"/>
        <v>5475532</v>
      </c>
      <c r="U167" s="2">
        <f t="shared" si="47"/>
        <v>7281938.7999999998</v>
      </c>
      <c r="V167" s="2">
        <f t="shared" si="48"/>
        <v>7488110.9000000004</v>
      </c>
      <c r="W167" s="0">
        <f t="shared" si="49"/>
        <v>8734932</v>
      </c>
      <c r="X167" s="0">
        <f t="shared" si="50"/>
        <v>5266308</v>
      </c>
      <c r="Y167" s="0">
        <f t="shared" si="51"/>
        <v>3468624</v>
      </c>
    </row>
    <row r="168" spans="1:25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35"/>
        <v>06/14</v>
      </c>
      <c r="J168" s="2">
        <f t="shared" si="36"/>
        <v>8314855</v>
      </c>
      <c r="K168" s="2">
        <f t="shared" si="37"/>
        <v>7341387</v>
      </c>
      <c r="L168" s="2">
        <f t="shared" si="38"/>
        <v>8633743</v>
      </c>
      <c r="M168" s="2">
        <f t="shared" si="39"/>
        <v>6729269</v>
      </c>
      <c r="N168" s="2">
        <f t="shared" si="40"/>
        <v>7765853</v>
      </c>
      <c r="O168" s="2">
        <f t="shared" si="41"/>
        <v>8873884</v>
      </c>
      <c r="P168" s="2">
        <f t="shared" si="42"/>
        <v>8103652</v>
      </c>
      <c r="Q168" s="2">
        <f t="shared" si="43"/>
        <v>5210586</v>
      </c>
      <c r="R168" s="2">
        <f t="shared" si="44"/>
        <v>5936012</v>
      </c>
      <c r="S168" s="2">
        <f t="shared" si="45"/>
        <v>8700597</v>
      </c>
      <c r="T168" s="2">
        <f t="shared" si="46"/>
        <v>5475532</v>
      </c>
      <c r="U168" s="2">
        <f t="shared" si="47"/>
        <v>7364946.2000000002</v>
      </c>
      <c r="V168" s="2">
        <f t="shared" si="48"/>
        <v>7560983.7999999998</v>
      </c>
      <c r="W168" s="0">
        <f t="shared" si="49"/>
        <v>8873884</v>
      </c>
      <c r="X168" s="0">
        <f t="shared" si="50"/>
        <v>5210586</v>
      </c>
      <c r="Y168" s="0">
        <f t="shared" si="51"/>
        <v>3663298</v>
      </c>
    </row>
    <row r="169" spans="1:25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35"/>
        <v>06/15</v>
      </c>
      <c r="J169" s="2">
        <f t="shared" si="36"/>
        <v>8366600</v>
      </c>
      <c r="K169" s="2">
        <f t="shared" si="37"/>
        <v>7166742</v>
      </c>
      <c r="L169" s="2">
        <f t="shared" si="38"/>
        <v>8806362</v>
      </c>
      <c r="M169" s="2">
        <f t="shared" si="39"/>
        <v>6729269</v>
      </c>
      <c r="N169" s="2">
        <f t="shared" si="40"/>
        <v>7765853</v>
      </c>
      <c r="O169" s="2">
        <f t="shared" si="41"/>
        <v>8912817</v>
      </c>
      <c r="P169" s="2">
        <f t="shared" si="42"/>
        <v>7985143</v>
      </c>
      <c r="Q169" s="2">
        <f t="shared" si="43"/>
        <v>5024856</v>
      </c>
      <c r="R169" s="2">
        <f t="shared" si="44"/>
        <v>5721422</v>
      </c>
      <c r="S169" s="2">
        <f t="shared" si="45"/>
        <v>8700597</v>
      </c>
      <c r="T169" s="2">
        <f t="shared" si="46"/>
        <v>5654469</v>
      </c>
      <c r="U169" s="2">
        <f t="shared" si="47"/>
        <v>7268967</v>
      </c>
      <c r="V169" s="2">
        <f t="shared" si="48"/>
        <v>7517966.0999999996</v>
      </c>
      <c r="W169" s="0">
        <f t="shared" si="49"/>
        <v>8912817</v>
      </c>
      <c r="X169" s="0">
        <f t="shared" si="50"/>
        <v>5024856</v>
      </c>
      <c r="Y169" s="0">
        <f t="shared" si="51"/>
        <v>3887961</v>
      </c>
    </row>
    <row r="170" spans="1:25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35"/>
        <v>06/16</v>
      </c>
      <c r="J170" s="2">
        <f t="shared" si="36"/>
        <v>8269533</v>
      </c>
      <c r="K170" s="2">
        <f t="shared" si="37"/>
        <v>7044060</v>
      </c>
      <c r="L170" s="2">
        <f t="shared" si="38"/>
        <v>8806362</v>
      </c>
      <c r="M170" s="2">
        <f t="shared" si="39"/>
        <v>6729269</v>
      </c>
      <c r="N170" s="2">
        <f t="shared" si="40"/>
        <v>7991211</v>
      </c>
      <c r="O170" s="2">
        <f t="shared" si="41"/>
        <v>8722167</v>
      </c>
      <c r="P170" s="2">
        <f t="shared" si="42"/>
        <v>7595780</v>
      </c>
      <c r="Q170" s="2">
        <f t="shared" si="43"/>
        <v>5287229</v>
      </c>
      <c r="R170" s="2">
        <f t="shared" si="44"/>
        <v>5721422</v>
      </c>
      <c r="S170" s="2">
        <f t="shared" si="45"/>
        <v>8638731</v>
      </c>
      <c r="T170" s="2">
        <f t="shared" si="46"/>
        <v>5607225</v>
      </c>
      <c r="U170" s="2">
        <f t="shared" si="47"/>
        <v>7193065.7999999998</v>
      </c>
      <c r="V170" s="2">
        <f t="shared" si="48"/>
        <v>7480576.4000000004</v>
      </c>
      <c r="W170" s="0">
        <f t="shared" si="49"/>
        <v>8806362</v>
      </c>
      <c r="X170" s="0">
        <f t="shared" si="50"/>
        <v>5287229</v>
      </c>
      <c r="Y170" s="0">
        <f t="shared" si="51"/>
        <v>3519133</v>
      </c>
    </row>
    <row r="171" spans="1:25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35"/>
        <v>06/17</v>
      </c>
      <c r="J171" s="2">
        <f t="shared" si="36"/>
        <v>8158238</v>
      </c>
      <c r="K171" s="2">
        <f t="shared" si="37"/>
        <v>7044060</v>
      </c>
      <c r="L171" s="2">
        <f t="shared" si="38"/>
        <v>8806362</v>
      </c>
      <c r="M171" s="2">
        <f t="shared" si="39"/>
        <v>6934074</v>
      </c>
      <c r="N171" s="2">
        <f t="shared" si="40"/>
        <v>8028447</v>
      </c>
      <c r="O171" s="2">
        <f t="shared" si="41"/>
        <v>8586823</v>
      </c>
      <c r="P171" s="2">
        <f t="shared" si="42"/>
        <v>7645900</v>
      </c>
      <c r="Q171" s="2">
        <f t="shared" si="43"/>
        <v>5287229</v>
      </c>
      <c r="R171" s="2">
        <f t="shared" si="44"/>
        <v>5721422</v>
      </c>
      <c r="S171" s="2">
        <f t="shared" si="45"/>
        <v>8641470</v>
      </c>
      <c r="T171" s="2">
        <f t="shared" si="46"/>
        <v>5514183</v>
      </c>
      <c r="U171" s="2">
        <f t="shared" si="47"/>
        <v>7176568.7999999998</v>
      </c>
      <c r="V171" s="2">
        <f t="shared" si="48"/>
        <v>7485402.5</v>
      </c>
      <c r="W171" s="0">
        <f t="shared" si="49"/>
        <v>8806362</v>
      </c>
      <c r="X171" s="0">
        <f t="shared" si="50"/>
        <v>5287229</v>
      </c>
      <c r="Y171" s="0">
        <f t="shared" si="51"/>
        <v>3519133</v>
      </c>
    </row>
    <row r="172" spans="1:25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35"/>
        <v>06/18</v>
      </c>
      <c r="J172" s="2">
        <f t="shared" si="36"/>
        <v>8225953</v>
      </c>
      <c r="K172" s="2">
        <f t="shared" si="37"/>
        <v>7044060</v>
      </c>
      <c r="L172" s="2">
        <f t="shared" si="38"/>
        <v>8860752</v>
      </c>
      <c r="M172" s="2">
        <f t="shared" si="39"/>
        <v>6742375</v>
      </c>
      <c r="N172" s="2">
        <f t="shared" si="40"/>
        <v>7850706</v>
      </c>
      <c r="O172" s="2">
        <f t="shared" si="41"/>
        <v>8517076</v>
      </c>
      <c r="P172" s="2">
        <f t="shared" si="42"/>
        <v>7645900</v>
      </c>
      <c r="Q172" s="2">
        <f t="shared" si="43"/>
        <v>5287229</v>
      </c>
      <c r="R172" s="2">
        <f t="shared" si="44"/>
        <v>5977283</v>
      </c>
      <c r="S172" s="2">
        <f t="shared" si="45"/>
        <v>8675046</v>
      </c>
      <c r="T172" s="2" t="e">
        <f t="shared" si="46"/>
        <v>#N/A</v>
      </c>
      <c r="U172" s="2">
        <f t="shared" si="47"/>
        <v>7220506.7999999998</v>
      </c>
      <c r="V172" s="2">
        <f t="shared" si="48"/>
        <v>7482638</v>
      </c>
      <c r="W172" s="0">
        <f t="shared" si="49"/>
        <v>8860752</v>
      </c>
      <c r="X172" s="0">
        <f t="shared" si="50"/>
        <v>5287229</v>
      </c>
      <c r="Y172" s="0">
        <f t="shared" si="51"/>
        <v>3573523</v>
      </c>
    </row>
    <row r="173" spans="1:25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35"/>
        <v>06/19</v>
      </c>
      <c r="J173" s="2">
        <f t="shared" si="36"/>
        <v>8225953</v>
      </c>
      <c r="K173" s="2">
        <f t="shared" si="37"/>
        <v>6934832</v>
      </c>
      <c r="L173" s="2">
        <f t="shared" si="38"/>
        <v>8941866</v>
      </c>
      <c r="M173" s="2">
        <f t="shared" si="39"/>
        <v>6643747</v>
      </c>
      <c r="N173" s="2">
        <f t="shared" si="40"/>
        <v>7913747</v>
      </c>
      <c r="O173" s="2">
        <f t="shared" si="41"/>
        <v>8517076</v>
      </c>
      <c r="P173" s="2">
        <f t="shared" si="42"/>
        <v>7645900</v>
      </c>
      <c r="Q173" s="2">
        <f t="shared" si="43"/>
        <v>5529692</v>
      </c>
      <c r="R173" s="2">
        <f t="shared" si="44"/>
        <v>5985364</v>
      </c>
      <c r="S173" s="2">
        <f t="shared" si="45"/>
        <v>8516285</v>
      </c>
      <c r="T173" s="2" t="e">
        <f t="shared" si="46"/>
        <v>#N/A</v>
      </c>
      <c r="U173" s="2">
        <f t="shared" si="47"/>
        <v>7238863.4000000004</v>
      </c>
      <c r="V173" s="2">
        <f t="shared" si="48"/>
        <v>7485446.2000000002</v>
      </c>
      <c r="W173" s="0">
        <f t="shared" si="49"/>
        <v>8941866</v>
      </c>
      <c r="X173" s="0">
        <f t="shared" si="50"/>
        <v>5529692</v>
      </c>
      <c r="Y173" s="0">
        <f t="shared" si="51"/>
        <v>3412174</v>
      </c>
    </row>
    <row r="174" spans="1:25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35"/>
        <v>06/20</v>
      </c>
      <c r="J174" s="2">
        <f t="shared" si="36"/>
        <v>8225953</v>
      </c>
      <c r="K174" s="2">
        <f t="shared" si="37"/>
        <v>6882076</v>
      </c>
      <c r="L174" s="2">
        <f t="shared" si="38"/>
        <v>8821406</v>
      </c>
      <c r="M174" s="2">
        <f t="shared" si="39"/>
        <v>6678250</v>
      </c>
      <c r="N174" s="2">
        <f t="shared" si="40"/>
        <v>8129505</v>
      </c>
      <c r="O174" s="2">
        <f t="shared" si="41"/>
        <v>8517076</v>
      </c>
      <c r="P174" s="2">
        <f t="shared" si="42"/>
        <v>7688072</v>
      </c>
      <c r="Q174" s="2">
        <f t="shared" si="43"/>
        <v>5482767</v>
      </c>
      <c r="R174" s="2">
        <f t="shared" si="44"/>
        <v>6075877</v>
      </c>
      <c r="S174" s="2">
        <f t="shared" si="45"/>
        <v>8460488</v>
      </c>
      <c r="T174" s="2" t="e">
        <f t="shared" si="46"/>
        <v>#N/A</v>
      </c>
      <c r="U174" s="2">
        <f t="shared" si="47"/>
        <v>7244856</v>
      </c>
      <c r="V174" s="2">
        <f t="shared" si="48"/>
        <v>7496147</v>
      </c>
      <c r="W174" s="0">
        <f t="shared" si="49"/>
        <v>8821406</v>
      </c>
      <c r="X174" s="0">
        <f t="shared" si="50"/>
        <v>5482767</v>
      </c>
      <c r="Y174" s="0">
        <f t="shared" si="51"/>
        <v>3338639</v>
      </c>
    </row>
    <row r="175" spans="1:25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35"/>
        <v>06/21</v>
      </c>
      <c r="J175" s="2">
        <f t="shared" si="36"/>
        <v>8591754</v>
      </c>
      <c r="K175" s="2">
        <f t="shared" si="37"/>
        <v>6981923</v>
      </c>
      <c r="L175" s="2">
        <f t="shared" si="38"/>
        <v>8663972</v>
      </c>
      <c r="M175" s="2">
        <f t="shared" si="39"/>
        <v>6664422</v>
      </c>
      <c r="N175" s="2">
        <f t="shared" si="40"/>
        <v>8129505</v>
      </c>
      <c r="O175" s="2">
        <f t="shared" si="41"/>
        <v>8541310</v>
      </c>
      <c r="P175" s="2">
        <f t="shared" si="42"/>
        <v>7770911</v>
      </c>
      <c r="Q175" s="2">
        <f t="shared" si="43"/>
        <v>5334211</v>
      </c>
      <c r="R175" s="2">
        <f t="shared" si="44"/>
        <v>5922899</v>
      </c>
      <c r="S175" s="2">
        <f t="shared" si="45"/>
        <v>8460488</v>
      </c>
      <c r="T175" s="2" t="e">
        <f t="shared" si="46"/>
        <v>#N/A</v>
      </c>
      <c r="U175" s="2">
        <f t="shared" si="47"/>
        <v>7205963.7999999998</v>
      </c>
      <c r="V175" s="2">
        <f t="shared" si="48"/>
        <v>7506139.5</v>
      </c>
      <c r="W175" s="0">
        <f t="shared" si="49"/>
        <v>8663972</v>
      </c>
      <c r="X175" s="0">
        <f t="shared" si="50"/>
        <v>5334211</v>
      </c>
      <c r="Y175" s="0">
        <f t="shared" si="51"/>
        <v>3329761</v>
      </c>
    </row>
    <row r="176" spans="1:25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35"/>
        <v>06/22</v>
      </c>
      <c r="J176" s="2">
        <f t="shared" si="36"/>
        <v>8367818</v>
      </c>
      <c r="K176" s="2">
        <f t="shared" si="37"/>
        <v>6949544</v>
      </c>
      <c r="L176" s="2">
        <f t="shared" si="38"/>
        <v>8644691</v>
      </c>
      <c r="M176" s="2">
        <f t="shared" si="39"/>
        <v>6664422</v>
      </c>
      <c r="N176" s="2">
        <f t="shared" si="40"/>
        <v>8129505</v>
      </c>
      <c r="O176" s="2">
        <f t="shared" si="41"/>
        <v>8624621</v>
      </c>
      <c r="P176" s="2">
        <f t="shared" si="42"/>
        <v>7760743</v>
      </c>
      <c r="Q176" s="2">
        <f t="shared" si="43"/>
        <v>5104368</v>
      </c>
      <c r="R176" s="2">
        <f t="shared" si="44"/>
        <v>5907249</v>
      </c>
      <c r="S176" s="2">
        <f t="shared" si="45"/>
        <v>8460488</v>
      </c>
      <c r="T176" s="2" t="e">
        <f t="shared" si="46"/>
        <v>#N/A</v>
      </c>
      <c r="U176" s="2">
        <f t="shared" si="47"/>
        <v>7171493.7999999998</v>
      </c>
      <c r="V176" s="2">
        <f t="shared" si="48"/>
        <v>7461344.9000000004</v>
      </c>
      <c r="W176" s="0">
        <f t="shared" si="49"/>
        <v>8644691</v>
      </c>
      <c r="X176" s="0">
        <f t="shared" si="50"/>
        <v>5104368</v>
      </c>
      <c r="Y176" s="0">
        <f t="shared" si="51"/>
        <v>3540323</v>
      </c>
    </row>
    <row r="177" spans="1:25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35"/>
        <v>06/23</v>
      </c>
      <c r="J177" s="2">
        <f t="shared" si="36"/>
        <v>8271014</v>
      </c>
      <c r="K177" s="2">
        <f t="shared" si="37"/>
        <v>6831449</v>
      </c>
      <c r="L177" s="2">
        <f t="shared" si="38"/>
        <v>8644691</v>
      </c>
      <c r="M177" s="2">
        <f t="shared" si="39"/>
        <v>6664422</v>
      </c>
      <c r="N177" s="2">
        <f t="shared" si="40"/>
        <v>8148418</v>
      </c>
      <c r="O177" s="2">
        <f t="shared" si="41"/>
        <v>8655378</v>
      </c>
      <c r="P177" s="2">
        <f t="shared" si="42"/>
        <v>7603729</v>
      </c>
      <c r="Q177" s="2">
        <f t="shared" si="43"/>
        <v>5050951</v>
      </c>
      <c r="R177" s="2">
        <f t="shared" si="44"/>
        <v>5907249</v>
      </c>
      <c r="S177" s="2">
        <f t="shared" si="45"/>
        <v>8668133</v>
      </c>
      <c r="T177" s="2" t="e">
        <f t="shared" si="46"/>
        <v>#N/A</v>
      </c>
      <c r="U177" s="2">
        <f t="shared" si="47"/>
        <v>7177088</v>
      </c>
      <c r="V177" s="2">
        <f t="shared" si="48"/>
        <v>7444543.4000000004</v>
      </c>
      <c r="W177" s="0">
        <f t="shared" si="49"/>
        <v>8668133</v>
      </c>
      <c r="X177" s="0">
        <f t="shared" si="50"/>
        <v>5050951</v>
      </c>
      <c r="Y177" s="0">
        <f t="shared" si="51"/>
        <v>3617182</v>
      </c>
    </row>
    <row r="178" spans="1:25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35"/>
        <v>06/24</v>
      </c>
      <c r="J178" s="2">
        <f t="shared" si="36"/>
        <v>8313672</v>
      </c>
      <c r="K178" s="2">
        <f t="shared" si="37"/>
        <v>6831449</v>
      </c>
      <c r="L178" s="2">
        <f t="shared" si="38"/>
        <v>8644691</v>
      </c>
      <c r="M178" s="2">
        <f t="shared" si="39"/>
        <v>6617982</v>
      </c>
      <c r="N178" s="2">
        <f t="shared" si="40"/>
        <v>8101791</v>
      </c>
      <c r="O178" s="2">
        <f t="shared" si="41"/>
        <v>8651576</v>
      </c>
      <c r="P178" s="2">
        <f t="shared" si="42"/>
        <v>7444539</v>
      </c>
      <c r="Q178" s="2">
        <f t="shared" si="43"/>
        <v>5050951</v>
      </c>
      <c r="R178" s="2">
        <f t="shared" si="44"/>
        <v>5907249</v>
      </c>
      <c r="S178" s="2">
        <f t="shared" si="45"/>
        <v>8734022</v>
      </c>
      <c r="T178" s="2" t="e">
        <f t="shared" si="46"/>
        <v>#N/A</v>
      </c>
      <c r="U178" s="2">
        <f t="shared" si="47"/>
        <v>7157667.4000000004</v>
      </c>
      <c r="V178" s="2">
        <f t="shared" si="48"/>
        <v>7429792.2000000002</v>
      </c>
      <c r="W178" s="0">
        <f t="shared" si="49"/>
        <v>8734022</v>
      </c>
      <c r="X178" s="0">
        <f t="shared" si="50"/>
        <v>5050951</v>
      </c>
      <c r="Y178" s="0">
        <f t="shared" si="51"/>
        <v>3683071</v>
      </c>
    </row>
    <row r="179" spans="1:25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35"/>
        <v>06/25</v>
      </c>
      <c r="J179" s="2">
        <f t="shared" si="36"/>
        <v>8230050</v>
      </c>
      <c r="K179" s="2">
        <f t="shared" si="37"/>
        <v>6831449</v>
      </c>
      <c r="L179" s="2">
        <f t="shared" si="38"/>
        <v>8804184</v>
      </c>
      <c r="M179" s="2">
        <f t="shared" si="39"/>
        <v>6721660</v>
      </c>
      <c r="N179" s="2">
        <f t="shared" si="40"/>
        <v>7894927</v>
      </c>
      <c r="O179" s="2">
        <f t="shared" si="41"/>
        <v>8465485</v>
      </c>
      <c r="P179" s="2">
        <f t="shared" si="42"/>
        <v>7444539</v>
      </c>
      <c r="Q179" s="2">
        <f t="shared" si="43"/>
        <v>5050951</v>
      </c>
      <c r="R179" s="2">
        <f t="shared" si="44"/>
        <v>6561057</v>
      </c>
      <c r="S179" s="2">
        <f t="shared" si="45"/>
        <v>8537889</v>
      </c>
      <c r="T179" s="2" t="e">
        <f t="shared" si="46"/>
        <v>#N/A</v>
      </c>
      <c r="U179" s="2">
        <f t="shared" si="47"/>
        <v>7211984.2000000002</v>
      </c>
      <c r="V179" s="2">
        <f t="shared" si="48"/>
        <v>7454219.0999999996</v>
      </c>
      <c r="W179" s="0">
        <f t="shared" si="49"/>
        <v>8804184</v>
      </c>
      <c r="X179" s="0">
        <f t="shared" si="50"/>
        <v>5050951</v>
      </c>
      <c r="Y179" s="0">
        <f t="shared" si="51"/>
        <v>3753233</v>
      </c>
    </row>
    <row r="180" spans="1:25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35"/>
        <v>06/26</v>
      </c>
      <c r="J180" s="2">
        <f t="shared" si="36"/>
        <v>8230050</v>
      </c>
      <c r="K180" s="2">
        <f t="shared" si="37"/>
        <v>7057725</v>
      </c>
      <c r="L180" s="2">
        <f t="shared" si="38"/>
        <v>8621656</v>
      </c>
      <c r="M180" s="2">
        <f t="shared" si="39"/>
        <v>6557286</v>
      </c>
      <c r="N180" s="2">
        <f t="shared" si="40"/>
        <v>8008090</v>
      </c>
      <c r="O180" s="2">
        <f t="shared" si="41"/>
        <v>8465485</v>
      </c>
      <c r="P180" s="2">
        <f t="shared" si="42"/>
        <v>7444539</v>
      </c>
      <c r="Q180" s="2">
        <f t="shared" si="43"/>
        <v>5084975</v>
      </c>
      <c r="R180" s="2">
        <f t="shared" si="44"/>
        <v>6717986</v>
      </c>
      <c r="S180" s="2">
        <f t="shared" si="45"/>
        <v>8284614</v>
      </c>
      <c r="T180" s="2" t="e">
        <f t="shared" si="46"/>
        <v>#N/A</v>
      </c>
      <c r="U180" s="2">
        <f t="shared" si="47"/>
        <v>7199519.7999999998</v>
      </c>
      <c r="V180" s="2">
        <f t="shared" si="48"/>
        <v>7447240.5999999996</v>
      </c>
      <c r="W180" s="0">
        <f t="shared" si="49"/>
        <v>8621656</v>
      </c>
      <c r="X180" s="0">
        <f t="shared" si="50"/>
        <v>5084975</v>
      </c>
      <c r="Y180" s="0">
        <f t="shared" si="51"/>
        <v>3536681</v>
      </c>
    </row>
    <row r="181" spans="1:25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35"/>
        <v>06/27</v>
      </c>
      <c r="J181" s="2">
        <f t="shared" si="36"/>
        <v>8230050</v>
      </c>
      <c r="K181" s="2">
        <f t="shared" si="37"/>
        <v>6983065</v>
      </c>
      <c r="L181" s="2">
        <f t="shared" si="38"/>
        <v>8555999</v>
      </c>
      <c r="M181" s="2">
        <f t="shared" si="39"/>
        <v>6260011</v>
      </c>
      <c r="N181" s="2">
        <f t="shared" si="40"/>
        <v>8098987</v>
      </c>
      <c r="O181" s="2">
        <f t="shared" si="41"/>
        <v>8465485</v>
      </c>
      <c r="P181" s="2">
        <f t="shared" si="42"/>
        <v>7955764</v>
      </c>
      <c r="Q181" s="2">
        <f t="shared" si="43"/>
        <v>4999094</v>
      </c>
      <c r="R181" s="2">
        <f t="shared" si="44"/>
        <v>6708374</v>
      </c>
      <c r="S181" s="2">
        <f t="shared" si="45"/>
        <v>8262279</v>
      </c>
      <c r="T181" s="2" t="e">
        <f t="shared" si="46"/>
        <v>#N/A</v>
      </c>
      <c r="U181" s="2">
        <f t="shared" si="47"/>
        <v>7278199.2000000002</v>
      </c>
      <c r="V181" s="2">
        <f t="shared" si="48"/>
        <v>7451910.7999999998</v>
      </c>
      <c r="W181" s="0">
        <f t="shared" si="49"/>
        <v>8555999</v>
      </c>
      <c r="X181" s="0">
        <f t="shared" si="50"/>
        <v>4999094</v>
      </c>
      <c r="Y181" s="0">
        <f t="shared" si="51"/>
        <v>3556905</v>
      </c>
    </row>
    <row r="182" spans="1:25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35"/>
        <v>06/28</v>
      </c>
      <c r="J182" s="2">
        <f t="shared" si="36"/>
        <v>8160506</v>
      </c>
      <c r="K182" s="2">
        <f t="shared" si="37"/>
        <v>6975873</v>
      </c>
      <c r="L182" s="2">
        <f t="shared" si="38"/>
        <v>8298238</v>
      </c>
      <c r="M182" s="2">
        <f t="shared" si="39"/>
        <v>6350949</v>
      </c>
      <c r="N182" s="2">
        <f t="shared" si="40"/>
        <v>8098987</v>
      </c>
      <c r="O182" s="2">
        <f t="shared" si="41"/>
        <v>8535531</v>
      </c>
      <c r="P182" s="2">
        <f t="shared" si="42"/>
        <v>7916794</v>
      </c>
      <c r="Q182" s="2">
        <f t="shared" si="43"/>
        <v>4958080</v>
      </c>
      <c r="R182" s="2">
        <f t="shared" si="44"/>
        <v>6643662</v>
      </c>
      <c r="S182" s="2">
        <f t="shared" si="45"/>
        <v>8262279</v>
      </c>
      <c r="T182" s="2" t="e">
        <f t="shared" si="46"/>
        <v>#N/A</v>
      </c>
      <c r="U182" s="2">
        <f t="shared" si="47"/>
        <v>7263269.2000000002</v>
      </c>
      <c r="V182" s="2">
        <f t="shared" si="48"/>
        <v>7420089.9000000004</v>
      </c>
      <c r="W182" s="0">
        <f t="shared" si="49"/>
        <v>8535531</v>
      </c>
      <c r="X182" s="0">
        <f t="shared" si="50"/>
        <v>4958080</v>
      </c>
      <c r="Y182" s="0">
        <f t="shared" si="51"/>
        <v>3577451</v>
      </c>
    </row>
    <row r="183" spans="1:25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35"/>
        <v>06/29</v>
      </c>
      <c r="J183" s="2">
        <f t="shared" si="36"/>
        <v>8385561</v>
      </c>
      <c r="K183" s="2">
        <f t="shared" si="37"/>
        <v>6885595</v>
      </c>
      <c r="L183" s="2">
        <f t="shared" si="38"/>
        <v>8321202</v>
      </c>
      <c r="M183" s="2">
        <f t="shared" si="39"/>
        <v>6350949</v>
      </c>
      <c r="N183" s="2">
        <f t="shared" si="40"/>
        <v>8098987</v>
      </c>
      <c r="O183" s="2">
        <f t="shared" si="41"/>
        <v>8900686</v>
      </c>
      <c r="P183" s="2">
        <f t="shared" si="42"/>
        <v>7883888</v>
      </c>
      <c r="Q183" s="2">
        <f t="shared" si="43"/>
        <v>4628656</v>
      </c>
      <c r="R183" s="2">
        <f t="shared" si="44"/>
        <v>6706486</v>
      </c>
      <c r="S183" s="2">
        <f t="shared" si="45"/>
        <v>8262279</v>
      </c>
      <c r="T183" s="2" t="e">
        <f t="shared" si="46"/>
        <v>#N/A</v>
      </c>
      <c r="U183" s="2">
        <f t="shared" si="47"/>
        <v>7276399</v>
      </c>
      <c r="V183" s="2">
        <f t="shared" si="48"/>
        <v>7442428.9000000004</v>
      </c>
      <c r="W183" s="0">
        <f t="shared" si="49"/>
        <v>8900686</v>
      </c>
      <c r="X183" s="0">
        <f t="shared" si="50"/>
        <v>4628656</v>
      </c>
      <c r="Y183" s="0">
        <f t="shared" si="51"/>
        <v>4272030</v>
      </c>
    </row>
    <row r="184" spans="1:25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35"/>
        <v>06/30</v>
      </c>
      <c r="J184" s="2">
        <f t="shared" si="36"/>
        <v>8082784</v>
      </c>
      <c r="K184" s="2">
        <f t="shared" si="37"/>
        <v>6950210</v>
      </c>
      <c r="L184" s="2">
        <f t="shared" si="38"/>
        <v>8321202</v>
      </c>
      <c r="M184" s="2">
        <f t="shared" si="39"/>
        <v>6350949</v>
      </c>
      <c r="N184" s="2">
        <f t="shared" si="40"/>
        <v>8393982</v>
      </c>
      <c r="O184" s="2">
        <f t="shared" si="41"/>
        <v>8824178</v>
      </c>
      <c r="P184" s="2">
        <f t="shared" si="42"/>
        <v>8177352</v>
      </c>
      <c r="Q184" s="2">
        <f t="shared" si="43"/>
        <v>4658986</v>
      </c>
      <c r="R184" s="2">
        <f t="shared" si="44"/>
        <v>6706486</v>
      </c>
      <c r="S184" s="2">
        <f t="shared" si="45"/>
        <v>8459357</v>
      </c>
      <c r="T184" s="2" t="e">
        <f t="shared" si="46"/>
        <v>#N/A</v>
      </c>
      <c r="U184" s="2">
        <f t="shared" si="47"/>
        <v>7365271.7999999998</v>
      </c>
      <c r="V184" s="2">
        <f t="shared" si="48"/>
        <v>7492548.5999999996</v>
      </c>
      <c r="W184" s="0">
        <f t="shared" si="49"/>
        <v>8824178</v>
      </c>
      <c r="X184" s="0">
        <f t="shared" si="50"/>
        <v>4658986</v>
      </c>
      <c r="Y184" s="0">
        <f t="shared" si="51"/>
        <v>4165192</v>
      </c>
    </row>
    <row r="185" spans="1:25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35"/>
        <v>07/01</v>
      </c>
      <c r="J185" s="2">
        <f t="shared" si="36"/>
        <v>8087500</v>
      </c>
      <c r="K185" s="2">
        <f t="shared" si="37"/>
        <v>6950210</v>
      </c>
      <c r="L185" s="2">
        <f t="shared" si="38"/>
        <v>8321202</v>
      </c>
      <c r="M185" s="2">
        <f t="shared" si="39"/>
        <v>6701100</v>
      </c>
      <c r="N185" s="2">
        <f t="shared" si="40"/>
        <v>8412072</v>
      </c>
      <c r="O185" s="2">
        <f t="shared" si="41"/>
        <v>8878182</v>
      </c>
      <c r="P185" s="2">
        <f t="shared" si="42"/>
        <v>8100216</v>
      </c>
      <c r="Q185" s="2">
        <f t="shared" si="43"/>
        <v>4658986</v>
      </c>
      <c r="R185" s="2">
        <f t="shared" si="44"/>
        <v>6706486</v>
      </c>
      <c r="S185" s="2">
        <f t="shared" si="45"/>
        <v>8545800</v>
      </c>
      <c r="T185" s="2" t="e">
        <f t="shared" ref="T172:T203" si="52">IF(B4017=0,NA(),B4017)</f>
        <v>#N/A</v>
      </c>
      <c r="U185" s="2">
        <f t="shared" si="47"/>
        <v>7377934</v>
      </c>
      <c r="V185" s="2">
        <f t="shared" si="48"/>
        <v>7536175.4000000004</v>
      </c>
      <c r="W185" s="0">
        <f t="shared" si="49"/>
        <v>8878182</v>
      </c>
      <c r="X185" s="0">
        <f t="shared" si="50"/>
        <v>4658986</v>
      </c>
      <c r="Y185" s="0">
        <f t="shared" si="51"/>
        <v>4219196</v>
      </c>
    </row>
    <row r="186" spans="1:25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35"/>
        <v>07/02</v>
      </c>
      <c r="J186" s="2">
        <f t="shared" si="36"/>
        <v>7926689</v>
      </c>
      <c r="K186" s="2">
        <f t="shared" si="37"/>
        <v>6950210</v>
      </c>
      <c r="L186" s="2">
        <f t="shared" si="38"/>
        <v>8143665</v>
      </c>
      <c r="M186" s="2">
        <f t="shared" si="39"/>
        <v>6759961</v>
      </c>
      <c r="N186" s="2">
        <f t="shared" si="40"/>
        <v>8419795</v>
      </c>
      <c r="O186" s="2">
        <f t="shared" si="41"/>
        <v>8758471</v>
      </c>
      <c r="P186" s="2">
        <f t="shared" si="42"/>
        <v>8100216</v>
      </c>
      <c r="Q186" s="2">
        <f t="shared" si="43"/>
        <v>4658986</v>
      </c>
      <c r="R186" s="2">
        <f t="shared" si="44"/>
        <v>6580014</v>
      </c>
      <c r="S186" s="2">
        <f t="shared" si="45"/>
        <v>8413787</v>
      </c>
      <c r="T186" s="2" t="e">
        <f t="shared" si="52"/>
        <v>#N/A</v>
      </c>
      <c r="U186" s="2">
        <f t="shared" si="47"/>
        <v>7302294.7999999998</v>
      </c>
      <c r="V186" s="2">
        <f t="shared" si="48"/>
        <v>7471179.4000000004</v>
      </c>
      <c r="W186" s="0">
        <f t="shared" si="49"/>
        <v>8758471</v>
      </c>
      <c r="X186" s="0">
        <f t="shared" si="50"/>
        <v>4658986</v>
      </c>
      <c r="Y186" s="0">
        <f t="shared" si="51"/>
        <v>4099485</v>
      </c>
    </row>
    <row r="187" spans="1:25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35"/>
        <v>07/03</v>
      </c>
      <c r="J187" s="2">
        <f t="shared" si="36"/>
        <v>7926689</v>
      </c>
      <c r="K187" s="2">
        <f t="shared" si="37"/>
        <v>7124821</v>
      </c>
      <c r="L187" s="2">
        <f t="shared" si="38"/>
        <v>8385805</v>
      </c>
      <c r="M187" s="2">
        <f t="shared" si="39"/>
        <v>6520755</v>
      </c>
      <c r="N187" s="2">
        <f t="shared" si="40"/>
        <v>8408604</v>
      </c>
      <c r="O187" s="2">
        <f t="shared" si="41"/>
        <v>8758471</v>
      </c>
      <c r="P187" s="2">
        <f t="shared" si="42"/>
        <v>8100216</v>
      </c>
      <c r="Q187" s="2">
        <f t="shared" si="43"/>
        <v>4745782</v>
      </c>
      <c r="R187" s="2">
        <f t="shared" si="44"/>
        <v>6629941</v>
      </c>
      <c r="S187" s="2">
        <f t="shared" si="45"/>
        <v>8586798</v>
      </c>
      <c r="T187" s="2" t="e">
        <f t="shared" si="52"/>
        <v>#N/A</v>
      </c>
      <c r="U187" s="2">
        <f t="shared" si="47"/>
        <v>7364241.5999999996</v>
      </c>
      <c r="V187" s="2">
        <f t="shared" si="48"/>
        <v>7518788.2000000002</v>
      </c>
      <c r="W187" s="0">
        <f t="shared" si="49"/>
        <v>8758471</v>
      </c>
      <c r="X187" s="0">
        <f t="shared" si="50"/>
        <v>4745782</v>
      </c>
      <c r="Y187" s="0">
        <f t="shared" si="51"/>
        <v>4012689</v>
      </c>
    </row>
    <row r="188" spans="1:25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35"/>
        <v>07/04</v>
      </c>
      <c r="J188" s="2">
        <f t="shared" si="36"/>
        <v>7926689</v>
      </c>
      <c r="K188" s="2">
        <f t="shared" si="37"/>
        <v>7322783</v>
      </c>
      <c r="L188" s="2">
        <f t="shared" si="38"/>
        <v>8272627</v>
      </c>
      <c r="M188" s="2">
        <f t="shared" si="39"/>
        <v>6594184</v>
      </c>
      <c r="N188" s="2">
        <f t="shared" si="40"/>
        <v>8576804</v>
      </c>
      <c r="O188" s="2">
        <f t="shared" si="41"/>
        <v>8758471</v>
      </c>
      <c r="P188" s="2">
        <f t="shared" si="42"/>
        <v>8714225</v>
      </c>
      <c r="Q188" s="2">
        <f t="shared" si="43"/>
        <v>4809881</v>
      </c>
      <c r="R188" s="2">
        <f t="shared" si="44"/>
        <v>6766256</v>
      </c>
      <c r="S188" s="2">
        <f t="shared" si="45"/>
        <v>8563987</v>
      </c>
      <c r="T188" s="2" t="e">
        <f t="shared" si="52"/>
        <v>#N/A</v>
      </c>
      <c r="U188" s="2">
        <f t="shared" si="47"/>
        <v>7522564</v>
      </c>
      <c r="V188" s="2">
        <f t="shared" si="48"/>
        <v>7630590.7000000002</v>
      </c>
      <c r="W188" s="0">
        <f t="shared" si="49"/>
        <v>8758471</v>
      </c>
      <c r="X188" s="0">
        <f t="shared" si="50"/>
        <v>4809881</v>
      </c>
      <c r="Y188" s="0">
        <f t="shared" si="51"/>
        <v>3948590</v>
      </c>
    </row>
    <row r="189" spans="1:25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35"/>
        <v>07/05</v>
      </c>
      <c r="J189" s="2">
        <f t="shared" si="36"/>
        <v>8116970</v>
      </c>
      <c r="K189" s="2">
        <f t="shared" si="37"/>
        <v>7308117</v>
      </c>
      <c r="L189" s="2">
        <f t="shared" si="38"/>
        <v>8353552</v>
      </c>
      <c r="M189" s="2">
        <f t="shared" si="39"/>
        <v>6759759</v>
      </c>
      <c r="N189" s="2">
        <f t="shared" si="40"/>
        <v>8576804</v>
      </c>
      <c r="O189" s="2">
        <f t="shared" si="41"/>
        <v>9270138</v>
      </c>
      <c r="P189" s="2">
        <f t="shared" si="42"/>
        <v>8592978</v>
      </c>
      <c r="Q189" s="2">
        <f t="shared" si="43"/>
        <v>4749973</v>
      </c>
      <c r="R189" s="2">
        <f t="shared" si="44"/>
        <v>6876366</v>
      </c>
      <c r="S189" s="2">
        <f t="shared" si="45"/>
        <v>8563987</v>
      </c>
      <c r="T189" s="2" t="e">
        <f t="shared" si="52"/>
        <v>#N/A</v>
      </c>
      <c r="U189" s="2">
        <f t="shared" si="47"/>
        <v>7610688.4000000004</v>
      </c>
      <c r="V189" s="2">
        <f t="shared" si="48"/>
        <v>7716864.4000000004</v>
      </c>
      <c r="W189" s="0">
        <f t="shared" si="49"/>
        <v>9270138</v>
      </c>
      <c r="X189" s="0">
        <f t="shared" si="50"/>
        <v>4749973</v>
      </c>
      <c r="Y189" s="0">
        <f t="shared" si="51"/>
        <v>4520165</v>
      </c>
    </row>
    <row r="190" spans="1:25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35"/>
        <v>07/06</v>
      </c>
      <c r="J190" s="2">
        <f t="shared" si="36"/>
        <v>7974899</v>
      </c>
      <c r="K190" s="2">
        <f t="shared" si="37"/>
        <v>7049721</v>
      </c>
      <c r="L190" s="2">
        <f t="shared" si="38"/>
        <v>8096475</v>
      </c>
      <c r="M190" s="2">
        <f t="shared" si="39"/>
        <v>6759759</v>
      </c>
      <c r="N190" s="2">
        <f t="shared" si="40"/>
        <v>8576804</v>
      </c>
      <c r="O190" s="2">
        <f t="shared" si="41"/>
        <v>9116265</v>
      </c>
      <c r="P190" s="2">
        <f t="shared" si="42"/>
        <v>8502772</v>
      </c>
      <c r="Q190" s="2">
        <f t="shared" si="43"/>
        <v>4882393</v>
      </c>
      <c r="R190" s="2">
        <f t="shared" si="44"/>
        <v>7045268</v>
      </c>
      <c r="S190" s="2">
        <f t="shared" si="45"/>
        <v>8563987</v>
      </c>
      <c r="T190" s="2" t="e">
        <f t="shared" si="52"/>
        <v>#N/A</v>
      </c>
      <c r="U190" s="2">
        <f t="shared" si="47"/>
        <v>7622137</v>
      </c>
      <c r="V190" s="2">
        <f t="shared" si="48"/>
        <v>7656834.2999999998</v>
      </c>
      <c r="W190" s="0">
        <f t="shared" si="49"/>
        <v>9116265</v>
      </c>
      <c r="X190" s="0">
        <f t="shared" si="50"/>
        <v>4882393</v>
      </c>
      <c r="Y190" s="0">
        <f t="shared" si="51"/>
        <v>4233872</v>
      </c>
    </row>
    <row r="191" spans="1:25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35"/>
        <v>07/07</v>
      </c>
      <c r="J191" s="2">
        <f t="shared" si="36"/>
        <v>8054018</v>
      </c>
      <c r="K191" s="2">
        <f t="shared" si="37"/>
        <v>7210282</v>
      </c>
      <c r="L191" s="2">
        <f t="shared" si="38"/>
        <v>8096475</v>
      </c>
      <c r="M191" s="2">
        <f t="shared" si="39"/>
        <v>6759759</v>
      </c>
      <c r="N191" s="2">
        <f t="shared" si="40"/>
        <v>9058323</v>
      </c>
      <c r="O191" s="2">
        <f t="shared" si="41"/>
        <v>8918365</v>
      </c>
      <c r="P191" s="2">
        <f t="shared" si="42"/>
        <v>8405590</v>
      </c>
      <c r="Q191" s="2">
        <f t="shared" si="43"/>
        <v>4933389</v>
      </c>
      <c r="R191" s="2">
        <f t="shared" si="44"/>
        <v>7045268</v>
      </c>
      <c r="S191" s="2">
        <f t="shared" si="45"/>
        <v>9195115</v>
      </c>
      <c r="T191" s="2" t="e">
        <f t="shared" si="52"/>
        <v>#N/A</v>
      </c>
      <c r="U191" s="2">
        <f t="shared" si="47"/>
        <v>7699545.4000000004</v>
      </c>
      <c r="V191" s="2">
        <f t="shared" si="48"/>
        <v>7767658.4000000004</v>
      </c>
      <c r="W191" s="0">
        <f t="shared" si="49"/>
        <v>9195115</v>
      </c>
      <c r="X191" s="0">
        <f t="shared" si="50"/>
        <v>4933389</v>
      </c>
      <c r="Y191" s="0">
        <f t="shared" si="51"/>
        <v>4261726</v>
      </c>
    </row>
    <row r="192" spans="1:25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35"/>
        <v>07/08</v>
      </c>
      <c r="J192" s="2">
        <f t="shared" si="36"/>
        <v>7925293</v>
      </c>
      <c r="K192" s="2">
        <f t="shared" si="37"/>
        <v>7210282</v>
      </c>
      <c r="L192" s="2">
        <f t="shared" si="38"/>
        <v>8096475</v>
      </c>
      <c r="M192" s="2">
        <f t="shared" si="39"/>
        <v>6910570</v>
      </c>
      <c r="N192" s="2">
        <f t="shared" si="40"/>
        <v>8953377</v>
      </c>
      <c r="O192" s="2">
        <f t="shared" si="41"/>
        <v>8857857</v>
      </c>
      <c r="P192" s="2">
        <f t="shared" si="42"/>
        <v>8289170</v>
      </c>
      <c r="Q192" s="2">
        <f t="shared" si="43"/>
        <v>4933389</v>
      </c>
      <c r="R192" s="2">
        <f t="shared" si="44"/>
        <v>7045268</v>
      </c>
      <c r="S192" s="2">
        <f t="shared" si="45"/>
        <v>9169307</v>
      </c>
      <c r="T192" s="2" t="e">
        <f t="shared" si="52"/>
        <v>#N/A</v>
      </c>
      <c r="U192" s="2">
        <f t="shared" si="47"/>
        <v>7658998.2000000002</v>
      </c>
      <c r="V192" s="2">
        <f t="shared" si="48"/>
        <v>7739098.7999999998</v>
      </c>
      <c r="W192" s="0">
        <f t="shared" si="49"/>
        <v>9169307</v>
      </c>
      <c r="X192" s="0">
        <f t="shared" si="50"/>
        <v>4933389</v>
      </c>
      <c r="Y192" s="0">
        <f t="shared" si="51"/>
        <v>4235918</v>
      </c>
    </row>
    <row r="193" spans="1:25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35"/>
        <v>07/09</v>
      </c>
      <c r="J193" s="2">
        <f t="shared" si="36"/>
        <v>7605701</v>
      </c>
      <c r="K193" s="2">
        <f t="shared" si="37"/>
        <v>7210282</v>
      </c>
      <c r="L193" s="2">
        <f t="shared" si="38"/>
        <v>8065052</v>
      </c>
      <c r="M193" s="2">
        <f t="shared" si="39"/>
        <v>7001716</v>
      </c>
      <c r="N193" s="2">
        <f t="shared" si="40"/>
        <v>8829710</v>
      </c>
      <c r="O193" s="2">
        <f t="shared" si="41"/>
        <v>8760533</v>
      </c>
      <c r="P193" s="2">
        <f t="shared" si="42"/>
        <v>8289170</v>
      </c>
      <c r="Q193" s="2">
        <f t="shared" si="43"/>
        <v>4933389</v>
      </c>
      <c r="R193" s="2">
        <f t="shared" si="44"/>
        <v>7422477</v>
      </c>
      <c r="S193" s="2">
        <f t="shared" si="45"/>
        <v>8878087</v>
      </c>
      <c r="T193" s="2" t="e">
        <f t="shared" si="52"/>
        <v>#N/A</v>
      </c>
      <c r="U193" s="2">
        <f t="shared" si="47"/>
        <v>7656731.2000000002</v>
      </c>
      <c r="V193" s="2">
        <f t="shared" si="48"/>
        <v>7699611.7000000002</v>
      </c>
      <c r="W193" s="0">
        <f t="shared" si="49"/>
        <v>8878087</v>
      </c>
      <c r="X193" s="0">
        <f t="shared" si="50"/>
        <v>4933389</v>
      </c>
      <c r="Y193" s="0">
        <f t="shared" si="51"/>
        <v>3944698</v>
      </c>
    </row>
    <row r="194" spans="1:25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35"/>
        <v>07/10</v>
      </c>
      <c r="J194" s="2">
        <f t="shared" si="36"/>
        <v>7605701</v>
      </c>
      <c r="K194" s="2">
        <f t="shared" si="37"/>
        <v>7288504</v>
      </c>
      <c r="L194" s="2">
        <f t="shared" si="38"/>
        <v>8187858</v>
      </c>
      <c r="M194" s="2">
        <f t="shared" si="39"/>
        <v>6787156</v>
      </c>
      <c r="N194" s="2">
        <f t="shared" si="40"/>
        <v>8902071</v>
      </c>
      <c r="O194" s="2">
        <f t="shared" si="41"/>
        <v>8760533</v>
      </c>
      <c r="P194" s="2">
        <f t="shared" si="42"/>
        <v>8289170</v>
      </c>
      <c r="Q194" s="2">
        <f t="shared" si="43"/>
        <v>4909435</v>
      </c>
      <c r="R194" s="2">
        <f t="shared" si="44"/>
        <v>7265260</v>
      </c>
      <c r="S194" s="2">
        <f t="shared" si="45"/>
        <v>9049876</v>
      </c>
      <c r="T194" s="2" t="e">
        <f t="shared" si="52"/>
        <v>#N/A</v>
      </c>
      <c r="U194" s="2">
        <f t="shared" si="47"/>
        <v>7654854.7999999998</v>
      </c>
      <c r="V194" s="2">
        <f t="shared" si="48"/>
        <v>7704556.4000000004</v>
      </c>
      <c r="W194" s="0">
        <f t="shared" si="49"/>
        <v>9049876</v>
      </c>
      <c r="X194" s="0">
        <f t="shared" si="50"/>
        <v>4909435</v>
      </c>
      <c r="Y194" s="0">
        <f t="shared" si="51"/>
        <v>4140441</v>
      </c>
    </row>
    <row r="195" spans="1:25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35"/>
        <v>07/11</v>
      </c>
      <c r="J195" s="2">
        <f t="shared" si="36"/>
        <v>7605701</v>
      </c>
      <c r="K195" s="2">
        <f t="shared" si="37"/>
        <v>7183980</v>
      </c>
      <c r="L195" s="2">
        <f t="shared" si="38"/>
        <v>7883300</v>
      </c>
      <c r="M195" s="2">
        <f t="shared" si="39"/>
        <v>6746494</v>
      </c>
      <c r="N195" s="2">
        <f t="shared" si="40"/>
        <v>8916392</v>
      </c>
      <c r="O195" s="2">
        <f t="shared" si="41"/>
        <v>8760533</v>
      </c>
      <c r="P195" s="2">
        <f t="shared" si="42"/>
        <v>8456688</v>
      </c>
      <c r="Q195" s="2">
        <f t="shared" si="43"/>
        <v>5337978</v>
      </c>
      <c r="R195" s="2">
        <f t="shared" si="44"/>
        <v>7154149</v>
      </c>
      <c r="S195" s="2">
        <f t="shared" si="45"/>
        <v>9115286</v>
      </c>
      <c r="T195" s="2" t="e">
        <f t="shared" si="52"/>
        <v>#N/A</v>
      </c>
      <c r="U195" s="2">
        <f t="shared" si="47"/>
        <v>7764926.7999999998</v>
      </c>
      <c r="V195" s="2">
        <f t="shared" si="48"/>
        <v>7716050.0999999996</v>
      </c>
      <c r="W195" s="0">
        <f t="shared" si="49"/>
        <v>9115286</v>
      </c>
      <c r="X195" s="0">
        <f t="shared" si="50"/>
        <v>5337978</v>
      </c>
      <c r="Y195" s="0">
        <f t="shared" si="51"/>
        <v>3777308</v>
      </c>
    </row>
    <row r="196" spans="1:25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53">LEFT(A379, 5)</f>
        <v>07/12</v>
      </c>
      <c r="J196" s="2">
        <f t="shared" ref="J196:J259" si="54">B379</f>
        <v>7625934</v>
      </c>
      <c r="K196" s="2">
        <f t="shared" ref="K196:K259" si="55">B744</f>
        <v>7114303</v>
      </c>
      <c r="L196" s="2">
        <f t="shared" ref="L196:L259" si="56">B1109</f>
        <v>7887401</v>
      </c>
      <c r="M196" s="2">
        <f t="shared" ref="M196:M259" si="57">B1474</f>
        <v>6656962</v>
      </c>
      <c r="N196" s="2">
        <f t="shared" ref="N196:N259" si="58">B1839</f>
        <v>8916392</v>
      </c>
      <c r="O196" s="2">
        <f t="shared" ref="O196:O259" si="59">B2204</f>
        <v>9176830</v>
      </c>
      <c r="P196" s="2">
        <f t="shared" ref="P196:P259" si="60">B2569</f>
        <v>8401052</v>
      </c>
      <c r="Q196" s="2">
        <f t="shared" ref="Q196:Q259" si="61">B2934</f>
        <v>5205204</v>
      </c>
      <c r="R196" s="2">
        <f t="shared" ref="R196:R259" si="62">B3299</f>
        <v>7049757</v>
      </c>
      <c r="S196" s="2">
        <f t="shared" ref="S196:S259" si="63">B3664</f>
        <v>9115286</v>
      </c>
      <c r="T196" s="2" t="e">
        <f t="shared" si="52"/>
        <v>#N/A</v>
      </c>
      <c r="U196" s="2">
        <f t="shared" ref="U196:U259" si="64">AVERAGE(O196:S196)</f>
        <v>7789625.7999999998</v>
      </c>
      <c r="V196" s="2">
        <f t="shared" ref="V196:V259" si="65">AVERAGE(J196:S196)</f>
        <v>7714912.0999999996</v>
      </c>
      <c r="W196" s="0">
        <f t="shared" ref="W196:W259" si="66">IFERROR(MAX(J196:T196),MAX(J196:S196))</f>
        <v>9176830</v>
      </c>
      <c r="X196" s="0">
        <f t="shared" ref="X196:X259" si="67">IFERROR(MIN(J196:T196),MIN(J196:S196))</f>
        <v>5205204</v>
      </c>
      <c r="Y196" s="0">
        <f t="shared" ref="Y196:Y259" si="68">W196-X196</f>
        <v>3971626</v>
      </c>
    </row>
    <row r="197" spans="1:25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53"/>
        <v>07/13</v>
      </c>
      <c r="J197" s="2">
        <f t="shared" si="54"/>
        <v>7392968</v>
      </c>
      <c r="K197" s="2">
        <f t="shared" si="55"/>
        <v>7073603</v>
      </c>
      <c r="L197" s="2">
        <f t="shared" si="56"/>
        <v>7935738</v>
      </c>
      <c r="M197" s="2">
        <f t="shared" si="57"/>
        <v>6656962</v>
      </c>
      <c r="N197" s="2">
        <f t="shared" si="58"/>
        <v>8916392</v>
      </c>
      <c r="O197" s="2">
        <f t="shared" si="59"/>
        <v>9294652</v>
      </c>
      <c r="P197" s="2">
        <f t="shared" si="60"/>
        <v>8394231</v>
      </c>
      <c r="Q197" s="2">
        <f t="shared" si="61"/>
        <v>5063427</v>
      </c>
      <c r="R197" s="2">
        <f t="shared" si="62"/>
        <v>7036286</v>
      </c>
      <c r="S197" s="2">
        <f t="shared" si="63"/>
        <v>9115286</v>
      </c>
      <c r="T197" s="2" t="e">
        <f t="shared" si="52"/>
        <v>#N/A</v>
      </c>
      <c r="U197" s="2">
        <f t="shared" si="64"/>
        <v>7780776.4000000004</v>
      </c>
      <c r="V197" s="2">
        <f t="shared" si="65"/>
        <v>7687954.5</v>
      </c>
      <c r="W197" s="0">
        <f t="shared" si="66"/>
        <v>9294652</v>
      </c>
      <c r="X197" s="0">
        <f t="shared" si="67"/>
        <v>5063427</v>
      </c>
      <c r="Y197" s="0">
        <f t="shared" si="68"/>
        <v>4231225</v>
      </c>
    </row>
    <row r="198" spans="1:25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53"/>
        <v>07/14</v>
      </c>
      <c r="J198" s="2">
        <f t="shared" si="54"/>
        <v>7267385</v>
      </c>
      <c r="K198" s="2">
        <f t="shared" si="55"/>
        <v>7106603</v>
      </c>
      <c r="L198" s="2">
        <f t="shared" si="56"/>
        <v>7935738</v>
      </c>
      <c r="M198" s="2">
        <f t="shared" si="57"/>
        <v>6656962</v>
      </c>
      <c r="N198" s="2">
        <f t="shared" si="58"/>
        <v>9086119</v>
      </c>
      <c r="O198" s="2">
        <f t="shared" si="59"/>
        <v>9261525</v>
      </c>
      <c r="P198" s="2">
        <f t="shared" si="60"/>
        <v>8211479</v>
      </c>
      <c r="Q198" s="2">
        <f t="shared" si="61"/>
        <v>5330766</v>
      </c>
      <c r="R198" s="2">
        <f t="shared" si="62"/>
        <v>7036286</v>
      </c>
      <c r="S198" s="2">
        <f t="shared" si="63"/>
        <v>9190121</v>
      </c>
      <c r="T198" s="2" t="e">
        <f t="shared" si="52"/>
        <v>#N/A</v>
      </c>
      <c r="U198" s="2">
        <f t="shared" si="64"/>
        <v>7806035.4000000004</v>
      </c>
      <c r="V198" s="2">
        <f t="shared" si="65"/>
        <v>7708298.4000000004</v>
      </c>
      <c r="W198" s="0">
        <f t="shared" si="66"/>
        <v>9261525</v>
      </c>
      <c r="X198" s="0">
        <f t="shared" si="67"/>
        <v>5330766</v>
      </c>
      <c r="Y198" s="0">
        <f t="shared" si="68"/>
        <v>3930759</v>
      </c>
    </row>
    <row r="199" spans="1:25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53"/>
        <v>07/15</v>
      </c>
      <c r="J199" s="2">
        <f t="shared" si="54"/>
        <v>7081773</v>
      </c>
      <c r="K199" s="2">
        <f t="shared" si="55"/>
        <v>7106603</v>
      </c>
      <c r="L199" s="2">
        <f t="shared" si="56"/>
        <v>7935738</v>
      </c>
      <c r="M199" s="2">
        <f t="shared" si="57"/>
        <v>6822564</v>
      </c>
      <c r="N199" s="2">
        <f t="shared" si="58"/>
        <v>9197721</v>
      </c>
      <c r="O199" s="2">
        <f t="shared" si="59"/>
        <v>9236896</v>
      </c>
      <c r="P199" s="2">
        <f t="shared" si="60"/>
        <v>7949591</v>
      </c>
      <c r="Q199" s="2">
        <f t="shared" si="61"/>
        <v>5330766</v>
      </c>
      <c r="R199" s="2">
        <f t="shared" si="62"/>
        <v>7036286</v>
      </c>
      <c r="S199" s="2">
        <f t="shared" si="63"/>
        <v>9342572</v>
      </c>
      <c r="T199" s="2" t="e">
        <f t="shared" si="52"/>
        <v>#N/A</v>
      </c>
      <c r="U199" s="2">
        <f t="shared" si="64"/>
        <v>7779222.2000000002</v>
      </c>
      <c r="V199" s="2">
        <f t="shared" si="65"/>
        <v>7704051</v>
      </c>
      <c r="W199" s="0">
        <f t="shared" si="66"/>
        <v>9342572</v>
      </c>
      <c r="X199" s="0">
        <f t="shared" si="67"/>
        <v>5330766</v>
      </c>
      <c r="Y199" s="0">
        <f t="shared" si="68"/>
        <v>4011806</v>
      </c>
    </row>
    <row r="200" spans="1:25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53"/>
        <v>07/16</v>
      </c>
      <c r="J200" s="2">
        <f t="shared" si="54"/>
        <v>7030654</v>
      </c>
      <c r="K200" s="2">
        <f t="shared" si="55"/>
        <v>7106603</v>
      </c>
      <c r="L200" s="2">
        <f t="shared" si="56"/>
        <v>7878151</v>
      </c>
      <c r="M200" s="2">
        <f t="shared" si="57"/>
        <v>6749283</v>
      </c>
      <c r="N200" s="2">
        <f t="shared" si="58"/>
        <v>8765547</v>
      </c>
      <c r="O200" s="2">
        <f t="shared" si="59"/>
        <v>9143407</v>
      </c>
      <c r="P200" s="2">
        <f t="shared" si="60"/>
        <v>7949591</v>
      </c>
      <c r="Q200" s="2">
        <f t="shared" si="61"/>
        <v>5330766</v>
      </c>
      <c r="R200" s="2">
        <f t="shared" si="62"/>
        <v>7478021</v>
      </c>
      <c r="S200" s="2">
        <f t="shared" si="63"/>
        <v>9066351</v>
      </c>
      <c r="T200" s="2" t="e">
        <f t="shared" si="52"/>
        <v>#N/A</v>
      </c>
      <c r="U200" s="2">
        <f t="shared" si="64"/>
        <v>7793627.2000000002</v>
      </c>
      <c r="V200" s="2">
        <f t="shared" si="65"/>
        <v>7649837.4000000004</v>
      </c>
      <c r="W200" s="0">
        <f t="shared" si="66"/>
        <v>9143407</v>
      </c>
      <c r="X200" s="0">
        <f t="shared" si="67"/>
        <v>5330766</v>
      </c>
      <c r="Y200" s="0">
        <f t="shared" si="68"/>
        <v>3812641</v>
      </c>
    </row>
    <row r="201" spans="1:25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53"/>
        <v>07/17</v>
      </c>
      <c r="J201" s="2">
        <f t="shared" si="54"/>
        <v>7030654</v>
      </c>
      <c r="K201" s="2">
        <f t="shared" si="55"/>
        <v>7304759</v>
      </c>
      <c r="L201" s="2">
        <f t="shared" si="56"/>
        <v>7930523</v>
      </c>
      <c r="M201" s="2">
        <f t="shared" si="57"/>
        <v>6749482</v>
      </c>
      <c r="N201" s="2">
        <f t="shared" si="58"/>
        <v>8781489</v>
      </c>
      <c r="O201" s="2">
        <f t="shared" si="59"/>
        <v>9143407</v>
      </c>
      <c r="P201" s="2">
        <f t="shared" si="60"/>
        <v>7949591</v>
      </c>
      <c r="Q201" s="2">
        <f t="shared" si="61"/>
        <v>5384047</v>
      </c>
      <c r="R201" s="2">
        <f t="shared" si="62"/>
        <v>7410932</v>
      </c>
      <c r="S201" s="2">
        <f t="shared" si="63"/>
        <v>8853031</v>
      </c>
      <c r="T201" s="2" t="e">
        <f t="shared" si="52"/>
        <v>#N/A</v>
      </c>
      <c r="U201" s="2">
        <f t="shared" si="64"/>
        <v>7748201.5999999996</v>
      </c>
      <c r="V201" s="2">
        <f t="shared" si="65"/>
        <v>7653791.5</v>
      </c>
      <c r="W201" s="0">
        <f t="shared" si="66"/>
        <v>9143407</v>
      </c>
      <c r="X201" s="0">
        <f t="shared" si="67"/>
        <v>5384047</v>
      </c>
      <c r="Y201" s="0">
        <f t="shared" si="68"/>
        <v>3759360</v>
      </c>
    </row>
    <row r="202" spans="1:25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53"/>
        <v>07/18</v>
      </c>
      <c r="J202" s="2">
        <f t="shared" si="54"/>
        <v>7030654</v>
      </c>
      <c r="K202" s="2">
        <f t="shared" si="55"/>
        <v>7359803</v>
      </c>
      <c r="L202" s="2">
        <f t="shared" si="56"/>
        <v>7849866</v>
      </c>
      <c r="M202" s="2">
        <f t="shared" si="57"/>
        <v>6788853</v>
      </c>
      <c r="N202" s="2">
        <f t="shared" si="58"/>
        <v>8727901</v>
      </c>
      <c r="O202" s="2">
        <f t="shared" si="59"/>
        <v>9143407</v>
      </c>
      <c r="P202" s="2">
        <f t="shared" si="60"/>
        <v>8200153</v>
      </c>
      <c r="Q202" s="2">
        <f t="shared" si="61"/>
        <v>5318358</v>
      </c>
      <c r="R202" s="2">
        <f t="shared" si="62"/>
        <v>7330584</v>
      </c>
      <c r="S202" s="2">
        <f t="shared" si="63"/>
        <v>8873586</v>
      </c>
      <c r="T202" s="2" t="e">
        <f t="shared" si="52"/>
        <v>#N/A</v>
      </c>
      <c r="U202" s="2">
        <f t="shared" si="64"/>
        <v>7773217.5999999996</v>
      </c>
      <c r="V202" s="2">
        <f t="shared" si="65"/>
        <v>7662316.5</v>
      </c>
      <c r="W202" s="0">
        <f t="shared" si="66"/>
        <v>9143407</v>
      </c>
      <c r="X202" s="0">
        <f t="shared" si="67"/>
        <v>5318358</v>
      </c>
      <c r="Y202" s="0">
        <f t="shared" si="68"/>
        <v>3825049</v>
      </c>
    </row>
    <row r="203" spans="1:25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53"/>
        <v>07/19</v>
      </c>
      <c r="J203" s="2">
        <f t="shared" si="54"/>
        <v>7099883</v>
      </c>
      <c r="K203" s="2">
        <f t="shared" si="55"/>
        <v>7311952</v>
      </c>
      <c r="L203" s="2">
        <f t="shared" si="56"/>
        <v>7625952</v>
      </c>
      <c r="M203" s="2">
        <f t="shared" si="57"/>
        <v>6739838</v>
      </c>
      <c r="N203" s="2">
        <f t="shared" si="58"/>
        <v>8727901</v>
      </c>
      <c r="O203" s="2">
        <f t="shared" si="59"/>
        <v>9435188</v>
      </c>
      <c r="P203" s="2">
        <f t="shared" si="60"/>
        <v>8097649</v>
      </c>
      <c r="Q203" s="2">
        <f t="shared" si="61"/>
        <v>5451453</v>
      </c>
      <c r="R203" s="2">
        <f t="shared" si="62"/>
        <v>7354703</v>
      </c>
      <c r="S203" s="2">
        <f t="shared" si="63"/>
        <v>8873586</v>
      </c>
      <c r="T203" s="2" t="e">
        <f t="shared" si="52"/>
        <v>#N/A</v>
      </c>
      <c r="U203" s="2">
        <f t="shared" si="64"/>
        <v>7842515.7999999998</v>
      </c>
      <c r="V203" s="2">
        <f t="shared" si="65"/>
        <v>7671810.5</v>
      </c>
      <c r="W203" s="0">
        <f t="shared" si="66"/>
        <v>9435188</v>
      </c>
      <c r="X203" s="0">
        <f t="shared" si="67"/>
        <v>5451453</v>
      </c>
      <c r="Y203" s="0">
        <f t="shared" si="68"/>
        <v>3983735</v>
      </c>
    </row>
    <row r="204" spans="1:25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53"/>
        <v>07/20</v>
      </c>
      <c r="J204" s="2">
        <f t="shared" si="54"/>
        <v>7055518</v>
      </c>
      <c r="K204" s="2">
        <f t="shared" si="55"/>
        <v>7191727</v>
      </c>
      <c r="L204" s="2">
        <f t="shared" si="56"/>
        <v>7616274</v>
      </c>
      <c r="M204" s="2">
        <f t="shared" si="57"/>
        <v>6739838</v>
      </c>
      <c r="N204" s="2">
        <f t="shared" si="58"/>
        <v>8727901</v>
      </c>
      <c r="O204" s="2">
        <f t="shared" si="59"/>
        <v>9220365</v>
      </c>
      <c r="P204" s="2">
        <f t="shared" si="60"/>
        <v>7786633</v>
      </c>
      <c r="Q204" s="2">
        <f t="shared" si="61"/>
        <v>5135883</v>
      </c>
      <c r="R204" s="2">
        <f t="shared" si="62"/>
        <v>7196063</v>
      </c>
      <c r="S204" s="2">
        <f t="shared" si="63"/>
        <v>8873586</v>
      </c>
      <c r="T204" s="2" t="e">
        <f t="shared" ref="T204:T235" si="69">IF(B4034=0, NA(), B4034)</f>
        <v>#N/A</v>
      </c>
      <c r="U204" s="2">
        <f t="shared" si="64"/>
        <v>7642506</v>
      </c>
      <c r="V204" s="2">
        <f t="shared" si="65"/>
        <v>7554378.7999999998</v>
      </c>
      <c r="W204" s="0">
        <f t="shared" si="66"/>
        <v>9220365</v>
      </c>
      <c r="X204" s="0">
        <f t="shared" si="67"/>
        <v>5135883</v>
      </c>
      <c r="Y204" s="0">
        <f t="shared" si="68"/>
        <v>4084482</v>
      </c>
    </row>
    <row r="205" spans="1:25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53"/>
        <v>07/21</v>
      </c>
      <c r="J205" s="2">
        <f t="shared" si="54"/>
        <v>7028813</v>
      </c>
      <c r="K205" s="2">
        <f t="shared" si="55"/>
        <v>7241151</v>
      </c>
      <c r="L205" s="2">
        <f t="shared" si="56"/>
        <v>7616274</v>
      </c>
      <c r="M205" s="2">
        <f t="shared" si="57"/>
        <v>6739838</v>
      </c>
      <c r="N205" s="2">
        <f t="shared" si="58"/>
        <v>8780392</v>
      </c>
      <c r="O205" s="2">
        <f t="shared" si="59"/>
        <v>9264692</v>
      </c>
      <c r="P205" s="2">
        <f t="shared" si="60"/>
        <v>7737528</v>
      </c>
      <c r="Q205" s="2">
        <f t="shared" si="61"/>
        <v>5522286</v>
      </c>
      <c r="R205" s="2">
        <f t="shared" si="62"/>
        <v>7196063</v>
      </c>
      <c r="S205" s="2">
        <f t="shared" si="63"/>
        <v>9152168</v>
      </c>
      <c r="T205" s="2" t="e">
        <f t="shared" si="69"/>
        <v>#N/A</v>
      </c>
      <c r="U205" s="2">
        <f t="shared" si="64"/>
        <v>7774547.4000000004</v>
      </c>
      <c r="V205" s="2">
        <f t="shared" si="65"/>
        <v>7627920.5</v>
      </c>
      <c r="W205" s="0">
        <f t="shared" si="66"/>
        <v>9264692</v>
      </c>
      <c r="X205" s="0">
        <f t="shared" si="67"/>
        <v>5522286</v>
      </c>
      <c r="Y205" s="0">
        <f t="shared" si="68"/>
        <v>3742406</v>
      </c>
    </row>
    <row r="206" spans="1:25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53"/>
        <v>07/22</v>
      </c>
      <c r="J206" s="2">
        <f t="shared" si="54"/>
        <v>6909392</v>
      </c>
      <c r="K206" s="2">
        <f t="shared" si="55"/>
        <v>7241151</v>
      </c>
      <c r="L206" s="2">
        <f t="shared" si="56"/>
        <v>7616274</v>
      </c>
      <c r="M206" s="2">
        <f t="shared" si="57"/>
        <v>6908995</v>
      </c>
      <c r="N206" s="2">
        <f t="shared" si="58"/>
        <v>8863137</v>
      </c>
      <c r="O206" s="2">
        <f t="shared" si="59"/>
        <v>9420577</v>
      </c>
      <c r="P206" s="2">
        <f t="shared" si="60"/>
        <v>7784583</v>
      </c>
      <c r="Q206" s="2">
        <f t="shared" si="61"/>
        <v>5522286</v>
      </c>
      <c r="R206" s="2">
        <f t="shared" si="62"/>
        <v>7196063</v>
      </c>
      <c r="S206" s="2">
        <f t="shared" si="63"/>
        <v>9347650</v>
      </c>
      <c r="T206" s="2" t="e">
        <f t="shared" si="69"/>
        <v>#N/A</v>
      </c>
      <c r="U206" s="2">
        <f t="shared" si="64"/>
        <v>7854231.7999999998</v>
      </c>
      <c r="V206" s="2">
        <f t="shared" si="65"/>
        <v>7681010.7999999998</v>
      </c>
      <c r="W206" s="0">
        <f t="shared" si="66"/>
        <v>9420577</v>
      </c>
      <c r="X206" s="0">
        <f t="shared" si="67"/>
        <v>5522286</v>
      </c>
      <c r="Y206" s="0">
        <f t="shared" si="68"/>
        <v>3898291</v>
      </c>
    </row>
    <row r="207" spans="1:25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53"/>
        <v>07/23</v>
      </c>
      <c r="J207" s="2">
        <f t="shared" si="54"/>
        <v>6973845</v>
      </c>
      <c r="K207" s="2">
        <f t="shared" si="55"/>
        <v>7241151</v>
      </c>
      <c r="L207" s="2">
        <f t="shared" si="56"/>
        <v>7791048</v>
      </c>
      <c r="M207" s="2">
        <f t="shared" si="57"/>
        <v>7055444</v>
      </c>
      <c r="N207" s="2">
        <f t="shared" si="58"/>
        <v>8826205</v>
      </c>
      <c r="O207" s="2">
        <f t="shared" si="59"/>
        <v>9281536</v>
      </c>
      <c r="P207" s="2">
        <f t="shared" si="60"/>
        <v>7784583</v>
      </c>
      <c r="Q207" s="2">
        <f t="shared" si="61"/>
        <v>5522286</v>
      </c>
      <c r="R207" s="2">
        <f t="shared" si="62"/>
        <v>7419784</v>
      </c>
      <c r="S207" s="2">
        <f t="shared" si="63"/>
        <v>9313361</v>
      </c>
      <c r="T207" s="2" t="e">
        <f t="shared" si="69"/>
        <v>#N/A</v>
      </c>
      <c r="U207" s="2">
        <f t="shared" si="64"/>
        <v>7864310</v>
      </c>
      <c r="V207" s="2">
        <f t="shared" si="65"/>
        <v>7720924.2999999998</v>
      </c>
      <c r="W207" s="0">
        <f t="shared" si="66"/>
        <v>9313361</v>
      </c>
      <c r="X207" s="0">
        <f t="shared" si="67"/>
        <v>5522286</v>
      </c>
      <c r="Y207" s="0">
        <f t="shared" si="68"/>
        <v>3791075</v>
      </c>
    </row>
    <row r="208" spans="1:25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53"/>
        <v>07/24</v>
      </c>
      <c r="J208" s="2">
        <f t="shared" si="54"/>
        <v>6973845</v>
      </c>
      <c r="K208" s="2">
        <f t="shared" si="55"/>
        <v>7345687</v>
      </c>
      <c r="L208" s="2">
        <f t="shared" si="56"/>
        <v>7918123</v>
      </c>
      <c r="M208" s="2">
        <f t="shared" si="57"/>
        <v>6803934</v>
      </c>
      <c r="N208" s="2">
        <f t="shared" si="58"/>
        <v>8810058</v>
      </c>
      <c r="O208" s="2">
        <f t="shared" si="59"/>
        <v>9281536</v>
      </c>
      <c r="P208" s="2">
        <f t="shared" si="60"/>
        <v>7784583</v>
      </c>
      <c r="Q208" s="2">
        <f t="shared" si="61"/>
        <v>6089507</v>
      </c>
      <c r="R208" s="2">
        <f t="shared" si="62"/>
        <v>7649111</v>
      </c>
      <c r="S208" s="2">
        <f t="shared" si="63"/>
        <v>9404269</v>
      </c>
      <c r="T208" s="2" t="e">
        <f t="shared" si="69"/>
        <v>#N/A</v>
      </c>
      <c r="U208" s="2">
        <f t="shared" si="64"/>
        <v>8041801.2000000002</v>
      </c>
      <c r="V208" s="2">
        <f t="shared" si="65"/>
        <v>7806065.2999999998</v>
      </c>
      <c r="W208" s="0">
        <f t="shared" si="66"/>
        <v>9404269</v>
      </c>
      <c r="X208" s="0">
        <f t="shared" si="67"/>
        <v>6089507</v>
      </c>
      <c r="Y208" s="0">
        <f t="shared" si="68"/>
        <v>3314762</v>
      </c>
    </row>
    <row r="209" spans="1:25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53"/>
        <v>07/25</v>
      </c>
      <c r="J209" s="2">
        <f t="shared" si="54"/>
        <v>6973845</v>
      </c>
      <c r="K209" s="2">
        <f t="shared" si="55"/>
        <v>7602974</v>
      </c>
      <c r="L209" s="2">
        <f t="shared" si="56"/>
        <v>7723674</v>
      </c>
      <c r="M209" s="2">
        <f t="shared" si="57"/>
        <v>6667309</v>
      </c>
      <c r="N209" s="2">
        <f t="shared" si="58"/>
        <v>8708411</v>
      </c>
      <c r="O209" s="2">
        <f t="shared" si="59"/>
        <v>9281536</v>
      </c>
      <c r="P209" s="2">
        <f t="shared" si="60"/>
        <v>8030591</v>
      </c>
      <c r="Q209" s="2">
        <f t="shared" si="61"/>
        <v>6061795</v>
      </c>
      <c r="R209" s="2">
        <f t="shared" si="62"/>
        <v>7414369</v>
      </c>
      <c r="S209" s="2">
        <f t="shared" si="63"/>
        <v>9143755</v>
      </c>
      <c r="T209" s="2" t="e">
        <f t="shared" si="69"/>
        <v>#N/A</v>
      </c>
      <c r="U209" s="2">
        <f t="shared" si="64"/>
        <v>7986409.2000000002</v>
      </c>
      <c r="V209" s="2">
        <f t="shared" si="65"/>
        <v>7760825.9000000004</v>
      </c>
      <c r="W209" s="0">
        <f t="shared" si="66"/>
        <v>9281536</v>
      </c>
      <c r="X209" s="0">
        <f t="shared" si="67"/>
        <v>6061795</v>
      </c>
      <c r="Y209" s="0">
        <f t="shared" si="68"/>
        <v>3219741</v>
      </c>
    </row>
    <row r="210" spans="1:25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53"/>
        <v>07/26</v>
      </c>
      <c r="J210" s="2">
        <f t="shared" si="54"/>
        <v>6979448</v>
      </c>
      <c r="K210" s="2">
        <f t="shared" si="55"/>
        <v>7387258</v>
      </c>
      <c r="L210" s="2">
        <f t="shared" si="56"/>
        <v>7557139</v>
      </c>
      <c r="M210" s="2">
        <f t="shared" si="57"/>
        <v>6666288</v>
      </c>
      <c r="N210" s="2">
        <f t="shared" si="58"/>
        <v>8708411</v>
      </c>
      <c r="O210" s="2">
        <f t="shared" si="59"/>
        <v>9366854</v>
      </c>
      <c r="P210" s="2">
        <f t="shared" si="60"/>
        <v>8134478</v>
      </c>
      <c r="Q210" s="2">
        <f t="shared" si="61"/>
        <v>5983832</v>
      </c>
      <c r="R210" s="2">
        <f t="shared" si="62"/>
        <v>7535194</v>
      </c>
      <c r="S210" s="2">
        <f t="shared" si="63"/>
        <v>9143755</v>
      </c>
      <c r="T210" s="2" t="e">
        <f t="shared" si="69"/>
        <v>#N/A</v>
      </c>
      <c r="U210" s="2">
        <f t="shared" si="64"/>
        <v>8032822.5999999996</v>
      </c>
      <c r="V210" s="2">
        <f t="shared" si="65"/>
        <v>7746265.7000000002</v>
      </c>
      <c r="W210" s="0">
        <f t="shared" si="66"/>
        <v>9366854</v>
      </c>
      <c r="X210" s="0">
        <f t="shared" si="67"/>
        <v>5983832</v>
      </c>
      <c r="Y210" s="0">
        <f t="shared" si="68"/>
        <v>3383022</v>
      </c>
    </row>
    <row r="211" spans="1:25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53"/>
        <v>07/27</v>
      </c>
      <c r="J211" s="2">
        <f t="shared" si="54"/>
        <v>7083739</v>
      </c>
      <c r="K211" s="2">
        <f t="shared" si="55"/>
        <v>7082173</v>
      </c>
      <c r="L211" s="2">
        <f t="shared" si="56"/>
        <v>7545275</v>
      </c>
      <c r="M211" s="2">
        <f t="shared" si="57"/>
        <v>6666288</v>
      </c>
      <c r="N211" s="2">
        <f t="shared" si="58"/>
        <v>8708411</v>
      </c>
      <c r="O211" s="2">
        <f t="shared" si="59"/>
        <v>9307671</v>
      </c>
      <c r="P211" s="2">
        <f t="shared" si="60"/>
        <v>8108273</v>
      </c>
      <c r="Q211" s="2">
        <f t="shared" si="61"/>
        <v>5792225</v>
      </c>
      <c r="R211" s="2">
        <f t="shared" si="62"/>
        <v>7336493</v>
      </c>
      <c r="S211" s="2">
        <f t="shared" si="63"/>
        <v>9143755</v>
      </c>
      <c r="T211" s="2" t="e">
        <f t="shared" si="69"/>
        <v>#N/A</v>
      </c>
      <c r="U211" s="2">
        <f t="shared" si="64"/>
        <v>7937683.4000000004</v>
      </c>
      <c r="V211" s="2">
        <f t="shared" si="65"/>
        <v>7677430.2999999998</v>
      </c>
      <c r="W211" s="0">
        <f t="shared" si="66"/>
        <v>9307671</v>
      </c>
      <c r="X211" s="0">
        <f t="shared" si="67"/>
        <v>5792225</v>
      </c>
      <c r="Y211" s="0">
        <f t="shared" si="68"/>
        <v>3515446</v>
      </c>
    </row>
    <row r="212" spans="1:25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53"/>
        <v>07/28</v>
      </c>
      <c r="J212" s="2">
        <f t="shared" si="54"/>
        <v>6924868</v>
      </c>
      <c r="K212" s="2">
        <f t="shared" si="55"/>
        <v>6995113</v>
      </c>
      <c r="L212" s="2">
        <f t="shared" si="56"/>
        <v>7545275</v>
      </c>
      <c r="M212" s="2">
        <f t="shared" si="57"/>
        <v>6666288</v>
      </c>
      <c r="N212" s="2">
        <f t="shared" si="58"/>
        <v>8689041</v>
      </c>
      <c r="O212" s="2">
        <f t="shared" si="59"/>
        <v>8930341</v>
      </c>
      <c r="P212" s="2">
        <f t="shared" si="60"/>
        <v>8371740</v>
      </c>
      <c r="Q212" s="2">
        <f t="shared" si="61"/>
        <v>5881715</v>
      </c>
      <c r="R212" s="2">
        <f t="shared" si="62"/>
        <v>7336493</v>
      </c>
      <c r="S212" s="2">
        <f t="shared" si="63"/>
        <v>9469863</v>
      </c>
      <c r="T212" s="2" t="e">
        <f t="shared" si="69"/>
        <v>#N/A</v>
      </c>
      <c r="U212" s="2">
        <f t="shared" si="64"/>
        <v>7998030.4000000004</v>
      </c>
      <c r="V212" s="2">
        <f t="shared" si="65"/>
        <v>7681073.7000000002</v>
      </c>
      <c r="W212" s="0">
        <f t="shared" si="66"/>
        <v>9469863</v>
      </c>
      <c r="X212" s="0">
        <f t="shared" si="67"/>
        <v>5881715</v>
      </c>
      <c r="Y212" s="0">
        <f t="shared" si="68"/>
        <v>3588148</v>
      </c>
    </row>
    <row r="213" spans="1:25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53"/>
        <v>07/29</v>
      </c>
      <c r="J213" s="2">
        <f t="shared" si="54"/>
        <v>6983919</v>
      </c>
      <c r="K213" s="2">
        <f t="shared" si="55"/>
        <v>6995113</v>
      </c>
      <c r="L213" s="2">
        <f t="shared" si="56"/>
        <v>7545275</v>
      </c>
      <c r="M213" s="2">
        <f t="shared" si="57"/>
        <v>6803039</v>
      </c>
      <c r="N213" s="2">
        <f t="shared" si="58"/>
        <v>8735018</v>
      </c>
      <c r="O213" s="2">
        <f t="shared" si="59"/>
        <v>9176219</v>
      </c>
      <c r="P213" s="2">
        <f t="shared" si="60"/>
        <v>8117190</v>
      </c>
      <c r="Q213" s="2">
        <f t="shared" si="61"/>
        <v>5881715</v>
      </c>
      <c r="R213" s="2">
        <f t="shared" si="62"/>
        <v>7336493</v>
      </c>
      <c r="S213" s="2">
        <f t="shared" si="63"/>
        <v>9493007</v>
      </c>
      <c r="T213" s="2" t="e">
        <f t="shared" si="69"/>
        <v>#N/A</v>
      </c>
      <c r="U213" s="2">
        <f t="shared" si="64"/>
        <v>8000924.7999999998</v>
      </c>
      <c r="V213" s="2">
        <f t="shared" si="65"/>
        <v>7706698.7999999998</v>
      </c>
      <c r="W213" s="0">
        <f t="shared" si="66"/>
        <v>9493007</v>
      </c>
      <c r="X213" s="0">
        <f t="shared" si="67"/>
        <v>5881715</v>
      </c>
      <c r="Y213" s="0">
        <f t="shared" si="68"/>
        <v>3611292</v>
      </c>
    </row>
    <row r="214" spans="1:25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53"/>
        <v>07/30</v>
      </c>
      <c r="J214" s="2">
        <f t="shared" si="54"/>
        <v>6862936</v>
      </c>
      <c r="K214" s="2">
        <f t="shared" si="55"/>
        <v>6995113</v>
      </c>
      <c r="L214" s="2">
        <f t="shared" si="56"/>
        <v>7834853</v>
      </c>
      <c r="M214" s="2">
        <f t="shared" si="57"/>
        <v>6919027</v>
      </c>
      <c r="N214" s="2">
        <f t="shared" si="58"/>
        <v>8514353</v>
      </c>
      <c r="O214" s="2">
        <f t="shared" si="59"/>
        <v>9294556</v>
      </c>
      <c r="P214" s="2">
        <f t="shared" si="60"/>
        <v>8117190</v>
      </c>
      <c r="Q214" s="2">
        <f t="shared" si="61"/>
        <v>5881715</v>
      </c>
      <c r="R214" s="2">
        <f t="shared" si="62"/>
        <v>7713236</v>
      </c>
      <c r="S214" s="2">
        <f t="shared" si="63"/>
        <v>9155304</v>
      </c>
      <c r="T214" s="2" t="e">
        <f t="shared" si="69"/>
        <v>#N/A</v>
      </c>
      <c r="U214" s="2">
        <f t="shared" si="64"/>
        <v>8032400.2000000002</v>
      </c>
      <c r="V214" s="2">
        <f t="shared" si="65"/>
        <v>7728828.2999999998</v>
      </c>
      <c r="W214" s="0">
        <f t="shared" si="66"/>
        <v>9294556</v>
      </c>
      <c r="X214" s="0">
        <f t="shared" si="67"/>
        <v>5881715</v>
      </c>
      <c r="Y214" s="0">
        <f t="shared" si="68"/>
        <v>3412841</v>
      </c>
    </row>
    <row r="215" spans="1:25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53"/>
        <v>07/31</v>
      </c>
      <c r="J215" s="2">
        <f t="shared" si="54"/>
        <v>6862936</v>
      </c>
      <c r="K215" s="2">
        <f t="shared" si="55"/>
        <v>6947032</v>
      </c>
      <c r="L215" s="2">
        <f t="shared" si="56"/>
        <v>7699716</v>
      </c>
      <c r="M215" s="2">
        <f t="shared" si="57"/>
        <v>7025012</v>
      </c>
      <c r="N215" s="2">
        <f t="shared" si="58"/>
        <v>8698064</v>
      </c>
      <c r="O215" s="2">
        <f t="shared" si="59"/>
        <v>9294556</v>
      </c>
      <c r="P215" s="2">
        <f t="shared" si="60"/>
        <v>8117190</v>
      </c>
      <c r="Q215" s="2">
        <f t="shared" si="61"/>
        <v>6057337</v>
      </c>
      <c r="R215" s="2">
        <f t="shared" si="62"/>
        <v>7545131</v>
      </c>
      <c r="S215" s="2">
        <f t="shared" si="63"/>
        <v>8986048</v>
      </c>
      <c r="T215" s="2" t="e">
        <f t="shared" si="69"/>
        <v>#N/A</v>
      </c>
      <c r="U215" s="2">
        <f t="shared" si="64"/>
        <v>8000052.4000000004</v>
      </c>
      <c r="V215" s="2">
        <f t="shared" si="65"/>
        <v>7723302.2000000002</v>
      </c>
      <c r="W215" s="0">
        <f t="shared" si="66"/>
        <v>9294556</v>
      </c>
      <c r="X215" s="0">
        <f t="shared" si="67"/>
        <v>6057337</v>
      </c>
      <c r="Y215" s="0">
        <f t="shared" si="68"/>
        <v>3237219</v>
      </c>
    </row>
    <row r="216" spans="1:25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53"/>
        <v>08/01</v>
      </c>
      <c r="J216" s="2">
        <f t="shared" si="54"/>
        <v>6862936</v>
      </c>
      <c r="K216" s="2">
        <f t="shared" si="55"/>
        <v>6989195</v>
      </c>
      <c r="L216" s="2">
        <f t="shared" si="56"/>
        <v>7766871</v>
      </c>
      <c r="M216" s="2">
        <f t="shared" si="57"/>
        <v>7000612</v>
      </c>
      <c r="N216" s="2">
        <f t="shared" si="58"/>
        <v>8591042</v>
      </c>
      <c r="O216" s="2">
        <f t="shared" si="59"/>
        <v>9294556</v>
      </c>
      <c r="P216" s="2">
        <f t="shared" si="60"/>
        <v>8256003</v>
      </c>
      <c r="Q216" s="2">
        <f t="shared" si="61"/>
        <v>6170767</v>
      </c>
      <c r="R216" s="2">
        <f t="shared" si="62"/>
        <v>7302213</v>
      </c>
      <c r="S216" s="2">
        <f t="shared" si="63"/>
        <v>8935793</v>
      </c>
      <c r="T216" s="2" t="e">
        <f t="shared" si="69"/>
        <v>#N/A</v>
      </c>
      <c r="U216" s="2">
        <f t="shared" si="64"/>
        <v>7991866.4000000004</v>
      </c>
      <c r="V216" s="2">
        <f t="shared" si="65"/>
        <v>7716998.7999999998</v>
      </c>
      <c r="W216" s="0">
        <f t="shared" si="66"/>
        <v>9294556</v>
      </c>
      <c r="X216" s="0">
        <f t="shared" si="67"/>
        <v>6170767</v>
      </c>
      <c r="Y216" s="0">
        <f t="shared" si="68"/>
        <v>3123789</v>
      </c>
    </row>
    <row r="217" spans="1:25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53"/>
        <v>08/02</v>
      </c>
      <c r="J217" s="2">
        <f t="shared" si="54"/>
        <v>7249980</v>
      </c>
      <c r="K217" s="2">
        <f t="shared" si="55"/>
        <v>6868128</v>
      </c>
      <c r="L217" s="2">
        <f t="shared" si="56"/>
        <v>7596674</v>
      </c>
      <c r="M217" s="2">
        <f t="shared" si="57"/>
        <v>6772052</v>
      </c>
      <c r="N217" s="2">
        <f t="shared" si="58"/>
        <v>8591042</v>
      </c>
      <c r="O217" s="2">
        <f t="shared" si="59"/>
        <v>9379855</v>
      </c>
      <c r="P217" s="2">
        <f t="shared" si="60"/>
        <v>8219961</v>
      </c>
      <c r="Q217" s="2">
        <f t="shared" si="61"/>
        <v>6396707</v>
      </c>
      <c r="R217" s="2">
        <f t="shared" si="62"/>
        <v>7241582</v>
      </c>
      <c r="S217" s="2">
        <f t="shared" si="63"/>
        <v>8935793</v>
      </c>
      <c r="T217" s="2" t="e">
        <f t="shared" si="69"/>
        <v>#N/A</v>
      </c>
      <c r="U217" s="2">
        <f t="shared" si="64"/>
        <v>8034779.5999999996</v>
      </c>
      <c r="V217" s="2">
        <f t="shared" si="65"/>
        <v>7725177.4000000004</v>
      </c>
      <c r="W217" s="0">
        <f t="shared" si="66"/>
        <v>9379855</v>
      </c>
      <c r="X217" s="0">
        <f t="shared" si="67"/>
        <v>6396707</v>
      </c>
      <c r="Y217" s="0">
        <f t="shared" si="68"/>
        <v>2983148</v>
      </c>
    </row>
    <row r="218" spans="1:25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53"/>
        <v>08/03</v>
      </c>
      <c r="J218" s="2">
        <f t="shared" si="54"/>
        <v>7206823</v>
      </c>
      <c r="K218" s="2">
        <f t="shared" si="55"/>
        <v>6844294</v>
      </c>
      <c r="L218" s="2">
        <f t="shared" si="56"/>
        <v>7573322</v>
      </c>
      <c r="M218" s="2">
        <f t="shared" si="57"/>
        <v>6772052</v>
      </c>
      <c r="N218" s="2">
        <f t="shared" si="58"/>
        <v>8591042</v>
      </c>
      <c r="O218" s="2">
        <f t="shared" si="59"/>
        <v>9488678</v>
      </c>
      <c r="P218" s="2">
        <f t="shared" si="60"/>
        <v>7921447</v>
      </c>
      <c r="Q218" s="2">
        <f t="shared" si="61"/>
        <v>6064988</v>
      </c>
      <c r="R218" s="2">
        <f t="shared" si="62"/>
        <v>7531882</v>
      </c>
      <c r="S218" s="2">
        <f t="shared" si="63"/>
        <v>8935793</v>
      </c>
      <c r="T218" s="2" t="e">
        <f t="shared" si="69"/>
        <v>#N/A</v>
      </c>
      <c r="U218" s="2">
        <f t="shared" si="64"/>
        <v>7988557.5999999996</v>
      </c>
      <c r="V218" s="2">
        <f t="shared" si="65"/>
        <v>7693032.0999999996</v>
      </c>
      <c r="W218" s="0">
        <f t="shared" si="66"/>
        <v>9488678</v>
      </c>
      <c r="X218" s="0">
        <f t="shared" si="67"/>
        <v>6064988</v>
      </c>
      <c r="Y218" s="0">
        <f t="shared" si="68"/>
        <v>3423690</v>
      </c>
    </row>
    <row r="219" spans="1:25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53"/>
        <v>08/04</v>
      </c>
      <c r="J219" s="2">
        <f t="shared" si="54"/>
        <v>6991742</v>
      </c>
      <c r="K219" s="2">
        <f t="shared" si="55"/>
        <v>7130468</v>
      </c>
      <c r="L219" s="2">
        <f t="shared" si="56"/>
        <v>7573322</v>
      </c>
      <c r="M219" s="2">
        <f t="shared" si="57"/>
        <v>6772052</v>
      </c>
      <c r="N219" s="2">
        <f t="shared" si="58"/>
        <v>8919049</v>
      </c>
      <c r="O219" s="2">
        <f t="shared" si="59"/>
        <v>9385616</v>
      </c>
      <c r="P219" s="2">
        <f t="shared" si="60"/>
        <v>7788631</v>
      </c>
      <c r="Q219" s="2">
        <f t="shared" si="61"/>
        <v>6027692</v>
      </c>
      <c r="R219" s="2">
        <f t="shared" si="62"/>
        <v>7531882</v>
      </c>
      <c r="S219" s="2">
        <f t="shared" si="63"/>
        <v>9009294</v>
      </c>
      <c r="T219" s="2" t="e">
        <f t="shared" si="69"/>
        <v>#N/A</v>
      </c>
      <c r="U219" s="2">
        <f t="shared" si="64"/>
        <v>7948623</v>
      </c>
      <c r="V219" s="2">
        <f t="shared" si="65"/>
        <v>7712974.7999999998</v>
      </c>
      <c r="W219" s="0">
        <f t="shared" si="66"/>
        <v>9385616</v>
      </c>
      <c r="X219" s="0">
        <f t="shared" si="67"/>
        <v>6027692</v>
      </c>
      <c r="Y219" s="0">
        <f t="shared" si="68"/>
        <v>3357924</v>
      </c>
    </row>
    <row r="220" spans="1:25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53"/>
        <v>08/05</v>
      </c>
      <c r="J220" s="2">
        <f t="shared" si="54"/>
        <v>7021315</v>
      </c>
      <c r="K220" s="2">
        <f t="shared" si="55"/>
        <v>7130468</v>
      </c>
      <c r="L220" s="2">
        <f t="shared" si="56"/>
        <v>7573322</v>
      </c>
      <c r="M220" s="2">
        <f t="shared" si="57"/>
        <v>6842800</v>
      </c>
      <c r="N220" s="2">
        <f t="shared" si="58"/>
        <v>8686596</v>
      </c>
      <c r="O220" s="2">
        <f t="shared" si="59"/>
        <v>9178727</v>
      </c>
      <c r="P220" s="2">
        <f t="shared" si="60"/>
        <v>7815843</v>
      </c>
      <c r="Q220" s="2">
        <f t="shared" si="61"/>
        <v>6027692</v>
      </c>
      <c r="R220" s="2">
        <f t="shared" si="62"/>
        <v>7531882</v>
      </c>
      <c r="S220" s="2">
        <f t="shared" si="63"/>
        <v>9150329</v>
      </c>
      <c r="T220" s="2" t="e">
        <f t="shared" si="69"/>
        <v>#N/A</v>
      </c>
      <c r="U220" s="2">
        <f t="shared" si="64"/>
        <v>7940894.5999999996</v>
      </c>
      <c r="V220" s="2">
        <f t="shared" si="65"/>
        <v>7695897.4000000004</v>
      </c>
      <c r="W220" s="0">
        <f t="shared" si="66"/>
        <v>9178727</v>
      </c>
      <c r="X220" s="0">
        <f t="shared" si="67"/>
        <v>6027692</v>
      </c>
      <c r="Y220" s="0">
        <f t="shared" si="68"/>
        <v>3151035</v>
      </c>
    </row>
    <row r="221" spans="1:25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53"/>
        <v>08/06</v>
      </c>
      <c r="J221" s="2">
        <f t="shared" si="54"/>
        <v>6832905</v>
      </c>
      <c r="K221" s="2">
        <f t="shared" si="55"/>
        <v>7130468</v>
      </c>
      <c r="L221" s="2">
        <f t="shared" si="56"/>
        <v>7524010</v>
      </c>
      <c r="M221" s="2">
        <f t="shared" si="57"/>
        <v>6753079</v>
      </c>
      <c r="N221" s="2">
        <f t="shared" si="58"/>
        <v>8513368</v>
      </c>
      <c r="O221" s="2">
        <f t="shared" si="59"/>
        <v>9194259</v>
      </c>
      <c r="P221" s="2">
        <f t="shared" si="60"/>
        <v>7815843</v>
      </c>
      <c r="Q221" s="2">
        <f t="shared" si="61"/>
        <v>6027692</v>
      </c>
      <c r="R221" s="2">
        <f t="shared" si="62"/>
        <v>7649757</v>
      </c>
      <c r="S221" s="2">
        <f t="shared" si="63"/>
        <v>8957954</v>
      </c>
      <c r="T221" s="2" t="e">
        <f t="shared" si="69"/>
        <v>#N/A</v>
      </c>
      <c r="U221" s="2">
        <f t="shared" si="64"/>
        <v>7929101</v>
      </c>
      <c r="V221" s="2">
        <f t="shared" si="65"/>
        <v>7639933.5</v>
      </c>
      <c r="W221" s="0">
        <f t="shared" si="66"/>
        <v>9194259</v>
      </c>
      <c r="X221" s="0">
        <f t="shared" si="67"/>
        <v>6027692</v>
      </c>
      <c r="Y221" s="0">
        <f t="shared" si="68"/>
        <v>3166567</v>
      </c>
    </row>
    <row r="222" spans="1:25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53"/>
        <v>08/07</v>
      </c>
      <c r="J222" s="2">
        <f t="shared" si="54"/>
        <v>6832905</v>
      </c>
      <c r="K222" s="2">
        <f t="shared" si="55"/>
        <v>7420057</v>
      </c>
      <c r="L222" s="2">
        <f t="shared" si="56"/>
        <v>7553753</v>
      </c>
      <c r="M222" s="2">
        <f t="shared" si="57"/>
        <v>6742123</v>
      </c>
      <c r="N222" s="2">
        <f t="shared" si="58"/>
        <v>8645996</v>
      </c>
      <c r="O222" s="2">
        <f t="shared" si="59"/>
        <v>9194259</v>
      </c>
      <c r="P222" s="2">
        <f t="shared" si="60"/>
        <v>7815843</v>
      </c>
      <c r="Q222" s="2">
        <f t="shared" si="61"/>
        <v>6516827</v>
      </c>
      <c r="R222" s="2">
        <f t="shared" si="62"/>
        <v>7531489</v>
      </c>
      <c r="S222" s="2">
        <f t="shared" si="63"/>
        <v>8670098</v>
      </c>
      <c r="T222" s="2" t="e">
        <f t="shared" si="69"/>
        <v>#N/A</v>
      </c>
      <c r="U222" s="2">
        <f t="shared" si="64"/>
        <v>7945703.2000000002</v>
      </c>
      <c r="V222" s="2">
        <f t="shared" si="65"/>
        <v>7692335</v>
      </c>
      <c r="W222" s="0">
        <f t="shared" si="66"/>
        <v>9194259</v>
      </c>
      <c r="X222" s="0">
        <f t="shared" si="67"/>
        <v>6516827</v>
      </c>
      <c r="Y222" s="0">
        <f t="shared" si="68"/>
        <v>2677432</v>
      </c>
    </row>
    <row r="223" spans="1:25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53"/>
        <v>08/08</v>
      </c>
      <c r="J223" s="2">
        <f t="shared" si="54"/>
        <v>6832905</v>
      </c>
      <c r="K223" s="2">
        <f t="shared" si="55"/>
        <v>7262690</v>
      </c>
      <c r="L223" s="2">
        <f t="shared" si="56"/>
        <v>7547612</v>
      </c>
      <c r="M223" s="2">
        <f t="shared" si="57"/>
        <v>6634225</v>
      </c>
      <c r="N223" s="2">
        <f t="shared" si="58"/>
        <v>8513085</v>
      </c>
      <c r="O223" s="2">
        <f t="shared" si="59"/>
        <v>9194259</v>
      </c>
      <c r="P223" s="2">
        <f t="shared" si="60"/>
        <v>8000409</v>
      </c>
      <c r="Q223" s="2">
        <f t="shared" si="61"/>
        <v>6511122</v>
      </c>
      <c r="R223" s="2">
        <f t="shared" si="62"/>
        <v>7385072</v>
      </c>
      <c r="S223" s="2">
        <f t="shared" si="63"/>
        <v>8578057</v>
      </c>
      <c r="T223" s="2" t="e">
        <f t="shared" si="69"/>
        <v>#N/A</v>
      </c>
      <c r="U223" s="2">
        <f t="shared" si="64"/>
        <v>7933783.7999999998</v>
      </c>
      <c r="V223" s="2">
        <f t="shared" si="65"/>
        <v>7645943.5999999996</v>
      </c>
      <c r="W223" s="0">
        <f t="shared" si="66"/>
        <v>9194259</v>
      </c>
      <c r="X223" s="0">
        <f t="shared" si="67"/>
        <v>6511122</v>
      </c>
      <c r="Y223" s="0">
        <f t="shared" si="68"/>
        <v>2683137</v>
      </c>
    </row>
    <row r="224" spans="1:25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53"/>
        <v>08/09</v>
      </c>
      <c r="J224" s="2">
        <f t="shared" si="54"/>
        <v>6979036</v>
      </c>
      <c r="K224" s="2">
        <f t="shared" si="55"/>
        <v>7227714</v>
      </c>
      <c r="L224" s="2">
        <f t="shared" si="56"/>
        <v>7450964</v>
      </c>
      <c r="M224" s="2">
        <f t="shared" si="57"/>
        <v>6776459</v>
      </c>
      <c r="N224" s="2">
        <f t="shared" si="58"/>
        <v>8513085</v>
      </c>
      <c r="O224" s="2">
        <f t="shared" si="59"/>
        <v>9392290</v>
      </c>
      <c r="P224" s="2">
        <f t="shared" si="60"/>
        <v>8076883</v>
      </c>
      <c r="Q224" s="2">
        <f t="shared" si="61"/>
        <v>6296513</v>
      </c>
      <c r="R224" s="2">
        <f t="shared" si="62"/>
        <v>7010608</v>
      </c>
      <c r="S224" s="2">
        <f t="shared" si="63"/>
        <v>8578057</v>
      </c>
      <c r="T224" s="2" t="e">
        <f t="shared" si="69"/>
        <v>#N/A</v>
      </c>
      <c r="U224" s="2">
        <f t="shared" si="64"/>
        <v>7870870.2000000002</v>
      </c>
      <c r="V224" s="2">
        <f t="shared" si="65"/>
        <v>7630160.9000000004</v>
      </c>
      <c r="W224" s="0">
        <f t="shared" si="66"/>
        <v>9392290</v>
      </c>
      <c r="X224" s="0">
        <f t="shared" si="67"/>
        <v>6296513</v>
      </c>
      <c r="Y224" s="0">
        <f t="shared" si="68"/>
        <v>3095777</v>
      </c>
    </row>
    <row r="225" spans="1:25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53"/>
        <v>08/10</v>
      </c>
      <c r="J225" s="2">
        <f t="shared" si="54"/>
        <v>6856904</v>
      </c>
      <c r="K225" s="2">
        <f t="shared" si="55"/>
        <v>7131580</v>
      </c>
      <c r="L225" s="2">
        <f t="shared" si="56"/>
        <v>7446787</v>
      </c>
      <c r="M225" s="2">
        <f t="shared" si="57"/>
        <v>6776459</v>
      </c>
      <c r="N225" s="2">
        <f t="shared" si="58"/>
        <v>8513085</v>
      </c>
      <c r="O225" s="2">
        <f t="shared" si="59"/>
        <v>9493008</v>
      </c>
      <c r="P225" s="2">
        <f t="shared" si="60"/>
        <v>7847353</v>
      </c>
      <c r="Q225" s="2">
        <f t="shared" si="61"/>
        <v>6312180</v>
      </c>
      <c r="R225" s="2">
        <f t="shared" si="62"/>
        <v>7046877</v>
      </c>
      <c r="S225" s="2">
        <f t="shared" si="63"/>
        <v>8578057</v>
      </c>
      <c r="T225" s="2" t="e">
        <f t="shared" si="69"/>
        <v>#N/A</v>
      </c>
      <c r="U225" s="2">
        <f t="shared" si="64"/>
        <v>7855495</v>
      </c>
      <c r="V225" s="2">
        <f t="shared" si="65"/>
        <v>7600229</v>
      </c>
      <c r="W225" s="0">
        <f t="shared" si="66"/>
        <v>9493008</v>
      </c>
      <c r="X225" s="0">
        <f t="shared" si="67"/>
        <v>6312180</v>
      </c>
      <c r="Y225" s="0">
        <f t="shared" si="68"/>
        <v>3180828</v>
      </c>
    </row>
    <row r="226" spans="1:25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53"/>
        <v>08/11</v>
      </c>
      <c r="J226" s="2">
        <f t="shared" si="54"/>
        <v>6707430</v>
      </c>
      <c r="K226" s="2">
        <f t="shared" si="55"/>
        <v>7025976</v>
      </c>
      <c r="L226" s="2">
        <f t="shared" si="56"/>
        <v>7446787</v>
      </c>
      <c r="M226" s="2">
        <f t="shared" si="57"/>
        <v>6776459</v>
      </c>
      <c r="N226" s="2">
        <f t="shared" si="58"/>
        <v>8708408</v>
      </c>
      <c r="O226" s="2">
        <f t="shared" si="59"/>
        <v>9286470</v>
      </c>
      <c r="P226" s="2">
        <f t="shared" si="60"/>
        <v>7718398</v>
      </c>
      <c r="Q226" s="2">
        <f t="shared" si="61"/>
        <v>6349340</v>
      </c>
      <c r="R226" s="2">
        <f t="shared" si="62"/>
        <v>7046877</v>
      </c>
      <c r="S226" s="2">
        <f t="shared" si="63"/>
        <v>8744836</v>
      </c>
      <c r="T226" s="2" t="e">
        <f t="shared" si="69"/>
        <v>#N/A</v>
      </c>
      <c r="U226" s="2">
        <f t="shared" si="64"/>
        <v>7829184.2000000002</v>
      </c>
      <c r="V226" s="2">
        <f t="shared" si="65"/>
        <v>7581098.0999999996</v>
      </c>
      <c r="W226" s="0">
        <f t="shared" si="66"/>
        <v>9286470</v>
      </c>
      <c r="X226" s="0">
        <f t="shared" si="67"/>
        <v>6349340</v>
      </c>
      <c r="Y226" s="0">
        <f t="shared" si="68"/>
        <v>2937130</v>
      </c>
    </row>
    <row r="227" spans="1:25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53"/>
        <v>08/12</v>
      </c>
      <c r="J227" s="2">
        <f t="shared" si="54"/>
        <v>6812081</v>
      </c>
      <c r="K227" s="2">
        <f t="shared" si="55"/>
        <v>7025976</v>
      </c>
      <c r="L227" s="2">
        <f t="shared" si="56"/>
        <v>7446787</v>
      </c>
      <c r="M227" s="2">
        <f t="shared" si="57"/>
        <v>6909822</v>
      </c>
      <c r="N227" s="2">
        <f t="shared" si="58"/>
        <v>8588345</v>
      </c>
      <c r="O227" s="2">
        <f t="shared" si="59"/>
        <v>9413913</v>
      </c>
      <c r="P227" s="2">
        <f t="shared" si="60"/>
        <v>7675762</v>
      </c>
      <c r="Q227" s="2">
        <f t="shared" si="61"/>
        <v>6349340</v>
      </c>
      <c r="R227" s="2">
        <f t="shared" si="62"/>
        <v>7046877</v>
      </c>
      <c r="S227" s="2">
        <f t="shared" si="63"/>
        <v>8762638</v>
      </c>
      <c r="T227" s="2" t="e">
        <f t="shared" si="69"/>
        <v>#N/A</v>
      </c>
      <c r="U227" s="2">
        <f t="shared" si="64"/>
        <v>7849706</v>
      </c>
      <c r="V227" s="2">
        <f t="shared" si="65"/>
        <v>7603154.0999999996</v>
      </c>
      <c r="W227" s="0">
        <f t="shared" si="66"/>
        <v>9413913</v>
      </c>
      <c r="X227" s="0">
        <f t="shared" si="67"/>
        <v>6349340</v>
      </c>
      <c r="Y227" s="0">
        <f t="shared" si="68"/>
        <v>3064573</v>
      </c>
    </row>
    <row r="228" spans="1:25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53"/>
        <v>08/13</v>
      </c>
      <c r="J228" s="2">
        <f t="shared" si="54"/>
        <v>6954399</v>
      </c>
      <c r="K228" s="2">
        <f t="shared" si="55"/>
        <v>7025976</v>
      </c>
      <c r="L228" s="2">
        <f t="shared" si="56"/>
        <v>7710675</v>
      </c>
      <c r="M228" s="2">
        <f t="shared" si="57"/>
        <v>6794856</v>
      </c>
      <c r="N228" s="2">
        <f t="shared" si="58"/>
        <v>8577278</v>
      </c>
      <c r="O228" s="2">
        <f t="shared" si="59"/>
        <v>9274447</v>
      </c>
      <c r="P228" s="2">
        <f t="shared" si="60"/>
        <v>7675762</v>
      </c>
      <c r="Q228" s="2">
        <f t="shared" si="61"/>
        <v>6349340</v>
      </c>
      <c r="R228" s="2">
        <f t="shared" si="62"/>
        <v>7436119</v>
      </c>
      <c r="S228" s="2">
        <f t="shared" si="63"/>
        <v>8611794</v>
      </c>
      <c r="T228" s="2" t="e">
        <f t="shared" si="69"/>
        <v>#N/A</v>
      </c>
      <c r="U228" s="2">
        <f t="shared" si="64"/>
        <v>7869492.4000000004</v>
      </c>
      <c r="V228" s="2">
        <f t="shared" si="65"/>
        <v>7641064.5999999996</v>
      </c>
      <c r="W228" s="0">
        <f t="shared" si="66"/>
        <v>9274447</v>
      </c>
      <c r="X228" s="0">
        <f t="shared" si="67"/>
        <v>6349340</v>
      </c>
      <c r="Y228" s="0">
        <f t="shared" si="68"/>
        <v>2925107</v>
      </c>
    </row>
    <row r="229" spans="1:25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53"/>
        <v>08/14</v>
      </c>
      <c r="J229" s="2">
        <f t="shared" si="54"/>
        <v>6954399</v>
      </c>
      <c r="K229" s="2">
        <f t="shared" si="55"/>
        <v>7177643</v>
      </c>
      <c r="L229" s="2">
        <f t="shared" si="56"/>
        <v>7573141</v>
      </c>
      <c r="M229" s="2">
        <f t="shared" si="57"/>
        <v>6776720</v>
      </c>
      <c r="N229" s="2">
        <f t="shared" si="58"/>
        <v>8613405</v>
      </c>
      <c r="O229" s="2">
        <f t="shared" si="59"/>
        <v>9274447</v>
      </c>
      <c r="P229" s="2">
        <f t="shared" si="60"/>
        <v>7675762</v>
      </c>
      <c r="Q229" s="2">
        <f t="shared" si="61"/>
        <v>6633393</v>
      </c>
      <c r="R229" s="2">
        <f t="shared" si="62"/>
        <v>7353079</v>
      </c>
      <c r="S229" s="2">
        <f t="shared" si="63"/>
        <v>8575313</v>
      </c>
      <c r="T229" s="2" t="e">
        <f t="shared" si="69"/>
        <v>#N/A</v>
      </c>
      <c r="U229" s="2">
        <f t="shared" si="64"/>
        <v>7902398.7999999998</v>
      </c>
      <c r="V229" s="2">
        <f t="shared" si="65"/>
        <v>7660730.2000000002</v>
      </c>
      <c r="W229" s="0">
        <f t="shared" si="66"/>
        <v>9274447</v>
      </c>
      <c r="X229" s="0">
        <f t="shared" si="67"/>
        <v>6633393</v>
      </c>
      <c r="Y229" s="0">
        <f t="shared" si="68"/>
        <v>2641054</v>
      </c>
    </row>
    <row r="230" spans="1:25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53"/>
        <v>08/15</v>
      </c>
      <c r="J230" s="2">
        <f t="shared" si="54"/>
        <v>6954399</v>
      </c>
      <c r="K230" s="2">
        <f t="shared" si="55"/>
        <v>7238677</v>
      </c>
      <c r="L230" s="2">
        <f t="shared" si="56"/>
        <v>7383540</v>
      </c>
      <c r="M230" s="2">
        <f t="shared" si="57"/>
        <v>6713091</v>
      </c>
      <c r="N230" s="2">
        <f t="shared" si="58"/>
        <v>8443182</v>
      </c>
      <c r="O230" s="2">
        <f t="shared" si="59"/>
        <v>9274447</v>
      </c>
      <c r="P230" s="2">
        <f t="shared" si="60"/>
        <v>7968427</v>
      </c>
      <c r="Q230" s="2">
        <f t="shared" si="61"/>
        <v>6628818</v>
      </c>
      <c r="R230" s="2">
        <f t="shared" si="62"/>
        <v>7385281</v>
      </c>
      <c r="S230" s="2">
        <f t="shared" si="63"/>
        <v>8468715</v>
      </c>
      <c r="T230" s="2" t="e">
        <f t="shared" si="69"/>
        <v>#N/A</v>
      </c>
      <c r="U230" s="2">
        <f t="shared" si="64"/>
        <v>7945137.5999999996</v>
      </c>
      <c r="V230" s="2">
        <f t="shared" si="65"/>
        <v>7645857.7000000002</v>
      </c>
      <c r="W230" s="0">
        <f t="shared" si="66"/>
        <v>9274447</v>
      </c>
      <c r="X230" s="0">
        <f t="shared" si="67"/>
        <v>6628818</v>
      </c>
      <c r="Y230" s="0">
        <f t="shared" si="68"/>
        <v>2645629</v>
      </c>
    </row>
    <row r="231" spans="1:25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53"/>
        <v>08/16</v>
      </c>
      <c r="J231" s="2">
        <f t="shared" si="54"/>
        <v>7088946</v>
      </c>
      <c r="K231" s="2">
        <f t="shared" si="55"/>
        <v>7081163</v>
      </c>
      <c r="L231" s="2">
        <f t="shared" si="56"/>
        <v>7238240</v>
      </c>
      <c r="M231" s="2">
        <f t="shared" si="57"/>
        <v>6750618</v>
      </c>
      <c r="N231" s="2">
        <f t="shared" si="58"/>
        <v>8443182</v>
      </c>
      <c r="O231" s="2">
        <f t="shared" si="59"/>
        <v>9533925</v>
      </c>
      <c r="P231" s="2">
        <f t="shared" si="60"/>
        <v>8071814</v>
      </c>
      <c r="Q231" s="2">
        <f t="shared" si="61"/>
        <v>6476548</v>
      </c>
      <c r="R231" s="2">
        <f t="shared" si="62"/>
        <v>7184693</v>
      </c>
      <c r="S231" s="2">
        <f t="shared" si="63"/>
        <v>8468715</v>
      </c>
      <c r="T231" s="2" t="e">
        <f t="shared" si="69"/>
        <v>#N/A</v>
      </c>
      <c r="U231" s="2">
        <f t="shared" si="64"/>
        <v>7947139</v>
      </c>
      <c r="V231" s="2">
        <f t="shared" si="65"/>
        <v>7633784.4000000004</v>
      </c>
      <c r="W231" s="0">
        <f t="shared" si="66"/>
        <v>9533925</v>
      </c>
      <c r="X231" s="0">
        <f t="shared" si="67"/>
        <v>6476548</v>
      </c>
      <c r="Y231" s="0">
        <f t="shared" si="68"/>
        <v>3057377</v>
      </c>
    </row>
    <row r="232" spans="1:25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53"/>
        <v>08/17</v>
      </c>
      <c r="J232" s="2">
        <f t="shared" si="54"/>
        <v>7073068</v>
      </c>
      <c r="K232" s="2">
        <f t="shared" si="55"/>
        <v>6860570</v>
      </c>
      <c r="L232" s="2">
        <f t="shared" si="56"/>
        <v>7272213</v>
      </c>
      <c r="M232" s="2">
        <f t="shared" si="57"/>
        <v>6750618</v>
      </c>
      <c r="N232" s="2">
        <f t="shared" si="58"/>
        <v>8443182</v>
      </c>
      <c r="O232" s="2">
        <f t="shared" si="59"/>
        <v>9548520</v>
      </c>
      <c r="P232" s="2">
        <f t="shared" si="60"/>
        <v>8132190</v>
      </c>
      <c r="Q232" s="2">
        <f t="shared" si="61"/>
        <v>6557028</v>
      </c>
      <c r="R232" s="2">
        <f t="shared" si="62"/>
        <v>7254471</v>
      </c>
      <c r="S232" s="2">
        <f t="shared" si="63"/>
        <v>8468715</v>
      </c>
      <c r="T232" s="2" t="e">
        <f t="shared" si="69"/>
        <v>#N/A</v>
      </c>
      <c r="U232" s="2">
        <f t="shared" si="64"/>
        <v>7992184.7999999998</v>
      </c>
      <c r="V232" s="2">
        <f t="shared" si="65"/>
        <v>7636057.5</v>
      </c>
      <c r="W232" s="0">
        <f t="shared" si="66"/>
        <v>9548520</v>
      </c>
      <c r="X232" s="0">
        <f t="shared" si="67"/>
        <v>6557028</v>
      </c>
      <c r="Y232" s="0">
        <f t="shared" si="68"/>
        <v>2991492</v>
      </c>
    </row>
    <row r="233" spans="1:25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53"/>
        <v>08/18</v>
      </c>
      <c r="J233" s="2">
        <f t="shared" si="54"/>
        <v>6922725</v>
      </c>
      <c r="K233" s="2">
        <f t="shared" si="55"/>
        <v>6751483</v>
      </c>
      <c r="L233" s="2">
        <f t="shared" si="56"/>
        <v>7272213</v>
      </c>
      <c r="M233" s="2">
        <f t="shared" si="57"/>
        <v>6750618</v>
      </c>
      <c r="N233" s="2">
        <f t="shared" si="58"/>
        <v>8612507</v>
      </c>
      <c r="O233" s="2">
        <f t="shared" si="59"/>
        <v>9337659</v>
      </c>
      <c r="P233" s="2">
        <f t="shared" si="60"/>
        <v>7880976</v>
      </c>
      <c r="Q233" s="2">
        <f t="shared" si="61"/>
        <v>6421323</v>
      </c>
      <c r="R233" s="2">
        <f t="shared" si="62"/>
        <v>7254471</v>
      </c>
      <c r="S233" s="2">
        <f t="shared" si="63"/>
        <v>8579650</v>
      </c>
      <c r="T233" s="2" t="e">
        <f t="shared" si="69"/>
        <v>#N/A</v>
      </c>
      <c r="U233" s="2">
        <f t="shared" si="64"/>
        <v>7894815.7999999998</v>
      </c>
      <c r="V233" s="2">
        <f t="shared" si="65"/>
        <v>7578362.5</v>
      </c>
      <c r="W233" s="0">
        <f t="shared" si="66"/>
        <v>9337659</v>
      </c>
      <c r="X233" s="0">
        <f t="shared" si="67"/>
        <v>6421323</v>
      </c>
      <c r="Y233" s="0">
        <f t="shared" si="68"/>
        <v>2916336</v>
      </c>
    </row>
    <row r="234" spans="1:25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53"/>
        <v>08/19</v>
      </c>
      <c r="J234" s="2">
        <f t="shared" si="54"/>
        <v>6805226</v>
      </c>
      <c r="K234" s="2">
        <f t="shared" si="55"/>
        <v>6751483</v>
      </c>
      <c r="L234" s="2">
        <f t="shared" si="56"/>
        <v>7272213</v>
      </c>
      <c r="M234" s="2">
        <f t="shared" si="57"/>
        <v>6761511</v>
      </c>
      <c r="N234" s="2">
        <f t="shared" si="58"/>
        <v>8839404</v>
      </c>
      <c r="O234" s="2">
        <f t="shared" si="59"/>
        <v>9264640</v>
      </c>
      <c r="P234" s="2">
        <f t="shared" si="60"/>
        <v>7819712</v>
      </c>
      <c r="Q234" s="2">
        <f t="shared" si="61"/>
        <v>6421323</v>
      </c>
      <c r="R234" s="2">
        <f t="shared" si="62"/>
        <v>7254471</v>
      </c>
      <c r="S234" s="2">
        <f t="shared" si="63"/>
        <v>8480324</v>
      </c>
      <c r="T234" s="2" t="e">
        <f t="shared" si="69"/>
        <v>#N/A</v>
      </c>
      <c r="U234" s="2">
        <f t="shared" si="64"/>
        <v>7848094</v>
      </c>
      <c r="V234" s="2">
        <f t="shared" si="65"/>
        <v>7567030.7000000002</v>
      </c>
      <c r="W234" s="0">
        <f t="shared" si="66"/>
        <v>9264640</v>
      </c>
      <c r="X234" s="0">
        <f t="shared" si="67"/>
        <v>6421323</v>
      </c>
      <c r="Y234" s="0">
        <f t="shared" si="68"/>
        <v>2843317</v>
      </c>
    </row>
    <row r="235" spans="1:25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53"/>
        <v>08/20</v>
      </c>
      <c r="J235" s="2">
        <f t="shared" si="54"/>
        <v>6967544</v>
      </c>
      <c r="K235" s="2">
        <f t="shared" si="55"/>
        <v>6751483</v>
      </c>
      <c r="L235" s="2">
        <f t="shared" si="56"/>
        <v>7524604</v>
      </c>
      <c r="M235" s="2">
        <f t="shared" si="57"/>
        <v>7046443</v>
      </c>
      <c r="N235" s="2">
        <f t="shared" si="58"/>
        <v>8549783</v>
      </c>
      <c r="O235" s="2">
        <f t="shared" si="59"/>
        <v>9392646</v>
      </c>
      <c r="P235" s="2">
        <f t="shared" si="60"/>
        <v>7819712</v>
      </c>
      <c r="Q235" s="2">
        <f t="shared" si="61"/>
        <v>6421323</v>
      </c>
      <c r="R235" s="2">
        <f t="shared" si="62"/>
        <v>7172367</v>
      </c>
      <c r="S235" s="2">
        <f t="shared" si="63"/>
        <v>8610244</v>
      </c>
      <c r="T235" s="2" t="e">
        <f t="shared" si="69"/>
        <v>#N/A</v>
      </c>
      <c r="U235" s="2">
        <f t="shared" si="64"/>
        <v>7883258.4000000004</v>
      </c>
      <c r="V235" s="2">
        <f t="shared" si="65"/>
        <v>7625614.9000000004</v>
      </c>
      <c r="W235" s="0">
        <f t="shared" si="66"/>
        <v>9392646</v>
      </c>
      <c r="X235" s="0">
        <f t="shared" si="67"/>
        <v>6421323</v>
      </c>
      <c r="Y235" s="0">
        <f t="shared" si="68"/>
        <v>2971323</v>
      </c>
    </row>
    <row r="236" spans="1:25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53"/>
        <v>08/21</v>
      </c>
      <c r="J236" s="2">
        <f t="shared" si="54"/>
        <v>6967544</v>
      </c>
      <c r="K236" s="2">
        <f t="shared" si="55"/>
        <v>6947418</v>
      </c>
      <c r="L236" s="2">
        <f t="shared" si="56"/>
        <v>7819756</v>
      </c>
      <c r="M236" s="2">
        <f t="shared" si="57"/>
        <v>6939091</v>
      </c>
      <c r="N236" s="2">
        <f t="shared" si="58"/>
        <v>8672890</v>
      </c>
      <c r="O236" s="2">
        <f t="shared" si="59"/>
        <v>9392646</v>
      </c>
      <c r="P236" s="2">
        <f t="shared" si="60"/>
        <v>7819712</v>
      </c>
      <c r="Q236" s="2">
        <f t="shared" si="61"/>
        <v>6721506</v>
      </c>
      <c r="R236" s="2">
        <f t="shared" si="62"/>
        <v>7278245</v>
      </c>
      <c r="S236" s="2">
        <f t="shared" si="63"/>
        <v>8399066</v>
      </c>
      <c r="T236" s="2" t="e">
        <f t="shared" ref="T236:T267" si="70">IF(B4066=0, NA(), B4066)</f>
        <v>#N/A</v>
      </c>
      <c r="U236" s="2">
        <f t="shared" si="64"/>
        <v>7922235</v>
      </c>
      <c r="V236" s="2">
        <f t="shared" si="65"/>
        <v>7695787.4000000004</v>
      </c>
      <c r="W236" s="0">
        <f t="shared" si="66"/>
        <v>9392646</v>
      </c>
      <c r="X236" s="0">
        <f t="shared" si="67"/>
        <v>6721506</v>
      </c>
      <c r="Y236" s="0">
        <f t="shared" si="68"/>
        <v>2671140</v>
      </c>
    </row>
    <row r="237" spans="1:25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53"/>
        <v>08/22</v>
      </c>
      <c r="J237" s="2">
        <f t="shared" si="54"/>
        <v>6967544</v>
      </c>
      <c r="K237" s="2">
        <f t="shared" si="55"/>
        <v>7120093</v>
      </c>
      <c r="L237" s="2">
        <f t="shared" si="56"/>
        <v>7684703</v>
      </c>
      <c r="M237" s="2">
        <f t="shared" si="57"/>
        <v>6808053</v>
      </c>
      <c r="N237" s="2">
        <f t="shared" si="58"/>
        <v>8848797</v>
      </c>
      <c r="O237" s="2">
        <f t="shared" si="59"/>
        <v>9392646</v>
      </c>
      <c r="P237" s="2">
        <f t="shared" si="60"/>
        <v>7968527</v>
      </c>
      <c r="Q237" s="2">
        <f t="shared" si="61"/>
        <v>6673652</v>
      </c>
      <c r="R237" s="2">
        <f t="shared" si="62"/>
        <v>7297372</v>
      </c>
      <c r="S237" s="2">
        <f t="shared" si="63"/>
        <v>8245695</v>
      </c>
      <c r="T237" s="2" t="e">
        <f t="shared" si="70"/>
        <v>#N/A</v>
      </c>
      <c r="U237" s="2">
        <f t="shared" si="64"/>
        <v>7915578.4000000004</v>
      </c>
      <c r="V237" s="2">
        <f t="shared" si="65"/>
        <v>7700708.2000000002</v>
      </c>
      <c r="W237" s="0">
        <f t="shared" si="66"/>
        <v>9392646</v>
      </c>
      <c r="X237" s="0">
        <f t="shared" si="67"/>
        <v>6673652</v>
      </c>
      <c r="Y237" s="0">
        <f t="shared" si="68"/>
        <v>2718994</v>
      </c>
    </row>
    <row r="238" spans="1:25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53"/>
        <v>08/23</v>
      </c>
      <c r="J238" s="2">
        <f t="shared" si="54"/>
        <v>7221115</v>
      </c>
      <c r="K238" s="2">
        <f t="shared" si="55"/>
        <v>7170366</v>
      </c>
      <c r="L238" s="2">
        <f t="shared" si="56"/>
        <v>7548724</v>
      </c>
      <c r="M238" s="2">
        <f t="shared" si="57"/>
        <v>6837435</v>
      </c>
      <c r="N238" s="2">
        <f t="shared" si="58"/>
        <v>8848797</v>
      </c>
      <c r="O238" s="2">
        <f t="shared" si="59"/>
        <v>9323808</v>
      </c>
      <c r="P238" s="2">
        <f t="shared" si="60"/>
        <v>8053709</v>
      </c>
      <c r="Q238" s="2">
        <f t="shared" si="61"/>
        <v>6912068</v>
      </c>
      <c r="R238" s="2">
        <f t="shared" si="62"/>
        <v>7269426</v>
      </c>
      <c r="S238" s="2">
        <f t="shared" si="63"/>
        <v>8245695</v>
      </c>
      <c r="T238" s="2" t="e">
        <f t="shared" si="70"/>
        <v>#N/A</v>
      </c>
      <c r="U238" s="2">
        <f t="shared" si="64"/>
        <v>7960941.2000000002</v>
      </c>
      <c r="V238" s="2">
        <f t="shared" si="65"/>
        <v>7743114.2999999998</v>
      </c>
      <c r="W238" s="0">
        <f t="shared" si="66"/>
        <v>9323808</v>
      </c>
      <c r="X238" s="0">
        <f t="shared" si="67"/>
        <v>6837435</v>
      </c>
      <c r="Y238" s="0">
        <f t="shared" si="68"/>
        <v>2486373</v>
      </c>
    </row>
    <row r="239" spans="1:25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53"/>
        <v>08/24</v>
      </c>
      <c r="J239" s="2">
        <f t="shared" si="54"/>
        <v>7287918</v>
      </c>
      <c r="K239" s="2">
        <f t="shared" si="55"/>
        <v>7048022</v>
      </c>
      <c r="L239" s="2">
        <f t="shared" si="56"/>
        <v>7572986</v>
      </c>
      <c r="M239" s="2">
        <f t="shared" si="57"/>
        <v>6837435</v>
      </c>
      <c r="N239" s="2">
        <f t="shared" si="58"/>
        <v>8848797</v>
      </c>
      <c r="O239" s="2">
        <f t="shared" si="59"/>
        <v>9378889</v>
      </c>
      <c r="P239" s="2">
        <f t="shared" si="60"/>
        <v>7895998</v>
      </c>
      <c r="Q239" s="2">
        <f t="shared" si="61"/>
        <v>6880688</v>
      </c>
      <c r="R239" s="2">
        <f t="shared" si="62"/>
        <v>7013474</v>
      </c>
      <c r="S239" s="2">
        <f t="shared" si="63"/>
        <v>8245695</v>
      </c>
      <c r="T239" s="2" t="e">
        <f t="shared" si="70"/>
        <v>#N/A</v>
      </c>
      <c r="U239" s="2">
        <f t="shared" si="64"/>
        <v>7882948.7999999998</v>
      </c>
      <c r="V239" s="2">
        <f t="shared" si="65"/>
        <v>7700990.2000000002</v>
      </c>
      <c r="W239" s="0">
        <f t="shared" si="66"/>
        <v>9378889</v>
      </c>
      <c r="X239" s="0">
        <f t="shared" si="67"/>
        <v>6837435</v>
      </c>
      <c r="Y239" s="0">
        <f t="shared" si="68"/>
        <v>2541454</v>
      </c>
    </row>
    <row r="240" spans="1:25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53"/>
        <v>08/25</v>
      </c>
      <c r="J240" s="2">
        <f t="shared" si="54"/>
        <v>7097874</v>
      </c>
      <c r="K240" s="2">
        <f t="shared" si="55"/>
        <v>6966361</v>
      </c>
      <c r="L240" s="2">
        <f t="shared" si="56"/>
        <v>7572986</v>
      </c>
      <c r="M240" s="2">
        <f t="shared" si="57"/>
        <v>6837435</v>
      </c>
      <c r="N240" s="2">
        <f t="shared" si="58"/>
        <v>8972397</v>
      </c>
      <c r="O240" s="2">
        <f t="shared" si="59"/>
        <v>9385545</v>
      </c>
      <c r="P240" s="2">
        <f t="shared" si="60"/>
        <v>7837298</v>
      </c>
      <c r="Q240" s="2">
        <f t="shared" si="61"/>
        <v>6511834</v>
      </c>
      <c r="R240" s="2">
        <f t="shared" si="62"/>
        <v>7013474</v>
      </c>
      <c r="S240" s="2">
        <f t="shared" si="63"/>
        <v>8541042</v>
      </c>
      <c r="T240" s="2" t="e">
        <f t="shared" si="70"/>
        <v>#N/A</v>
      </c>
      <c r="U240" s="2">
        <f t="shared" si="64"/>
        <v>7857838.5999999996</v>
      </c>
      <c r="V240" s="2">
        <f t="shared" si="65"/>
        <v>7673624.5999999996</v>
      </c>
      <c r="W240" s="0">
        <f t="shared" si="66"/>
        <v>9385545</v>
      </c>
      <c r="X240" s="0">
        <f t="shared" si="67"/>
        <v>6511834</v>
      </c>
      <c r="Y240" s="0">
        <f t="shared" si="68"/>
        <v>2873711</v>
      </c>
    </row>
    <row r="241" spans="1:25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53"/>
        <v>08/26</v>
      </c>
      <c r="J241" s="2">
        <f t="shared" si="54"/>
        <v>6848075</v>
      </c>
      <c r="K241" s="2">
        <f t="shared" si="55"/>
        <v>6966361</v>
      </c>
      <c r="L241" s="2">
        <f t="shared" si="56"/>
        <v>7572986</v>
      </c>
      <c r="M241" s="2">
        <f t="shared" si="57"/>
        <v>7098438</v>
      </c>
      <c r="N241" s="2">
        <f t="shared" si="58"/>
        <v>8979988</v>
      </c>
      <c r="O241" s="2">
        <f t="shared" si="59"/>
        <v>9217115</v>
      </c>
      <c r="P241" s="2">
        <f t="shared" si="60"/>
        <v>7782622</v>
      </c>
      <c r="Q241" s="2">
        <f t="shared" si="61"/>
        <v>6511834</v>
      </c>
      <c r="R241" s="2">
        <f t="shared" si="62"/>
        <v>7013474</v>
      </c>
      <c r="S241" s="2">
        <f t="shared" si="63"/>
        <v>8744591</v>
      </c>
      <c r="T241" s="2" t="e">
        <f t="shared" si="70"/>
        <v>#N/A</v>
      </c>
      <c r="U241" s="2">
        <f t="shared" si="64"/>
        <v>7853927.2000000002</v>
      </c>
      <c r="V241" s="2">
        <f t="shared" si="65"/>
        <v>7673548.4000000004</v>
      </c>
      <c r="W241" s="0">
        <f t="shared" si="66"/>
        <v>9217115</v>
      </c>
      <c r="X241" s="0">
        <f t="shared" si="67"/>
        <v>6511834</v>
      </c>
      <c r="Y241" s="0">
        <f t="shared" si="68"/>
        <v>2705281</v>
      </c>
    </row>
    <row r="242" spans="1:25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53"/>
        <v>08/27</v>
      </c>
      <c r="J242" s="2">
        <f t="shared" si="54"/>
        <v>6746472</v>
      </c>
      <c r="K242" s="2">
        <f t="shared" si="55"/>
        <v>6966361</v>
      </c>
      <c r="L242" s="2">
        <f t="shared" si="56"/>
        <v>7747903</v>
      </c>
      <c r="M242" s="2">
        <f t="shared" si="57"/>
        <v>7189151</v>
      </c>
      <c r="N242" s="2">
        <f t="shared" si="58"/>
        <v>8780146</v>
      </c>
      <c r="O242" s="2">
        <f t="shared" si="59"/>
        <v>8916835</v>
      </c>
      <c r="P242" s="2">
        <f t="shared" si="60"/>
        <v>7782622</v>
      </c>
      <c r="Q242" s="2">
        <f t="shared" si="61"/>
        <v>6511834</v>
      </c>
      <c r="R242" s="2">
        <f t="shared" si="62"/>
        <v>7277025</v>
      </c>
      <c r="S242" s="2">
        <f t="shared" si="63"/>
        <v>8569335</v>
      </c>
      <c r="T242" s="2" t="e">
        <f t="shared" si="70"/>
        <v>#N/A</v>
      </c>
      <c r="U242" s="2">
        <f t="shared" si="64"/>
        <v>7811530.2000000002</v>
      </c>
      <c r="V242" s="2">
        <f t="shared" si="65"/>
        <v>7648768.4000000004</v>
      </c>
      <c r="W242" s="0">
        <f t="shared" si="66"/>
        <v>8916835</v>
      </c>
      <c r="X242" s="0">
        <f t="shared" si="67"/>
        <v>6511834</v>
      </c>
      <c r="Y242" s="0">
        <f t="shared" si="68"/>
        <v>2405001</v>
      </c>
    </row>
    <row r="243" spans="1:25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53"/>
        <v>08/28</v>
      </c>
      <c r="J243" s="2">
        <f t="shared" si="54"/>
        <v>6746472</v>
      </c>
      <c r="K243" s="2">
        <f t="shared" si="55"/>
        <v>6998322</v>
      </c>
      <c r="L243" s="2">
        <f t="shared" si="56"/>
        <v>7537893</v>
      </c>
      <c r="M243" s="2">
        <f t="shared" si="57"/>
        <v>7063801</v>
      </c>
      <c r="N243" s="2">
        <f t="shared" si="58"/>
        <v>8801010</v>
      </c>
      <c r="O243" s="2">
        <f t="shared" si="59"/>
        <v>8916835</v>
      </c>
      <c r="P243" s="2">
        <f t="shared" si="60"/>
        <v>7782622</v>
      </c>
      <c r="Q243" s="2">
        <f t="shared" si="61"/>
        <v>6598521</v>
      </c>
      <c r="R243" s="2">
        <f t="shared" si="62"/>
        <v>7335432</v>
      </c>
      <c r="S243" s="2">
        <f t="shared" si="63"/>
        <v>8316976</v>
      </c>
      <c r="T243" s="2" t="e">
        <f t="shared" si="70"/>
        <v>#N/A</v>
      </c>
      <c r="U243" s="2">
        <f t="shared" si="64"/>
        <v>7790077.2000000002</v>
      </c>
      <c r="V243" s="2">
        <f t="shared" si="65"/>
        <v>7609788.4000000004</v>
      </c>
      <c r="W243" s="0">
        <f t="shared" si="66"/>
        <v>8916835</v>
      </c>
      <c r="X243" s="0">
        <f t="shared" si="67"/>
        <v>6598521</v>
      </c>
      <c r="Y243" s="0">
        <f t="shared" si="68"/>
        <v>2318314</v>
      </c>
    </row>
    <row r="244" spans="1:25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53"/>
        <v>08/29</v>
      </c>
      <c r="J244" s="2">
        <f t="shared" si="54"/>
        <v>6746472</v>
      </c>
      <c r="K244" s="2">
        <f t="shared" si="55"/>
        <v>7025148</v>
      </c>
      <c r="L244" s="2">
        <f t="shared" si="56"/>
        <v>7492051</v>
      </c>
      <c r="M244" s="2">
        <f t="shared" si="57"/>
        <v>7023591</v>
      </c>
      <c r="N244" s="2">
        <f t="shared" si="58"/>
        <v>8473141</v>
      </c>
      <c r="O244" s="2">
        <f t="shared" si="59"/>
        <v>8916835</v>
      </c>
      <c r="P244" s="2">
        <f t="shared" si="60"/>
        <v>8028238</v>
      </c>
      <c r="Q244" s="2">
        <f t="shared" si="61"/>
        <v>6635598</v>
      </c>
      <c r="R244" s="2">
        <f t="shared" si="62"/>
        <v>7275566</v>
      </c>
      <c r="S244" s="2">
        <f t="shared" si="63"/>
        <v>8041900</v>
      </c>
      <c r="T244" s="2" t="e">
        <f t="shared" si="70"/>
        <v>#N/A</v>
      </c>
      <c r="U244" s="2">
        <f t="shared" si="64"/>
        <v>7779627.4000000004</v>
      </c>
      <c r="V244" s="2">
        <f t="shared" si="65"/>
        <v>7565854</v>
      </c>
      <c r="W244" s="0">
        <f t="shared" si="66"/>
        <v>8916835</v>
      </c>
      <c r="X244" s="0">
        <f t="shared" si="67"/>
        <v>6635598</v>
      </c>
      <c r="Y244" s="0">
        <f t="shared" si="68"/>
        <v>2281237</v>
      </c>
    </row>
    <row r="245" spans="1:25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53"/>
        <v>08/30</v>
      </c>
      <c r="J245" s="2">
        <f t="shared" si="54"/>
        <v>7042922</v>
      </c>
      <c r="K245" s="2">
        <f t="shared" si="55"/>
        <v>7119324</v>
      </c>
      <c r="L245" s="2">
        <f t="shared" si="56"/>
        <v>7243158</v>
      </c>
      <c r="M245" s="2">
        <f t="shared" si="57"/>
        <v>7025305</v>
      </c>
      <c r="N245" s="2">
        <f t="shared" si="58"/>
        <v>8473141</v>
      </c>
      <c r="O245" s="2">
        <f t="shared" si="59"/>
        <v>8938380</v>
      </c>
      <c r="P245" s="2">
        <f t="shared" si="60"/>
        <v>8160861</v>
      </c>
      <c r="Q245" s="2">
        <f t="shared" si="61"/>
        <v>6529078</v>
      </c>
      <c r="R245" s="2">
        <f t="shared" si="62"/>
        <v>7152744</v>
      </c>
      <c r="S245" s="2">
        <f t="shared" si="63"/>
        <v>8041900</v>
      </c>
      <c r="T245" s="2" t="e">
        <f t="shared" si="70"/>
        <v>#N/A</v>
      </c>
      <c r="U245" s="2">
        <f t="shared" si="64"/>
        <v>7764592.5999999996</v>
      </c>
      <c r="V245" s="2">
        <f t="shared" si="65"/>
        <v>7572681.2999999998</v>
      </c>
      <c r="W245" s="0">
        <f t="shared" si="66"/>
        <v>8938380</v>
      </c>
      <c r="X245" s="0">
        <f t="shared" si="67"/>
        <v>6529078</v>
      </c>
      <c r="Y245" s="0">
        <f t="shared" si="68"/>
        <v>2409302</v>
      </c>
    </row>
    <row r="246" spans="1:25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53"/>
        <v>08/31</v>
      </c>
      <c r="J246" s="2">
        <f t="shared" si="54"/>
        <v>7087503</v>
      </c>
      <c r="K246" s="2">
        <f t="shared" si="55"/>
        <v>7153165</v>
      </c>
      <c r="L246" s="2">
        <f t="shared" si="56"/>
        <v>6884750</v>
      </c>
      <c r="M246" s="2">
        <f t="shared" si="57"/>
        <v>7025305</v>
      </c>
      <c r="N246" s="2">
        <f t="shared" si="58"/>
        <v>8473141</v>
      </c>
      <c r="O246" s="2">
        <f t="shared" si="59"/>
        <v>8802439</v>
      </c>
      <c r="P246" s="2">
        <f t="shared" si="60"/>
        <v>8060908</v>
      </c>
      <c r="Q246" s="2">
        <f t="shared" si="61"/>
        <v>6514859</v>
      </c>
      <c r="R246" s="2">
        <f t="shared" si="62"/>
        <v>7023772</v>
      </c>
      <c r="S246" s="2">
        <f t="shared" si="63"/>
        <v>8041900</v>
      </c>
      <c r="T246" s="2" t="e">
        <f t="shared" si="70"/>
        <v>#N/A</v>
      </c>
      <c r="U246" s="2">
        <f t="shared" si="64"/>
        <v>7688775.5999999996</v>
      </c>
      <c r="V246" s="2">
        <f t="shared" si="65"/>
        <v>7506774.2000000002</v>
      </c>
      <c r="W246" s="0">
        <f t="shared" si="66"/>
        <v>8802439</v>
      </c>
      <c r="X246" s="0">
        <f t="shared" si="67"/>
        <v>6514859</v>
      </c>
      <c r="Y246" s="0">
        <f t="shared" si="68"/>
        <v>2287580</v>
      </c>
    </row>
    <row r="247" spans="1:25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53"/>
        <v>09/01</v>
      </c>
      <c r="J247" s="2">
        <f t="shared" si="54"/>
        <v>6856050</v>
      </c>
      <c r="K247" s="2">
        <f t="shared" si="55"/>
        <v>7006186</v>
      </c>
      <c r="L247" s="2">
        <f t="shared" si="56"/>
        <v>6884750</v>
      </c>
      <c r="M247" s="2">
        <f t="shared" si="57"/>
        <v>7025305</v>
      </c>
      <c r="N247" s="2">
        <f t="shared" si="58"/>
        <v>8658968</v>
      </c>
      <c r="O247" s="2">
        <f t="shared" si="59"/>
        <v>8972120</v>
      </c>
      <c r="P247" s="2">
        <f t="shared" si="60"/>
        <v>7948080</v>
      </c>
      <c r="Q247" s="2">
        <f t="shared" si="61"/>
        <v>6299811</v>
      </c>
      <c r="R247" s="2">
        <f t="shared" si="62"/>
        <v>7023772</v>
      </c>
      <c r="S247" s="2">
        <f t="shared" si="63"/>
        <v>8295388</v>
      </c>
      <c r="T247" s="2" t="e">
        <f t="shared" si="70"/>
        <v>#N/A</v>
      </c>
      <c r="U247" s="2">
        <f t="shared" si="64"/>
        <v>7707834.2000000002</v>
      </c>
      <c r="V247" s="2">
        <f t="shared" si="65"/>
        <v>7497043</v>
      </c>
      <c r="W247" s="0">
        <f t="shared" si="66"/>
        <v>8972120</v>
      </c>
      <c r="X247" s="0">
        <f t="shared" si="67"/>
        <v>6299811</v>
      </c>
      <c r="Y247" s="0">
        <f t="shared" si="68"/>
        <v>2672309</v>
      </c>
    </row>
    <row r="248" spans="1:25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53"/>
        <v>09/02</v>
      </c>
      <c r="J248" s="2">
        <f t="shared" si="54"/>
        <v>6681189</v>
      </c>
      <c r="K248" s="2">
        <f t="shared" si="55"/>
        <v>7006186</v>
      </c>
      <c r="L248" s="2">
        <f t="shared" si="56"/>
        <v>6884750</v>
      </c>
      <c r="M248" s="2">
        <f t="shared" si="57"/>
        <v>7630148</v>
      </c>
      <c r="N248" s="2">
        <f t="shared" si="58"/>
        <v>8700607</v>
      </c>
      <c r="O248" s="2">
        <f t="shared" si="59"/>
        <v>8963059</v>
      </c>
      <c r="P248" s="2">
        <f t="shared" si="60"/>
        <v>7817228</v>
      </c>
      <c r="Q248" s="2">
        <f t="shared" si="61"/>
        <v>6299811</v>
      </c>
      <c r="R248" s="2">
        <f t="shared" si="62"/>
        <v>7023772</v>
      </c>
      <c r="S248" s="2">
        <f t="shared" si="63"/>
        <v>8379324</v>
      </c>
      <c r="T248" s="2" t="e">
        <f t="shared" si="70"/>
        <v>#N/A</v>
      </c>
      <c r="U248" s="2">
        <f t="shared" si="64"/>
        <v>7696638.7999999998</v>
      </c>
      <c r="V248" s="2">
        <f t="shared" si="65"/>
        <v>7538607.4000000004</v>
      </c>
      <c r="W248" s="0">
        <f t="shared" si="66"/>
        <v>8963059</v>
      </c>
      <c r="X248" s="0">
        <f t="shared" si="67"/>
        <v>6299811</v>
      </c>
      <c r="Y248" s="0">
        <f t="shared" si="68"/>
        <v>2663248</v>
      </c>
    </row>
    <row r="249" spans="1:25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53"/>
        <v>09/03</v>
      </c>
      <c r="J249" s="2">
        <f t="shared" si="54"/>
        <v>6723864</v>
      </c>
      <c r="K249" s="2">
        <f t="shared" si="55"/>
        <v>7006186</v>
      </c>
      <c r="L249" s="2">
        <f t="shared" si="56"/>
        <v>7018965</v>
      </c>
      <c r="M249" s="2">
        <f t="shared" si="57"/>
        <v>8186124</v>
      </c>
      <c r="N249" s="2">
        <f t="shared" si="58"/>
        <v>8764455</v>
      </c>
      <c r="O249" s="2">
        <f t="shared" si="59"/>
        <v>8784590</v>
      </c>
      <c r="P249" s="2">
        <f t="shared" si="60"/>
        <v>7817228</v>
      </c>
      <c r="Q249" s="2">
        <f t="shared" si="61"/>
        <v>6299811</v>
      </c>
      <c r="R249" s="2">
        <f t="shared" si="62"/>
        <v>7622177</v>
      </c>
      <c r="S249" s="2">
        <f t="shared" si="63"/>
        <v>8132302</v>
      </c>
      <c r="T249" s="2" t="e">
        <f t="shared" si="70"/>
        <v>#N/A</v>
      </c>
      <c r="U249" s="2">
        <f t="shared" si="64"/>
        <v>7731221.5999999996</v>
      </c>
      <c r="V249" s="2">
        <f t="shared" si="65"/>
        <v>7635570.2000000002</v>
      </c>
      <c r="W249" s="0">
        <f t="shared" si="66"/>
        <v>8784590</v>
      </c>
      <c r="X249" s="0">
        <f t="shared" si="67"/>
        <v>6299811</v>
      </c>
      <c r="Y249" s="0">
        <f t="shared" si="68"/>
        <v>2484779</v>
      </c>
    </row>
    <row r="250" spans="1:25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53"/>
        <v>09/04</v>
      </c>
      <c r="J250" s="2">
        <f t="shared" si="54"/>
        <v>6723864</v>
      </c>
      <c r="K250" s="2">
        <f t="shared" si="55"/>
        <v>7249848</v>
      </c>
      <c r="L250" s="2">
        <f t="shared" si="56"/>
        <v>7149565</v>
      </c>
      <c r="M250" s="2">
        <f t="shared" si="57"/>
        <v>7948165</v>
      </c>
      <c r="N250" s="2">
        <f t="shared" si="58"/>
        <v>8436375</v>
      </c>
      <c r="O250" s="2">
        <f t="shared" si="59"/>
        <v>8784590</v>
      </c>
      <c r="P250" s="2">
        <f t="shared" si="60"/>
        <v>7817228</v>
      </c>
      <c r="Q250" s="2">
        <f t="shared" si="61"/>
        <v>6581403</v>
      </c>
      <c r="R250" s="2">
        <f t="shared" si="62"/>
        <v>7816993</v>
      </c>
      <c r="S250" s="2">
        <f t="shared" si="63"/>
        <v>7835577</v>
      </c>
      <c r="T250" s="2" t="e">
        <f t="shared" si="70"/>
        <v>#N/A</v>
      </c>
      <c r="U250" s="2">
        <f t="shared" si="64"/>
        <v>7767158.2000000002</v>
      </c>
      <c r="V250" s="2">
        <f t="shared" si="65"/>
        <v>7634360.7999999998</v>
      </c>
      <c r="W250" s="0">
        <f t="shared" si="66"/>
        <v>8784590</v>
      </c>
      <c r="X250" s="0">
        <f t="shared" si="67"/>
        <v>6581403</v>
      </c>
      <c r="Y250" s="0">
        <f t="shared" si="68"/>
        <v>2203187</v>
      </c>
    </row>
    <row r="251" spans="1:25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53"/>
        <v>09/05</v>
      </c>
      <c r="J251" s="2">
        <f t="shared" si="54"/>
        <v>6723864</v>
      </c>
      <c r="K251" s="2">
        <f t="shared" si="55"/>
        <v>7318260</v>
      </c>
      <c r="L251" s="2">
        <f t="shared" si="56"/>
        <v>7329427</v>
      </c>
      <c r="M251" s="2">
        <f t="shared" si="57"/>
        <v>7903535</v>
      </c>
      <c r="N251" s="2">
        <f t="shared" si="58"/>
        <v>8362617</v>
      </c>
      <c r="O251" s="2">
        <f t="shared" si="59"/>
        <v>8784590</v>
      </c>
      <c r="P251" s="2">
        <f t="shared" si="60"/>
        <v>7976648</v>
      </c>
      <c r="Q251" s="2">
        <f t="shared" si="61"/>
        <v>6713374</v>
      </c>
      <c r="R251" s="2">
        <f t="shared" si="62"/>
        <v>7840216</v>
      </c>
      <c r="S251" s="2">
        <f t="shared" si="63"/>
        <v>7787681</v>
      </c>
      <c r="T251" s="2" t="e">
        <f t="shared" si="70"/>
        <v>#N/A</v>
      </c>
      <c r="U251" s="2">
        <f t="shared" si="64"/>
        <v>7820501.7999999998</v>
      </c>
      <c r="V251" s="2">
        <f t="shared" si="65"/>
        <v>7674021.2000000002</v>
      </c>
      <c r="W251" s="0">
        <f t="shared" si="66"/>
        <v>8784590</v>
      </c>
      <c r="X251" s="0">
        <f t="shared" si="67"/>
        <v>6713374</v>
      </c>
      <c r="Y251" s="0">
        <f t="shared" si="68"/>
        <v>2071216</v>
      </c>
    </row>
    <row r="252" spans="1:25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53"/>
        <v>09/06</v>
      </c>
      <c r="J252" s="2">
        <f t="shared" si="54"/>
        <v>6973984</v>
      </c>
      <c r="K252" s="2">
        <f t="shared" si="55"/>
        <v>7287343</v>
      </c>
      <c r="L252" s="2">
        <f t="shared" si="56"/>
        <v>7135898</v>
      </c>
      <c r="M252" s="2">
        <f t="shared" si="57"/>
        <v>7946263</v>
      </c>
      <c r="N252" s="2">
        <f t="shared" si="58"/>
        <v>8362617</v>
      </c>
      <c r="O252" s="2">
        <f t="shared" si="59"/>
        <v>8902631</v>
      </c>
      <c r="P252" s="2">
        <f t="shared" si="60"/>
        <v>8097584</v>
      </c>
      <c r="Q252" s="2">
        <f t="shared" si="61"/>
        <v>6761855</v>
      </c>
      <c r="R252" s="2">
        <f t="shared" si="62"/>
        <v>7798270</v>
      </c>
      <c r="S252" s="2">
        <f t="shared" si="63"/>
        <v>7787681</v>
      </c>
      <c r="T252" s="2" t="e">
        <f t="shared" si="70"/>
        <v>#N/A</v>
      </c>
      <c r="U252" s="2">
        <f t="shared" si="64"/>
        <v>7869604.2000000002</v>
      </c>
      <c r="V252" s="2">
        <f t="shared" si="65"/>
        <v>7705412.5999999996</v>
      </c>
      <c r="W252" s="0">
        <f t="shared" si="66"/>
        <v>8902631</v>
      </c>
      <c r="X252" s="0">
        <f t="shared" si="67"/>
        <v>6761855</v>
      </c>
      <c r="Y252" s="0">
        <f t="shared" si="68"/>
        <v>2140776</v>
      </c>
    </row>
    <row r="253" spans="1:25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53"/>
        <v>09/07</v>
      </c>
      <c r="J253" s="2">
        <f t="shared" si="54"/>
        <v>7293443</v>
      </c>
      <c r="K253" s="2">
        <f t="shared" si="55"/>
        <v>7185277</v>
      </c>
      <c r="L253" s="2">
        <f t="shared" si="56"/>
        <v>7213379</v>
      </c>
      <c r="M253" s="2">
        <f t="shared" si="57"/>
        <v>7946263</v>
      </c>
      <c r="N253" s="2">
        <f t="shared" si="58"/>
        <v>8362617</v>
      </c>
      <c r="O253" s="2">
        <f t="shared" si="59"/>
        <v>8993691</v>
      </c>
      <c r="P253" s="2">
        <f t="shared" si="60"/>
        <v>8173844</v>
      </c>
      <c r="Q253" s="2">
        <f t="shared" si="61"/>
        <v>6768920</v>
      </c>
      <c r="R253" s="2">
        <f t="shared" si="62"/>
        <v>7652580</v>
      </c>
      <c r="S253" s="2">
        <f t="shared" si="63"/>
        <v>7787681</v>
      </c>
      <c r="T253" s="2" t="e">
        <f t="shared" si="70"/>
        <v>#N/A</v>
      </c>
      <c r="U253" s="2">
        <f t="shared" si="64"/>
        <v>7875343.2000000002</v>
      </c>
      <c r="V253" s="2">
        <f t="shared" si="65"/>
        <v>7737769.5</v>
      </c>
      <c r="W253" s="0">
        <f t="shared" si="66"/>
        <v>8993691</v>
      </c>
      <c r="X253" s="0">
        <f t="shared" si="67"/>
        <v>6768920</v>
      </c>
      <c r="Y253" s="0">
        <f t="shared" si="68"/>
        <v>2224771</v>
      </c>
    </row>
    <row r="254" spans="1:25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53"/>
        <v>09/08</v>
      </c>
      <c r="J254" s="2">
        <f t="shared" si="54"/>
        <v>7334767</v>
      </c>
      <c r="K254" s="2">
        <f t="shared" si="55"/>
        <v>7276449</v>
      </c>
      <c r="L254" s="2">
        <f t="shared" si="56"/>
        <v>7213379</v>
      </c>
      <c r="M254" s="2">
        <f t="shared" si="57"/>
        <v>7946263</v>
      </c>
      <c r="N254" s="2">
        <f t="shared" si="58"/>
        <v>8229893</v>
      </c>
      <c r="O254" s="2">
        <f t="shared" si="59"/>
        <v>9009295</v>
      </c>
      <c r="P254" s="2">
        <f t="shared" si="60"/>
        <v>7899506</v>
      </c>
      <c r="Q254" s="2">
        <f t="shared" si="61"/>
        <v>6738697</v>
      </c>
      <c r="R254" s="2">
        <f t="shared" si="62"/>
        <v>7652580</v>
      </c>
      <c r="S254" s="2">
        <f t="shared" si="63"/>
        <v>7963206</v>
      </c>
      <c r="T254" s="2" t="e">
        <f t="shared" si="70"/>
        <v>#N/A</v>
      </c>
      <c r="U254" s="2">
        <f t="shared" si="64"/>
        <v>7852656.7999999998</v>
      </c>
      <c r="V254" s="2">
        <f t="shared" si="65"/>
        <v>7726403.5</v>
      </c>
      <c r="W254" s="0">
        <f t="shared" si="66"/>
        <v>9009295</v>
      </c>
      <c r="X254" s="0">
        <f t="shared" si="67"/>
        <v>6738697</v>
      </c>
      <c r="Y254" s="0">
        <f t="shared" si="68"/>
        <v>2270598</v>
      </c>
    </row>
    <row r="255" spans="1:25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53"/>
        <v>09/09</v>
      </c>
      <c r="J255" s="2">
        <f t="shared" si="54"/>
        <v>7099921</v>
      </c>
      <c r="K255" s="2">
        <f t="shared" si="55"/>
        <v>7276449</v>
      </c>
      <c r="L255" s="2">
        <f t="shared" si="56"/>
        <v>7213379</v>
      </c>
      <c r="M255" s="2">
        <f t="shared" si="57"/>
        <v>8246323</v>
      </c>
      <c r="N255" s="2">
        <f t="shared" si="58"/>
        <v>8220948</v>
      </c>
      <c r="O255" s="2">
        <f t="shared" si="59"/>
        <v>9039111</v>
      </c>
      <c r="P255" s="2">
        <f t="shared" si="60"/>
        <v>7798763</v>
      </c>
      <c r="Q255" s="2">
        <f t="shared" si="61"/>
        <v>6738697</v>
      </c>
      <c r="R255" s="2">
        <f t="shared" si="62"/>
        <v>7652580</v>
      </c>
      <c r="S255" s="2">
        <f t="shared" si="63"/>
        <v>7739115</v>
      </c>
      <c r="T255" s="2" t="e">
        <f t="shared" si="70"/>
        <v>#N/A</v>
      </c>
      <c r="U255" s="2">
        <f t="shared" si="64"/>
        <v>7793653.2000000002</v>
      </c>
      <c r="V255" s="2">
        <f t="shared" si="65"/>
        <v>7702528.5999999996</v>
      </c>
      <c r="W255" s="0">
        <f t="shared" si="66"/>
        <v>9039111</v>
      </c>
      <c r="X255" s="0">
        <f t="shared" si="67"/>
        <v>6738697</v>
      </c>
      <c r="Y255" s="0">
        <f t="shared" si="68"/>
        <v>2300414</v>
      </c>
    </row>
    <row r="256" spans="1:25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53"/>
        <v>09/10</v>
      </c>
      <c r="J256" s="2">
        <f t="shared" si="54"/>
        <v>7185920</v>
      </c>
      <c r="K256" s="2">
        <f t="shared" si="55"/>
        <v>7276449</v>
      </c>
      <c r="L256" s="2">
        <f t="shared" si="56"/>
        <v>7232350</v>
      </c>
      <c r="M256" s="2">
        <f t="shared" si="57"/>
        <v>8376387</v>
      </c>
      <c r="N256" s="2">
        <f t="shared" si="58"/>
        <v>8070583</v>
      </c>
      <c r="O256" s="2">
        <f t="shared" si="59"/>
        <v>8847977</v>
      </c>
      <c r="P256" s="2">
        <f t="shared" si="60"/>
        <v>7798763</v>
      </c>
      <c r="Q256" s="2">
        <f t="shared" si="61"/>
        <v>6738697</v>
      </c>
      <c r="R256" s="2">
        <f t="shared" si="62"/>
        <v>7857589</v>
      </c>
      <c r="S256" s="2">
        <f t="shared" si="63"/>
        <v>7560492</v>
      </c>
      <c r="T256" s="2" t="e">
        <f t="shared" si="70"/>
        <v>#N/A</v>
      </c>
      <c r="U256" s="2">
        <f t="shared" si="64"/>
        <v>7760703.5999999996</v>
      </c>
      <c r="V256" s="2">
        <f t="shared" si="65"/>
        <v>7694520.7000000002</v>
      </c>
      <c r="W256" s="0">
        <f t="shared" si="66"/>
        <v>8847977</v>
      </c>
      <c r="X256" s="0">
        <f t="shared" si="67"/>
        <v>6738697</v>
      </c>
      <c r="Y256" s="0">
        <f t="shared" si="68"/>
        <v>2109280</v>
      </c>
    </row>
    <row r="257" spans="1:25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53"/>
        <v>09/11</v>
      </c>
      <c r="J257" s="2">
        <f t="shared" si="54"/>
        <v>7185920</v>
      </c>
      <c r="K257" s="2">
        <f t="shared" si="55"/>
        <v>7416480</v>
      </c>
      <c r="L257" s="2">
        <f t="shared" si="56"/>
        <v>7282046</v>
      </c>
      <c r="M257" s="2">
        <f t="shared" si="57"/>
        <v>8331630</v>
      </c>
      <c r="N257" s="2">
        <f t="shared" si="58"/>
        <v>8223516</v>
      </c>
      <c r="O257" s="2">
        <f t="shared" si="59"/>
        <v>8847977</v>
      </c>
      <c r="P257" s="2">
        <f t="shared" si="60"/>
        <v>7798763</v>
      </c>
      <c r="Q257" s="2">
        <f t="shared" si="61"/>
        <v>6918542</v>
      </c>
      <c r="R257" s="2">
        <f t="shared" si="62"/>
        <v>8030507</v>
      </c>
      <c r="S257" s="2">
        <f t="shared" si="63"/>
        <v>7360241</v>
      </c>
      <c r="T257" s="2" t="e">
        <f t="shared" si="70"/>
        <v>#N/A</v>
      </c>
      <c r="U257" s="2">
        <f t="shared" si="64"/>
        <v>7791206</v>
      </c>
      <c r="V257" s="2">
        <f t="shared" si="65"/>
        <v>7739562.2000000002</v>
      </c>
      <c r="W257" s="0">
        <f t="shared" si="66"/>
        <v>8847977</v>
      </c>
      <c r="X257" s="0">
        <f t="shared" si="67"/>
        <v>6918542</v>
      </c>
      <c r="Y257" s="0">
        <f t="shared" si="68"/>
        <v>1929435</v>
      </c>
    </row>
    <row r="258" spans="1:25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53"/>
        <v>09/12</v>
      </c>
      <c r="J258" s="2">
        <f t="shared" si="54"/>
        <v>7185920</v>
      </c>
      <c r="K258" s="2">
        <f t="shared" si="55"/>
        <v>7248808</v>
      </c>
      <c r="L258" s="2">
        <f t="shared" si="56"/>
        <v>7218996</v>
      </c>
      <c r="M258" s="2">
        <f t="shared" si="57"/>
        <v>8272709</v>
      </c>
      <c r="N258" s="2">
        <f t="shared" si="58"/>
        <v>8102175</v>
      </c>
      <c r="O258" s="2">
        <f t="shared" si="59"/>
        <v>8847977</v>
      </c>
      <c r="P258" s="2">
        <f t="shared" si="60"/>
        <v>7788415</v>
      </c>
      <c r="Q258" s="2">
        <f t="shared" si="61"/>
        <v>7077327</v>
      </c>
      <c r="R258" s="2">
        <f t="shared" si="62"/>
        <v>8008329</v>
      </c>
      <c r="S258" s="2">
        <f t="shared" si="63"/>
        <v>7504600</v>
      </c>
      <c r="T258" s="2" t="e">
        <f t="shared" si="70"/>
        <v>#N/A</v>
      </c>
      <c r="U258" s="2">
        <f t="shared" si="64"/>
        <v>7845329.5999999996</v>
      </c>
      <c r="V258" s="2">
        <f t="shared" si="65"/>
        <v>7725525.5999999996</v>
      </c>
      <c r="W258" s="0">
        <f t="shared" si="66"/>
        <v>8847977</v>
      </c>
      <c r="X258" s="0">
        <f t="shared" si="67"/>
        <v>7077327</v>
      </c>
      <c r="Y258" s="0">
        <f t="shared" si="68"/>
        <v>1770650</v>
      </c>
    </row>
    <row r="259" spans="1:25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53"/>
        <v>09/13</v>
      </c>
      <c r="J259" s="2">
        <f t="shared" si="54"/>
        <v>7728243</v>
      </c>
      <c r="K259" s="2">
        <f t="shared" si="55"/>
        <v>7241146</v>
      </c>
      <c r="L259" s="2">
        <f t="shared" si="56"/>
        <v>7274809</v>
      </c>
      <c r="M259" s="2">
        <f t="shared" si="57"/>
        <v>8300250</v>
      </c>
      <c r="N259" s="2">
        <f t="shared" si="58"/>
        <v>8102175</v>
      </c>
      <c r="O259" s="2">
        <f t="shared" si="59"/>
        <v>8696612</v>
      </c>
      <c r="P259" s="2">
        <f t="shared" si="60"/>
        <v>7998948</v>
      </c>
      <c r="Q259" s="2">
        <f t="shared" si="61"/>
        <v>6964179</v>
      </c>
      <c r="R259" s="2">
        <f t="shared" si="62"/>
        <v>7773401</v>
      </c>
      <c r="S259" s="2">
        <f t="shared" si="63"/>
        <v>7504600</v>
      </c>
      <c r="T259" s="2" t="e">
        <f t="shared" si="70"/>
        <v>#N/A</v>
      </c>
      <c r="U259" s="2">
        <f t="shared" si="64"/>
        <v>7787548</v>
      </c>
      <c r="V259" s="2">
        <f t="shared" si="65"/>
        <v>7758436.2999999998</v>
      </c>
      <c r="W259" s="0">
        <f t="shared" si="66"/>
        <v>8696612</v>
      </c>
      <c r="X259" s="0">
        <f t="shared" si="67"/>
        <v>6964179</v>
      </c>
      <c r="Y259" s="0">
        <f t="shared" si="68"/>
        <v>1732433</v>
      </c>
    </row>
    <row r="260" spans="1:25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71">LEFT(A443, 5)</f>
        <v>09/14</v>
      </c>
      <c r="J260" s="2">
        <f t="shared" ref="J260:J323" si="72">B443</f>
        <v>7852692</v>
      </c>
      <c r="K260" s="2">
        <f t="shared" ref="K260:K323" si="73">B808</f>
        <v>7172642</v>
      </c>
      <c r="L260" s="2">
        <f t="shared" ref="L260:L323" si="74">B1173</f>
        <v>7242744</v>
      </c>
      <c r="M260" s="2">
        <f t="shared" ref="M260:M323" si="75">B1538</f>
        <v>8300250</v>
      </c>
      <c r="N260" s="2">
        <f t="shared" ref="N260:N323" si="76">B1903</f>
        <v>8102175</v>
      </c>
      <c r="O260" s="2">
        <f t="shared" ref="O260:O323" si="77">B2268</f>
        <v>8696637</v>
      </c>
      <c r="P260" s="2">
        <f t="shared" ref="P260:P323" si="78">B2633</f>
        <v>7908828</v>
      </c>
      <c r="Q260" s="2">
        <f t="shared" ref="Q260:Q323" si="79">B2998</f>
        <v>6810360</v>
      </c>
      <c r="R260" s="2">
        <f t="shared" ref="R260:R323" si="80">B3363</f>
        <v>7626108</v>
      </c>
      <c r="S260" s="2">
        <f t="shared" ref="S260:S323" si="81">B3728</f>
        <v>7504600</v>
      </c>
      <c r="T260" s="2" t="e">
        <f t="shared" si="70"/>
        <v>#N/A</v>
      </c>
      <c r="U260" s="2">
        <f t="shared" ref="U260:U323" si="82">AVERAGE(O260:S260)</f>
        <v>7709306.5999999996</v>
      </c>
      <c r="V260" s="2">
        <f t="shared" ref="V260:V323" si="83">AVERAGE(J260:S260)</f>
        <v>7721703.5999999996</v>
      </c>
      <c r="W260" s="0">
        <f t="shared" ref="W260:W323" si="84">IFERROR(MAX(J260:T260),MAX(J260:S260))</f>
        <v>8696637</v>
      </c>
      <c r="X260" s="0">
        <f t="shared" ref="X260:X323" si="85">IFERROR(MIN(J260:T260),MIN(J260:S260))</f>
        <v>6810360</v>
      </c>
      <c r="Y260" s="0">
        <f t="shared" ref="Y260:Y323" si="86">W260-X260</f>
        <v>1886277</v>
      </c>
    </row>
    <row r="261" spans="1:25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71"/>
        <v>09/15</v>
      </c>
      <c r="J261" s="2">
        <f t="shared" si="72"/>
        <v>7841534</v>
      </c>
      <c r="K261" s="2">
        <f t="shared" si="73"/>
        <v>6949068</v>
      </c>
      <c r="L261" s="2">
        <f t="shared" si="74"/>
        <v>7242744</v>
      </c>
      <c r="M261" s="2">
        <f t="shared" si="75"/>
        <v>8300250</v>
      </c>
      <c r="N261" s="2">
        <f t="shared" si="76"/>
        <v>8244890</v>
      </c>
      <c r="O261" s="2">
        <f t="shared" si="77"/>
        <v>8681011</v>
      </c>
      <c r="P261" s="2">
        <f t="shared" si="78"/>
        <v>7782907</v>
      </c>
      <c r="Q261" s="2">
        <f t="shared" si="79"/>
        <v>6634263</v>
      </c>
      <c r="R261" s="2">
        <f t="shared" si="80"/>
        <v>7626108</v>
      </c>
      <c r="S261" s="2">
        <f t="shared" si="81"/>
        <v>7596049</v>
      </c>
      <c r="T261" s="2" t="e">
        <f t="shared" si="70"/>
        <v>#N/A</v>
      </c>
      <c r="U261" s="2">
        <f t="shared" si="82"/>
        <v>7664067.5999999996</v>
      </c>
      <c r="V261" s="2">
        <f t="shared" si="83"/>
        <v>7689882.4000000004</v>
      </c>
      <c r="W261" s="0">
        <f t="shared" si="84"/>
        <v>8681011</v>
      </c>
      <c r="X261" s="0">
        <f t="shared" si="85"/>
        <v>6634263</v>
      </c>
      <c r="Y261" s="0">
        <f t="shared" si="86"/>
        <v>2046748</v>
      </c>
    </row>
    <row r="262" spans="1:25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71"/>
        <v>09/16</v>
      </c>
      <c r="J262" s="2">
        <f t="shared" si="72"/>
        <v>7856066</v>
      </c>
      <c r="K262" s="2">
        <f t="shared" si="73"/>
        <v>6949068</v>
      </c>
      <c r="L262" s="2">
        <f t="shared" si="74"/>
        <v>7242744</v>
      </c>
      <c r="M262" s="2">
        <f t="shared" si="75"/>
        <v>8049938</v>
      </c>
      <c r="N262" s="2">
        <f t="shared" si="76"/>
        <v>8163769</v>
      </c>
      <c r="O262" s="2">
        <f t="shared" si="77"/>
        <v>8524721</v>
      </c>
      <c r="P262" s="2">
        <f t="shared" si="78"/>
        <v>7711468</v>
      </c>
      <c r="Q262" s="2">
        <f t="shared" si="79"/>
        <v>6634263</v>
      </c>
      <c r="R262" s="2">
        <f t="shared" si="80"/>
        <v>7626108</v>
      </c>
      <c r="S262" s="2">
        <f t="shared" si="81"/>
        <v>7536401</v>
      </c>
      <c r="T262" s="2" t="e">
        <f t="shared" si="70"/>
        <v>#N/A</v>
      </c>
      <c r="U262" s="2">
        <f t="shared" si="82"/>
        <v>7606592.2000000002</v>
      </c>
      <c r="V262" s="2">
        <f t="shared" si="83"/>
        <v>7629454.5999999996</v>
      </c>
      <c r="W262" s="0">
        <f t="shared" si="84"/>
        <v>8524721</v>
      </c>
      <c r="X262" s="0">
        <f t="shared" si="85"/>
        <v>6634263</v>
      </c>
      <c r="Y262" s="0">
        <f t="shared" si="86"/>
        <v>1890458</v>
      </c>
    </row>
    <row r="263" spans="1:25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71"/>
        <v>09/17</v>
      </c>
      <c r="J263" s="2">
        <f t="shared" si="72"/>
        <v>7922545</v>
      </c>
      <c r="K263" s="2">
        <f t="shared" si="73"/>
        <v>6949068</v>
      </c>
      <c r="L263" s="2">
        <f t="shared" si="74"/>
        <v>7276269</v>
      </c>
      <c r="M263" s="2">
        <f t="shared" si="75"/>
        <v>8061577</v>
      </c>
      <c r="N263" s="2">
        <f t="shared" si="76"/>
        <v>8200789</v>
      </c>
      <c r="O263" s="2">
        <f t="shared" si="77"/>
        <v>8199601</v>
      </c>
      <c r="P263" s="2">
        <f t="shared" si="78"/>
        <v>7711468</v>
      </c>
      <c r="Q263" s="2">
        <f t="shared" si="79"/>
        <v>6634263</v>
      </c>
      <c r="R263" s="2">
        <f t="shared" si="80"/>
        <v>7395832</v>
      </c>
      <c r="S263" s="2">
        <f t="shared" si="81"/>
        <v>7526297</v>
      </c>
      <c r="T263" s="2" t="e">
        <f t="shared" si="70"/>
        <v>#N/A</v>
      </c>
      <c r="U263" s="2">
        <f t="shared" si="82"/>
        <v>7493492.2000000002</v>
      </c>
      <c r="V263" s="2">
        <f t="shared" si="83"/>
        <v>7587770.9000000004</v>
      </c>
      <c r="W263" s="0">
        <f t="shared" si="84"/>
        <v>8200789</v>
      </c>
      <c r="X263" s="0">
        <f t="shared" si="85"/>
        <v>6634263</v>
      </c>
      <c r="Y263" s="0">
        <f t="shared" si="86"/>
        <v>1566526</v>
      </c>
    </row>
    <row r="264" spans="1:25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71"/>
        <v>09/18</v>
      </c>
      <c r="J264" s="2">
        <f t="shared" si="72"/>
        <v>7922545</v>
      </c>
      <c r="K264" s="2">
        <f t="shared" si="73"/>
        <v>7449072</v>
      </c>
      <c r="L264" s="2">
        <f t="shared" si="74"/>
        <v>7234037</v>
      </c>
      <c r="M264" s="2">
        <f t="shared" si="75"/>
        <v>7990578</v>
      </c>
      <c r="N264" s="2">
        <f t="shared" si="76"/>
        <v>8018174</v>
      </c>
      <c r="O264" s="2">
        <f t="shared" si="77"/>
        <v>8199601</v>
      </c>
      <c r="P264" s="2">
        <f t="shared" si="78"/>
        <v>7711468</v>
      </c>
      <c r="Q264" s="2">
        <f t="shared" si="79"/>
        <v>6714203</v>
      </c>
      <c r="R264" s="2">
        <f t="shared" si="80"/>
        <v>7278878</v>
      </c>
      <c r="S264" s="2">
        <f t="shared" si="81"/>
        <v>7572231</v>
      </c>
      <c r="T264" s="2" t="e">
        <f t="shared" si="70"/>
        <v>#N/A</v>
      </c>
      <c r="U264" s="2">
        <f t="shared" si="82"/>
        <v>7495276.2000000002</v>
      </c>
      <c r="V264" s="2">
        <f t="shared" si="83"/>
        <v>7609078.7000000002</v>
      </c>
      <c r="W264" s="0">
        <f t="shared" si="84"/>
        <v>8199601</v>
      </c>
      <c r="X264" s="0">
        <f t="shared" si="85"/>
        <v>6714203</v>
      </c>
      <c r="Y264" s="0">
        <f t="shared" si="86"/>
        <v>1485398</v>
      </c>
    </row>
    <row r="265" spans="1:25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71"/>
        <v>09/19</v>
      </c>
      <c r="J265" s="2">
        <f t="shared" si="72"/>
        <v>7922545</v>
      </c>
      <c r="K265" s="2">
        <f t="shared" si="73"/>
        <v>7437387</v>
      </c>
      <c r="L265" s="2">
        <f t="shared" si="74"/>
        <v>7001679</v>
      </c>
      <c r="M265" s="2">
        <f t="shared" si="75"/>
        <v>7928753</v>
      </c>
      <c r="N265" s="2">
        <f t="shared" si="76"/>
        <v>7841151</v>
      </c>
      <c r="O265" s="2">
        <f t="shared" si="77"/>
        <v>8199601</v>
      </c>
      <c r="P265" s="2">
        <f t="shared" si="78"/>
        <v>7658716</v>
      </c>
      <c r="Q265" s="2">
        <f t="shared" si="79"/>
        <v>6823859</v>
      </c>
      <c r="R265" s="2">
        <f t="shared" si="80"/>
        <v>7200095</v>
      </c>
      <c r="S265" s="2">
        <f t="shared" si="81"/>
        <v>7595151</v>
      </c>
      <c r="T265" s="2" t="e">
        <f t="shared" si="70"/>
        <v>#N/A</v>
      </c>
      <c r="U265" s="2">
        <f t="shared" si="82"/>
        <v>7495484.4000000004</v>
      </c>
      <c r="V265" s="2">
        <f t="shared" si="83"/>
        <v>7560893.7000000002</v>
      </c>
      <c r="W265" s="0">
        <f t="shared" si="84"/>
        <v>8199601</v>
      </c>
      <c r="X265" s="0">
        <f t="shared" si="85"/>
        <v>6823859</v>
      </c>
      <c r="Y265" s="0">
        <f t="shared" si="86"/>
        <v>1375742</v>
      </c>
    </row>
    <row r="266" spans="1:25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71"/>
        <v>09/20</v>
      </c>
      <c r="J266" s="2">
        <f t="shared" si="72"/>
        <v>7874039</v>
      </c>
      <c r="K266" s="2">
        <f t="shared" si="73"/>
        <v>7358640</v>
      </c>
      <c r="L266" s="2">
        <f t="shared" si="74"/>
        <v>6806120</v>
      </c>
      <c r="M266" s="2">
        <f t="shared" si="75"/>
        <v>8043330</v>
      </c>
      <c r="N266" s="2">
        <f t="shared" si="76"/>
        <v>7841151</v>
      </c>
      <c r="O266" s="2">
        <f t="shared" si="77"/>
        <v>8326171</v>
      </c>
      <c r="P266" s="2">
        <f t="shared" si="78"/>
        <v>7510609</v>
      </c>
      <c r="Q266" s="2">
        <f t="shared" si="79"/>
        <v>6525729</v>
      </c>
      <c r="R266" s="2">
        <f t="shared" si="80"/>
        <v>7139755</v>
      </c>
      <c r="S266" s="2">
        <f t="shared" si="81"/>
        <v>7595151</v>
      </c>
      <c r="T266" s="2" t="e">
        <f t="shared" si="70"/>
        <v>#N/A</v>
      </c>
      <c r="U266" s="2">
        <f t="shared" si="82"/>
        <v>7419483</v>
      </c>
      <c r="V266" s="2">
        <f t="shared" si="83"/>
        <v>7502069.5</v>
      </c>
      <c r="W266" s="0">
        <f t="shared" si="84"/>
        <v>8326171</v>
      </c>
      <c r="X266" s="0">
        <f t="shared" si="85"/>
        <v>6525729</v>
      </c>
      <c r="Y266" s="0">
        <f t="shared" si="86"/>
        <v>1800442</v>
      </c>
    </row>
    <row r="267" spans="1:25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71"/>
        <v>09/21</v>
      </c>
      <c r="J267" s="2">
        <f t="shared" si="72"/>
        <v>7984443</v>
      </c>
      <c r="K267" s="2">
        <f t="shared" si="73"/>
        <v>7254304</v>
      </c>
      <c r="L267" s="2">
        <f t="shared" si="74"/>
        <v>6616323</v>
      </c>
      <c r="M267" s="2">
        <f t="shared" si="75"/>
        <v>8043330</v>
      </c>
      <c r="N267" s="2">
        <f t="shared" si="76"/>
        <v>7841151</v>
      </c>
      <c r="O267" s="2">
        <f t="shared" si="77"/>
        <v>8275951</v>
      </c>
      <c r="P267" s="2">
        <f t="shared" si="78"/>
        <v>7470730</v>
      </c>
      <c r="Q267" s="2">
        <f t="shared" si="79"/>
        <v>6277120</v>
      </c>
      <c r="R267" s="2">
        <f t="shared" si="80"/>
        <v>6894032</v>
      </c>
      <c r="S267" s="2">
        <f t="shared" si="81"/>
        <v>7595151</v>
      </c>
      <c r="T267" s="2" t="e">
        <f t="shared" si="70"/>
        <v>#N/A</v>
      </c>
      <c r="U267" s="2">
        <f t="shared" si="82"/>
        <v>7302596.7999999998</v>
      </c>
      <c r="V267" s="2">
        <f t="shared" si="83"/>
        <v>7425253.5</v>
      </c>
      <c r="W267" s="0">
        <f t="shared" si="84"/>
        <v>8275951</v>
      </c>
      <c r="X267" s="0">
        <f t="shared" si="85"/>
        <v>6277120</v>
      </c>
      <c r="Y267" s="0">
        <f t="shared" si="86"/>
        <v>1998831</v>
      </c>
    </row>
    <row r="268" spans="1:25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71"/>
        <v>09/22</v>
      </c>
      <c r="J268" s="2">
        <f t="shared" si="72"/>
        <v>7791799</v>
      </c>
      <c r="K268" s="2">
        <f t="shared" si="73"/>
        <v>7181729</v>
      </c>
      <c r="L268" s="2">
        <f t="shared" si="74"/>
        <v>6616323</v>
      </c>
      <c r="M268" s="2">
        <f t="shared" si="75"/>
        <v>8043330</v>
      </c>
      <c r="N268" s="2">
        <f t="shared" si="76"/>
        <v>7916829</v>
      </c>
      <c r="O268" s="2">
        <f t="shared" si="77"/>
        <v>8074312</v>
      </c>
      <c r="P268" s="2">
        <f t="shared" si="78"/>
        <v>7264200</v>
      </c>
      <c r="Q268" s="2">
        <f t="shared" si="79"/>
        <v>6149860</v>
      </c>
      <c r="R268" s="2">
        <f t="shared" si="80"/>
        <v>6894032</v>
      </c>
      <c r="S268" s="2">
        <f t="shared" si="81"/>
        <v>7699424</v>
      </c>
      <c r="T268" s="2" t="e">
        <f t="shared" ref="T268:T299" si="87">IF(B4098=0, NA(), B4098)</f>
        <v>#N/A</v>
      </c>
      <c r="U268" s="2">
        <f t="shared" si="82"/>
        <v>7216365.5999999996</v>
      </c>
      <c r="V268" s="2">
        <f t="shared" si="83"/>
        <v>7363183.7999999998</v>
      </c>
      <c r="W268" s="0">
        <f t="shared" si="84"/>
        <v>8074312</v>
      </c>
      <c r="X268" s="0">
        <f t="shared" si="85"/>
        <v>6149860</v>
      </c>
      <c r="Y268" s="0">
        <f t="shared" si="86"/>
        <v>1924452</v>
      </c>
    </row>
    <row r="269" spans="1:25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71"/>
        <v>09/23</v>
      </c>
      <c r="J269" s="2">
        <f t="shared" si="72"/>
        <v>7886881</v>
      </c>
      <c r="K269" s="2">
        <f t="shared" si="73"/>
        <v>7181729</v>
      </c>
      <c r="L269" s="2">
        <f t="shared" si="74"/>
        <v>6616323</v>
      </c>
      <c r="M269" s="2">
        <f t="shared" si="75"/>
        <v>8159512</v>
      </c>
      <c r="N269" s="2">
        <f t="shared" si="76"/>
        <v>7939004</v>
      </c>
      <c r="O269" s="2">
        <f t="shared" si="77"/>
        <v>7823738</v>
      </c>
      <c r="P269" s="2">
        <f t="shared" si="78"/>
        <v>7262415</v>
      </c>
      <c r="Q269" s="2">
        <f t="shared" si="79"/>
        <v>6149860</v>
      </c>
      <c r="R269" s="2">
        <f t="shared" si="80"/>
        <v>6894032</v>
      </c>
      <c r="S269" s="2">
        <f t="shared" si="81"/>
        <v>7848936</v>
      </c>
      <c r="T269" s="2" t="e">
        <f t="shared" si="87"/>
        <v>#N/A</v>
      </c>
      <c r="U269" s="2">
        <f t="shared" si="82"/>
        <v>7195796.2000000002</v>
      </c>
      <c r="V269" s="2">
        <f t="shared" si="83"/>
        <v>7376243</v>
      </c>
      <c r="W269" s="0">
        <f t="shared" si="84"/>
        <v>8159512</v>
      </c>
      <c r="X269" s="0">
        <f t="shared" si="85"/>
        <v>6149860</v>
      </c>
      <c r="Y269" s="0">
        <f t="shared" si="86"/>
        <v>2009652</v>
      </c>
    </row>
    <row r="270" spans="1:25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71"/>
        <v>09/24</v>
      </c>
      <c r="J270" s="2">
        <f t="shared" si="72"/>
        <v>8026254</v>
      </c>
      <c r="K270" s="2">
        <f t="shared" si="73"/>
        <v>7181729</v>
      </c>
      <c r="L270" s="2">
        <f t="shared" si="74"/>
        <v>6736582</v>
      </c>
      <c r="M270" s="2">
        <f t="shared" si="75"/>
        <v>8007637</v>
      </c>
      <c r="N270" s="2">
        <f t="shared" si="76"/>
        <v>7721804</v>
      </c>
      <c r="O270" s="2">
        <f t="shared" si="77"/>
        <v>7710210</v>
      </c>
      <c r="P270" s="2">
        <f t="shared" si="78"/>
        <v>7262415</v>
      </c>
      <c r="Q270" s="2">
        <f t="shared" si="79"/>
        <v>6149860</v>
      </c>
      <c r="R270" s="2">
        <f t="shared" si="80"/>
        <v>7392460</v>
      </c>
      <c r="S270" s="2">
        <f t="shared" si="81"/>
        <v>7757806</v>
      </c>
      <c r="T270" s="2" t="e">
        <f t="shared" si="87"/>
        <v>#N/A</v>
      </c>
      <c r="U270" s="2">
        <f t="shared" si="82"/>
        <v>7254550.2000000002</v>
      </c>
      <c r="V270" s="2">
        <f t="shared" si="83"/>
        <v>7394675.7000000002</v>
      </c>
      <c r="W270" s="0">
        <f t="shared" si="84"/>
        <v>8026254</v>
      </c>
      <c r="X270" s="0">
        <f t="shared" si="85"/>
        <v>6149860</v>
      </c>
      <c r="Y270" s="0">
        <f t="shared" si="86"/>
        <v>1876394</v>
      </c>
    </row>
    <row r="271" spans="1:25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71"/>
        <v>09/25</v>
      </c>
      <c r="J271" s="2">
        <f t="shared" si="72"/>
        <v>8026254</v>
      </c>
      <c r="K271" s="2">
        <f t="shared" si="73"/>
        <v>7269945</v>
      </c>
      <c r="L271" s="2">
        <f t="shared" si="74"/>
        <v>6656679</v>
      </c>
      <c r="M271" s="2">
        <f t="shared" si="75"/>
        <v>8129551</v>
      </c>
      <c r="N271" s="2">
        <f t="shared" si="76"/>
        <v>7856265</v>
      </c>
      <c r="O271" s="2">
        <f t="shared" si="77"/>
        <v>7710210</v>
      </c>
      <c r="P271" s="2">
        <f t="shared" si="78"/>
        <v>7262415</v>
      </c>
      <c r="Q271" s="2">
        <f t="shared" si="79"/>
        <v>6564999</v>
      </c>
      <c r="R271" s="2">
        <f t="shared" si="80"/>
        <v>7310106</v>
      </c>
      <c r="S271" s="2">
        <f t="shared" si="81"/>
        <v>8016392</v>
      </c>
      <c r="T271" s="2" t="e">
        <f t="shared" si="87"/>
        <v>#N/A</v>
      </c>
      <c r="U271" s="2">
        <f t="shared" si="82"/>
        <v>7372824.4000000004</v>
      </c>
      <c r="V271" s="2">
        <f t="shared" si="83"/>
        <v>7480281.5999999996</v>
      </c>
      <c r="W271" s="0">
        <f t="shared" si="84"/>
        <v>8129551</v>
      </c>
      <c r="X271" s="0">
        <f t="shared" si="85"/>
        <v>6564999</v>
      </c>
      <c r="Y271" s="0">
        <f t="shared" si="86"/>
        <v>1564552</v>
      </c>
    </row>
    <row r="272" spans="1:25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71"/>
        <v>09/26</v>
      </c>
      <c r="J272" s="2">
        <f t="shared" si="72"/>
        <v>8026254</v>
      </c>
      <c r="K272" s="2">
        <f t="shared" si="73"/>
        <v>7448249</v>
      </c>
      <c r="L272" s="2">
        <f t="shared" si="74"/>
        <v>6482509</v>
      </c>
      <c r="M272" s="2">
        <f t="shared" si="75"/>
        <v>7837144</v>
      </c>
      <c r="N272" s="2">
        <f t="shared" si="76"/>
        <v>7697444</v>
      </c>
      <c r="O272" s="2">
        <f t="shared" si="77"/>
        <v>7710210</v>
      </c>
      <c r="P272" s="2">
        <f t="shared" si="78"/>
        <v>7482261</v>
      </c>
      <c r="Q272" s="2">
        <f t="shared" si="79"/>
        <v>6446384</v>
      </c>
      <c r="R272" s="2">
        <f t="shared" si="80"/>
        <v>7297497</v>
      </c>
      <c r="S272" s="2">
        <f t="shared" si="81"/>
        <v>7927511</v>
      </c>
      <c r="T272" s="2" t="e">
        <f t="shared" si="87"/>
        <v>#N/A</v>
      </c>
      <c r="U272" s="2">
        <f t="shared" si="82"/>
        <v>7372772.5999999996</v>
      </c>
      <c r="V272" s="2">
        <f t="shared" si="83"/>
        <v>7435546.2999999998</v>
      </c>
      <c r="W272" s="0">
        <f t="shared" si="84"/>
        <v>8026254</v>
      </c>
      <c r="X272" s="0">
        <f t="shared" si="85"/>
        <v>6446384</v>
      </c>
      <c r="Y272" s="0">
        <f t="shared" si="86"/>
        <v>1579870</v>
      </c>
    </row>
    <row r="273" spans="1:25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71"/>
        <v>09/27</v>
      </c>
      <c r="J273" s="2">
        <f t="shared" si="72"/>
        <v>8154392</v>
      </c>
      <c r="K273" s="2">
        <f t="shared" si="73"/>
        <v>7333342</v>
      </c>
      <c r="L273" s="2">
        <f t="shared" si="74"/>
        <v>6373338</v>
      </c>
      <c r="M273" s="2">
        <f t="shared" si="75"/>
        <v>7556636</v>
      </c>
      <c r="N273" s="2">
        <f t="shared" si="76"/>
        <v>7697444</v>
      </c>
      <c r="O273" s="2">
        <f t="shared" si="77"/>
        <v>8099520</v>
      </c>
      <c r="P273" s="2">
        <f t="shared" si="78"/>
        <v>7495528</v>
      </c>
      <c r="Q273" s="2">
        <f t="shared" si="79"/>
        <v>6416101</v>
      </c>
      <c r="R273" s="2">
        <f t="shared" si="80"/>
        <v>7063960</v>
      </c>
      <c r="S273" s="2">
        <f t="shared" si="81"/>
        <v>7927511</v>
      </c>
      <c r="T273" s="2" t="e">
        <f t="shared" si="87"/>
        <v>#N/A</v>
      </c>
      <c r="U273" s="2">
        <f t="shared" si="82"/>
        <v>7400524</v>
      </c>
      <c r="V273" s="2">
        <f t="shared" si="83"/>
        <v>7411777.2000000002</v>
      </c>
      <c r="W273" s="0">
        <f t="shared" si="84"/>
        <v>8154392</v>
      </c>
      <c r="X273" s="0">
        <f t="shared" si="85"/>
        <v>6373338</v>
      </c>
      <c r="Y273" s="0">
        <f t="shared" si="86"/>
        <v>1781054</v>
      </c>
    </row>
    <row r="274" spans="1:25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71"/>
        <v>09/28</v>
      </c>
      <c r="J274" s="2">
        <f t="shared" si="72"/>
        <v>7967889</v>
      </c>
      <c r="K274" s="2">
        <f t="shared" si="73"/>
        <v>7295879</v>
      </c>
      <c r="L274" s="2">
        <f t="shared" si="74"/>
        <v>6284833</v>
      </c>
      <c r="M274" s="2">
        <f t="shared" si="75"/>
        <v>7556636</v>
      </c>
      <c r="N274" s="2">
        <f t="shared" si="76"/>
        <v>7697444</v>
      </c>
      <c r="O274" s="2">
        <f t="shared" si="77"/>
        <v>7989219</v>
      </c>
      <c r="P274" s="2">
        <f t="shared" si="78"/>
        <v>7435221</v>
      </c>
      <c r="Q274" s="2">
        <f t="shared" si="79"/>
        <v>6191247</v>
      </c>
      <c r="R274" s="2">
        <f t="shared" si="80"/>
        <v>6887729</v>
      </c>
      <c r="S274" s="2">
        <f t="shared" si="81"/>
        <v>7927511</v>
      </c>
      <c r="T274" s="2" t="e">
        <f t="shared" si="87"/>
        <v>#N/A</v>
      </c>
      <c r="U274" s="2">
        <f t="shared" si="82"/>
        <v>7286185.4000000004</v>
      </c>
      <c r="V274" s="2">
        <f t="shared" si="83"/>
        <v>7323360.7999999998</v>
      </c>
      <c r="W274" s="0">
        <f t="shared" si="84"/>
        <v>7989219</v>
      </c>
      <c r="X274" s="0">
        <f t="shared" si="85"/>
        <v>6191247</v>
      </c>
      <c r="Y274" s="0">
        <f t="shared" si="86"/>
        <v>1797972</v>
      </c>
    </row>
    <row r="275" spans="1:25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71"/>
        <v>09/29</v>
      </c>
      <c r="J275" s="2">
        <f t="shared" si="72"/>
        <v>8037480</v>
      </c>
      <c r="K275" s="2">
        <f t="shared" si="73"/>
        <v>7182649</v>
      </c>
      <c r="L275" s="2">
        <f t="shared" si="74"/>
        <v>6284833</v>
      </c>
      <c r="M275" s="2">
        <f t="shared" si="75"/>
        <v>7556636</v>
      </c>
      <c r="N275" s="2">
        <f t="shared" si="76"/>
        <v>7635554</v>
      </c>
      <c r="O275" s="2">
        <f t="shared" si="77"/>
        <v>7861699</v>
      </c>
      <c r="P275" s="2">
        <f t="shared" si="78"/>
        <v>7169124</v>
      </c>
      <c r="Q275" s="2">
        <f t="shared" si="79"/>
        <v>6383976</v>
      </c>
      <c r="R275" s="2">
        <f t="shared" si="80"/>
        <v>6887729</v>
      </c>
      <c r="S275" s="2">
        <f t="shared" si="81"/>
        <v>7836631</v>
      </c>
      <c r="T275" s="2" t="e">
        <f t="shared" si="87"/>
        <v>#N/A</v>
      </c>
      <c r="U275" s="2">
        <f t="shared" si="82"/>
        <v>7227831.7999999998</v>
      </c>
      <c r="V275" s="2">
        <f t="shared" si="83"/>
        <v>7283631.0999999996</v>
      </c>
      <c r="W275" s="0">
        <f t="shared" si="84"/>
        <v>8037480</v>
      </c>
      <c r="X275" s="0">
        <f t="shared" si="85"/>
        <v>6284833</v>
      </c>
      <c r="Y275" s="0">
        <f t="shared" si="86"/>
        <v>1752647</v>
      </c>
    </row>
    <row r="276" spans="1:25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71"/>
        <v>09/30</v>
      </c>
      <c r="J276" s="2">
        <f t="shared" si="72"/>
        <v>7815784</v>
      </c>
      <c r="K276" s="2">
        <f t="shared" si="73"/>
        <v>7182649</v>
      </c>
      <c r="L276" s="2">
        <f t="shared" si="74"/>
        <v>6284833</v>
      </c>
      <c r="M276" s="2">
        <f t="shared" si="75"/>
        <v>7638771</v>
      </c>
      <c r="N276" s="2">
        <f t="shared" si="76"/>
        <v>7719037</v>
      </c>
      <c r="O276" s="2">
        <f t="shared" si="77"/>
        <v>7667074</v>
      </c>
      <c r="P276" s="2">
        <f t="shared" si="78"/>
        <v>6977757</v>
      </c>
      <c r="Q276" s="2">
        <f t="shared" si="79"/>
        <v>6383976</v>
      </c>
      <c r="R276" s="2">
        <f t="shared" si="80"/>
        <v>6887729</v>
      </c>
      <c r="S276" s="2">
        <f t="shared" si="81"/>
        <v>7909239</v>
      </c>
      <c r="T276" s="2" t="e">
        <f t="shared" si="87"/>
        <v>#N/A</v>
      </c>
      <c r="U276" s="2">
        <f t="shared" si="82"/>
        <v>7165155</v>
      </c>
      <c r="V276" s="2">
        <f t="shared" si="83"/>
        <v>7246684.9000000004</v>
      </c>
      <c r="W276" s="0">
        <f t="shared" si="84"/>
        <v>7909239</v>
      </c>
      <c r="X276" s="0">
        <f t="shared" si="85"/>
        <v>6284833</v>
      </c>
      <c r="Y276" s="0">
        <f t="shared" si="86"/>
        <v>1624406</v>
      </c>
    </row>
    <row r="277" spans="1:25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71"/>
        <v>10/01</v>
      </c>
      <c r="J277" s="2">
        <f t="shared" si="72"/>
        <v>7656237</v>
      </c>
      <c r="K277" s="2">
        <f t="shared" si="73"/>
        <v>7182649</v>
      </c>
      <c r="L277" s="2">
        <f t="shared" si="74"/>
        <v>6291538</v>
      </c>
      <c r="M277" s="2">
        <f t="shared" si="75"/>
        <v>7588445</v>
      </c>
      <c r="N277" s="2">
        <f t="shared" si="76"/>
        <v>7536904</v>
      </c>
      <c r="O277" s="2">
        <f t="shared" si="77"/>
        <v>7583170</v>
      </c>
      <c r="P277" s="2">
        <f t="shared" si="78"/>
        <v>6977757</v>
      </c>
      <c r="Q277" s="2">
        <f t="shared" si="79"/>
        <v>6383976</v>
      </c>
      <c r="R277" s="2">
        <f t="shared" si="80"/>
        <v>7003844</v>
      </c>
      <c r="S277" s="2">
        <f t="shared" si="81"/>
        <v>7887146</v>
      </c>
      <c r="T277" s="2" t="e">
        <f t="shared" si="87"/>
        <v>#N/A</v>
      </c>
      <c r="U277" s="2">
        <f t="shared" si="82"/>
        <v>7167178.5999999996</v>
      </c>
      <c r="V277" s="2">
        <f t="shared" si="83"/>
        <v>7209166.5999999996</v>
      </c>
      <c r="W277" s="0">
        <f t="shared" si="84"/>
        <v>7887146</v>
      </c>
      <c r="X277" s="0">
        <f t="shared" si="85"/>
        <v>6291538</v>
      </c>
      <c r="Y277" s="0">
        <f t="shared" si="86"/>
        <v>1595608</v>
      </c>
    </row>
    <row r="278" spans="1:25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71"/>
        <v>10/02</v>
      </c>
      <c r="J278" s="2">
        <f t="shared" si="72"/>
        <v>7656237</v>
      </c>
      <c r="K278" s="2">
        <f t="shared" si="73"/>
        <v>7183909</v>
      </c>
      <c r="L278" s="2">
        <f t="shared" si="74"/>
        <v>6312473</v>
      </c>
      <c r="M278" s="2">
        <f t="shared" si="75"/>
        <v>7742416</v>
      </c>
      <c r="N278" s="2">
        <f t="shared" si="76"/>
        <v>7366275</v>
      </c>
      <c r="O278" s="2">
        <f t="shared" si="77"/>
        <v>7583170</v>
      </c>
      <c r="P278" s="2">
        <f t="shared" si="78"/>
        <v>6977757</v>
      </c>
      <c r="Q278" s="2">
        <f t="shared" si="79"/>
        <v>6443673</v>
      </c>
      <c r="R278" s="2">
        <f t="shared" si="80"/>
        <v>7194367</v>
      </c>
      <c r="S278" s="2">
        <f t="shared" si="81"/>
        <v>7600011</v>
      </c>
      <c r="T278" s="2" t="e">
        <f t="shared" si="87"/>
        <v>#N/A</v>
      </c>
      <c r="U278" s="2">
        <f t="shared" si="82"/>
        <v>7159795.5999999996</v>
      </c>
      <c r="V278" s="2">
        <f t="shared" si="83"/>
        <v>7206028.7999999998</v>
      </c>
      <c r="W278" s="0">
        <f t="shared" si="84"/>
        <v>7742416</v>
      </c>
      <c r="X278" s="0">
        <f t="shared" si="85"/>
        <v>6312473</v>
      </c>
      <c r="Y278" s="0">
        <f t="shared" si="86"/>
        <v>1429943</v>
      </c>
    </row>
    <row r="279" spans="1:25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71"/>
        <v>10/03</v>
      </c>
      <c r="J279" s="2">
        <f t="shared" si="72"/>
        <v>7656237</v>
      </c>
      <c r="K279" s="2">
        <f t="shared" si="73"/>
        <v>7023865</v>
      </c>
      <c r="L279" s="2">
        <f t="shared" si="74"/>
        <v>6067923</v>
      </c>
      <c r="M279" s="2">
        <f t="shared" si="75"/>
        <v>7558304</v>
      </c>
      <c r="N279" s="2">
        <f t="shared" si="76"/>
        <v>7401294</v>
      </c>
      <c r="O279" s="2">
        <f t="shared" si="77"/>
        <v>7583170</v>
      </c>
      <c r="P279" s="2">
        <f t="shared" si="78"/>
        <v>7113504</v>
      </c>
      <c r="Q279" s="2">
        <f t="shared" si="79"/>
        <v>6570128</v>
      </c>
      <c r="R279" s="2">
        <f t="shared" si="80"/>
        <v>7035358</v>
      </c>
      <c r="S279" s="2">
        <f t="shared" si="81"/>
        <v>7302973</v>
      </c>
      <c r="T279" s="2" t="e">
        <f t="shared" si="87"/>
        <v>#N/A</v>
      </c>
      <c r="U279" s="2">
        <f t="shared" si="82"/>
        <v>7121026.5999999996</v>
      </c>
      <c r="V279" s="2">
        <f t="shared" si="83"/>
        <v>7131275.5999999996</v>
      </c>
      <c r="W279" s="0">
        <f t="shared" si="84"/>
        <v>7656237</v>
      </c>
      <c r="X279" s="0">
        <f t="shared" si="85"/>
        <v>6067923</v>
      </c>
      <c r="Y279" s="0">
        <f t="shared" si="86"/>
        <v>1588314</v>
      </c>
    </row>
    <row r="280" spans="1:25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71"/>
        <v>10/04</v>
      </c>
      <c r="J280" s="2">
        <f t="shared" si="72"/>
        <v>7409821</v>
      </c>
      <c r="K280" s="2">
        <f t="shared" si="73"/>
        <v>6733216</v>
      </c>
      <c r="L280" s="2">
        <f t="shared" si="74"/>
        <v>5931247</v>
      </c>
      <c r="M280" s="2">
        <f t="shared" si="75"/>
        <v>7490278</v>
      </c>
      <c r="N280" s="2">
        <f t="shared" si="76"/>
        <v>7401294</v>
      </c>
      <c r="O280" s="2">
        <f t="shared" si="77"/>
        <v>7330354</v>
      </c>
      <c r="P280" s="2">
        <f t="shared" si="78"/>
        <v>7182766</v>
      </c>
      <c r="Q280" s="2">
        <f t="shared" si="79"/>
        <v>6277258</v>
      </c>
      <c r="R280" s="2">
        <f t="shared" si="80"/>
        <v>6881526</v>
      </c>
      <c r="S280" s="2">
        <f t="shared" si="81"/>
        <v>7302973</v>
      </c>
      <c r="T280" s="2" t="e">
        <f t="shared" si="87"/>
        <v>#N/A</v>
      </c>
      <c r="U280" s="2">
        <f t="shared" si="82"/>
        <v>6994975.4000000004</v>
      </c>
      <c r="V280" s="2">
        <f t="shared" si="83"/>
        <v>6994073.2999999998</v>
      </c>
      <c r="W280" s="0">
        <f t="shared" si="84"/>
        <v>7490278</v>
      </c>
      <c r="X280" s="0">
        <f t="shared" si="85"/>
        <v>5931247</v>
      </c>
      <c r="Y280" s="0">
        <f t="shared" si="86"/>
        <v>1559031</v>
      </c>
    </row>
    <row r="281" spans="1:25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71"/>
        <v>10/05</v>
      </c>
      <c r="J281" s="2">
        <f t="shared" si="72"/>
        <v>7434743</v>
      </c>
      <c r="K281" s="2">
        <f t="shared" si="73"/>
        <v>6773090</v>
      </c>
      <c r="L281" s="2">
        <f t="shared" si="74"/>
        <v>5812995</v>
      </c>
      <c r="M281" s="2">
        <f t="shared" si="75"/>
        <v>7490278</v>
      </c>
      <c r="N281" s="2">
        <f t="shared" si="76"/>
        <v>7401294</v>
      </c>
      <c r="O281" s="2">
        <f t="shared" si="77"/>
        <v>7647481</v>
      </c>
      <c r="P281" s="2">
        <f t="shared" si="78"/>
        <v>7387438</v>
      </c>
      <c r="Q281" s="2">
        <f t="shared" si="79"/>
        <v>6224551</v>
      </c>
      <c r="R281" s="2">
        <f t="shared" si="80"/>
        <v>6940228</v>
      </c>
      <c r="S281" s="2">
        <f t="shared" si="81"/>
        <v>7302973</v>
      </c>
      <c r="T281" s="2" t="e">
        <f t="shared" si="87"/>
        <v>#N/A</v>
      </c>
      <c r="U281" s="2">
        <f t="shared" si="82"/>
        <v>7100534.2000000002</v>
      </c>
      <c r="V281" s="2">
        <f t="shared" si="83"/>
        <v>7041507.0999999996</v>
      </c>
      <c r="W281" s="0">
        <f t="shared" si="84"/>
        <v>7647481</v>
      </c>
      <c r="X281" s="0">
        <f t="shared" si="85"/>
        <v>5812995</v>
      </c>
      <c r="Y281" s="0">
        <f t="shared" si="86"/>
        <v>1834486</v>
      </c>
    </row>
    <row r="282" spans="1:25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71"/>
        <v>10/06</v>
      </c>
      <c r="J282" s="2">
        <f t="shared" si="72"/>
        <v>7417031</v>
      </c>
      <c r="K282" s="2">
        <f t="shared" si="73"/>
        <v>6619923</v>
      </c>
      <c r="L282" s="2">
        <f t="shared" si="74"/>
        <v>5812995</v>
      </c>
      <c r="M282" s="2">
        <f t="shared" si="75"/>
        <v>7490278</v>
      </c>
      <c r="N282" s="2">
        <f t="shared" si="76"/>
        <v>7191845</v>
      </c>
      <c r="O282" s="2">
        <f t="shared" si="77"/>
        <v>7541392</v>
      </c>
      <c r="P282" s="2">
        <f t="shared" si="78"/>
        <v>6987380</v>
      </c>
      <c r="Q282" s="2">
        <f t="shared" si="79"/>
        <v>6192052</v>
      </c>
      <c r="R282" s="2">
        <f t="shared" si="80"/>
        <v>6940228</v>
      </c>
      <c r="S282" s="2">
        <f t="shared" si="81"/>
        <v>7762277</v>
      </c>
      <c r="T282" s="2" t="e">
        <f t="shared" si="87"/>
        <v>#N/A</v>
      </c>
      <c r="U282" s="2">
        <f t="shared" si="82"/>
        <v>7084665.7999999998</v>
      </c>
      <c r="V282" s="2">
        <f t="shared" si="83"/>
        <v>6995540.0999999996</v>
      </c>
      <c r="W282" s="0">
        <f t="shared" si="84"/>
        <v>7762277</v>
      </c>
      <c r="X282" s="0">
        <f t="shared" si="85"/>
        <v>5812995</v>
      </c>
      <c r="Y282" s="0">
        <f t="shared" si="86"/>
        <v>1949282</v>
      </c>
    </row>
    <row r="283" spans="1:25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71"/>
        <v>10/07</v>
      </c>
      <c r="J283" s="2">
        <f t="shared" si="72"/>
        <v>7237772</v>
      </c>
      <c r="K283" s="2">
        <f t="shared" si="73"/>
        <v>6619923</v>
      </c>
      <c r="L283" s="2">
        <f t="shared" si="74"/>
        <v>5812995</v>
      </c>
      <c r="M283" s="2">
        <f t="shared" si="75"/>
        <v>7035982</v>
      </c>
      <c r="N283" s="2">
        <f t="shared" si="76"/>
        <v>7239786</v>
      </c>
      <c r="O283" s="2">
        <f t="shared" si="77"/>
        <v>7199847</v>
      </c>
      <c r="P283" s="2">
        <f t="shared" si="78"/>
        <v>6811715</v>
      </c>
      <c r="Q283" s="2">
        <f t="shared" si="79"/>
        <v>6192052</v>
      </c>
      <c r="R283" s="2">
        <f t="shared" si="80"/>
        <v>6940228</v>
      </c>
      <c r="S283" s="2">
        <f t="shared" si="81"/>
        <v>7549952</v>
      </c>
      <c r="T283" s="2" t="e">
        <f t="shared" si="87"/>
        <v>#N/A</v>
      </c>
      <c r="U283" s="2">
        <f t="shared" si="82"/>
        <v>6938758.7999999998</v>
      </c>
      <c r="V283" s="2">
        <f t="shared" si="83"/>
        <v>6864025.2000000002</v>
      </c>
      <c r="W283" s="0">
        <f t="shared" si="84"/>
        <v>7549952</v>
      </c>
      <c r="X283" s="0">
        <f t="shared" si="85"/>
        <v>5812995</v>
      </c>
      <c r="Y283" s="0">
        <f t="shared" si="86"/>
        <v>1736957</v>
      </c>
    </row>
    <row r="284" spans="1:25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71"/>
        <v>10/08</v>
      </c>
      <c r="J284" s="2">
        <f t="shared" si="72"/>
        <v>7225637</v>
      </c>
      <c r="K284" s="2">
        <f t="shared" si="73"/>
        <v>6619923</v>
      </c>
      <c r="L284" s="2">
        <f t="shared" si="74"/>
        <v>6082112</v>
      </c>
      <c r="M284" s="2">
        <f t="shared" si="75"/>
        <v>7119661</v>
      </c>
      <c r="N284" s="2">
        <f t="shared" si="76"/>
        <v>7173036</v>
      </c>
      <c r="O284" s="2">
        <f t="shared" si="77"/>
        <v>7015076</v>
      </c>
      <c r="P284" s="2">
        <f t="shared" si="78"/>
        <v>6811715</v>
      </c>
      <c r="Q284" s="2">
        <f t="shared" si="79"/>
        <v>6192052</v>
      </c>
      <c r="R284" s="2">
        <f t="shared" si="80"/>
        <v>6884206</v>
      </c>
      <c r="S284" s="2">
        <f t="shared" si="81"/>
        <v>7470656</v>
      </c>
      <c r="T284" s="2" t="e">
        <f t="shared" si="87"/>
        <v>#N/A</v>
      </c>
      <c r="U284" s="2">
        <f t="shared" si="82"/>
        <v>6874741</v>
      </c>
      <c r="V284" s="2">
        <f t="shared" si="83"/>
        <v>6859407.4000000004</v>
      </c>
      <c r="W284" s="0">
        <f t="shared" si="84"/>
        <v>7470656</v>
      </c>
      <c r="X284" s="0">
        <f t="shared" si="85"/>
        <v>6082112</v>
      </c>
      <c r="Y284" s="0">
        <f t="shared" si="86"/>
        <v>1388544</v>
      </c>
    </row>
    <row r="285" spans="1:25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71"/>
        <v>10/09</v>
      </c>
      <c r="J285" s="2">
        <f t="shared" si="72"/>
        <v>7225637</v>
      </c>
      <c r="K285" s="2">
        <f t="shared" si="73"/>
        <v>7118672</v>
      </c>
      <c r="L285" s="2">
        <f t="shared" si="74"/>
        <v>5871962</v>
      </c>
      <c r="M285" s="2">
        <f t="shared" si="75"/>
        <v>7012272</v>
      </c>
      <c r="N285" s="2">
        <f t="shared" si="76"/>
        <v>6926449</v>
      </c>
      <c r="O285" s="2">
        <f t="shared" si="77"/>
        <v>7015076</v>
      </c>
      <c r="P285" s="2">
        <f t="shared" si="78"/>
        <v>6811715</v>
      </c>
      <c r="Q285" s="2">
        <f t="shared" si="79"/>
        <v>6417187</v>
      </c>
      <c r="R285" s="2">
        <f t="shared" si="80"/>
        <v>6895186</v>
      </c>
      <c r="S285" s="2">
        <f t="shared" si="81"/>
        <v>7055146</v>
      </c>
      <c r="T285" s="2" t="e">
        <f t="shared" si="87"/>
        <v>#N/A</v>
      </c>
      <c r="U285" s="2">
        <f t="shared" si="82"/>
        <v>6838862</v>
      </c>
      <c r="V285" s="2">
        <f t="shared" si="83"/>
        <v>6834930.2000000002</v>
      </c>
      <c r="W285" s="0">
        <f t="shared" si="84"/>
        <v>7225637</v>
      </c>
      <c r="X285" s="0">
        <f t="shared" si="85"/>
        <v>5871962</v>
      </c>
      <c r="Y285" s="0">
        <f t="shared" si="86"/>
        <v>1353675</v>
      </c>
    </row>
    <row r="286" spans="1:25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71"/>
        <v>10/10</v>
      </c>
      <c r="J286" s="2">
        <f t="shared" si="72"/>
        <v>7225637</v>
      </c>
      <c r="K286" s="2">
        <f t="shared" si="73"/>
        <v>7420502</v>
      </c>
      <c r="L286" s="2">
        <f t="shared" si="74"/>
        <v>5679503</v>
      </c>
      <c r="M286" s="2">
        <f t="shared" si="75"/>
        <v>6741958</v>
      </c>
      <c r="N286" s="2">
        <f t="shared" si="76"/>
        <v>6869148</v>
      </c>
      <c r="O286" s="2">
        <f t="shared" si="77"/>
        <v>7015076</v>
      </c>
      <c r="P286" s="2">
        <f t="shared" si="78"/>
        <v>6852597</v>
      </c>
      <c r="Q286" s="2">
        <f t="shared" si="79"/>
        <v>6366163</v>
      </c>
      <c r="R286" s="2">
        <f t="shared" si="80"/>
        <v>6678197</v>
      </c>
      <c r="S286" s="2">
        <f t="shared" si="81"/>
        <v>7117963</v>
      </c>
      <c r="T286" s="2" t="e">
        <f t="shared" si="87"/>
        <v>#N/A</v>
      </c>
      <c r="U286" s="2">
        <f t="shared" si="82"/>
        <v>6805999.2000000002</v>
      </c>
      <c r="V286" s="2">
        <f t="shared" si="83"/>
        <v>6796674.4000000004</v>
      </c>
      <c r="W286" s="0">
        <f t="shared" si="84"/>
        <v>7420502</v>
      </c>
      <c r="X286" s="0">
        <f t="shared" si="85"/>
        <v>5679503</v>
      </c>
      <c r="Y286" s="0">
        <f t="shared" si="86"/>
        <v>1740999</v>
      </c>
    </row>
    <row r="287" spans="1:25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71"/>
        <v>10/11</v>
      </c>
      <c r="J287" s="2">
        <f t="shared" si="72"/>
        <v>7174969</v>
      </c>
      <c r="K287" s="2">
        <f t="shared" si="73"/>
        <v>7125167</v>
      </c>
      <c r="L287" s="2">
        <f t="shared" si="74"/>
        <v>5787590</v>
      </c>
      <c r="M287" s="2">
        <f t="shared" si="75"/>
        <v>7010728</v>
      </c>
      <c r="N287" s="2">
        <f t="shared" si="76"/>
        <v>6869148</v>
      </c>
      <c r="O287" s="2">
        <f t="shared" si="77"/>
        <v>7116268</v>
      </c>
      <c r="P287" s="2">
        <f t="shared" si="78"/>
        <v>6675883</v>
      </c>
      <c r="Q287" s="2">
        <f t="shared" si="79"/>
        <v>6201061</v>
      </c>
      <c r="R287" s="2">
        <f t="shared" si="80"/>
        <v>6490746</v>
      </c>
      <c r="S287" s="2">
        <f t="shared" si="81"/>
        <v>7117963</v>
      </c>
      <c r="T287" s="2" t="e">
        <f t="shared" si="87"/>
        <v>#N/A</v>
      </c>
      <c r="U287" s="2">
        <f t="shared" si="82"/>
        <v>6720384.2000000002</v>
      </c>
      <c r="V287" s="2">
        <f t="shared" si="83"/>
        <v>6756952.2999999998</v>
      </c>
      <c r="W287" s="0">
        <f t="shared" si="84"/>
        <v>7174969</v>
      </c>
      <c r="X287" s="0">
        <f t="shared" si="85"/>
        <v>5787590</v>
      </c>
      <c r="Y287" s="0">
        <f t="shared" si="86"/>
        <v>1387379</v>
      </c>
    </row>
    <row r="288" spans="1:25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71"/>
        <v>10/12</v>
      </c>
      <c r="J288" s="2">
        <f t="shared" si="72"/>
        <v>6977912</v>
      </c>
      <c r="K288" s="2">
        <f t="shared" si="73"/>
        <v>7109560</v>
      </c>
      <c r="L288" s="2">
        <f t="shared" si="74"/>
        <v>5770673</v>
      </c>
      <c r="M288" s="2">
        <f t="shared" si="75"/>
        <v>7010728</v>
      </c>
      <c r="N288" s="2">
        <f t="shared" si="76"/>
        <v>6869148</v>
      </c>
      <c r="O288" s="2">
        <f t="shared" si="77"/>
        <v>6921550</v>
      </c>
      <c r="P288" s="2">
        <f t="shared" si="78"/>
        <v>6567966</v>
      </c>
      <c r="Q288" s="2">
        <f t="shared" si="79"/>
        <v>6169172</v>
      </c>
      <c r="R288" s="2">
        <f t="shared" si="80"/>
        <v>6300608</v>
      </c>
      <c r="S288" s="2">
        <f t="shared" si="81"/>
        <v>7117963</v>
      </c>
      <c r="T288" s="2" t="e">
        <f t="shared" si="87"/>
        <v>#N/A</v>
      </c>
      <c r="U288" s="2">
        <f t="shared" si="82"/>
        <v>6615451.7999999998</v>
      </c>
      <c r="V288" s="2">
        <f t="shared" si="83"/>
        <v>6681528</v>
      </c>
      <c r="W288" s="0">
        <f t="shared" si="84"/>
        <v>7117963</v>
      </c>
      <c r="X288" s="0">
        <f t="shared" si="85"/>
        <v>5770673</v>
      </c>
      <c r="Y288" s="0">
        <f t="shared" si="86"/>
        <v>1347290</v>
      </c>
    </row>
    <row r="289" spans="1:25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71"/>
        <v>10/13</v>
      </c>
      <c r="J289" s="2">
        <f t="shared" si="72"/>
        <v>6893541</v>
      </c>
      <c r="K289" s="2">
        <f t="shared" si="73"/>
        <v>6738351</v>
      </c>
      <c r="L289" s="2">
        <f t="shared" si="74"/>
        <v>5770673</v>
      </c>
      <c r="M289" s="2">
        <f t="shared" si="75"/>
        <v>7010728</v>
      </c>
      <c r="N289" s="2">
        <f t="shared" si="76"/>
        <v>7083547</v>
      </c>
      <c r="O289" s="2">
        <f t="shared" si="77"/>
        <v>6652107</v>
      </c>
      <c r="P289" s="2">
        <f t="shared" si="78"/>
        <v>6517954</v>
      </c>
      <c r="Q289" s="2">
        <f t="shared" si="79"/>
        <v>5945736</v>
      </c>
      <c r="R289" s="2">
        <f t="shared" si="80"/>
        <v>6300608</v>
      </c>
      <c r="S289" s="2">
        <f t="shared" si="81"/>
        <v>6944919</v>
      </c>
      <c r="T289" s="2" t="e">
        <f t="shared" si="87"/>
        <v>#N/A</v>
      </c>
      <c r="U289" s="2">
        <f t="shared" si="82"/>
        <v>6472264.7999999998</v>
      </c>
      <c r="V289" s="2">
        <f t="shared" si="83"/>
        <v>6585816.4000000004</v>
      </c>
      <c r="W289" s="0">
        <f t="shared" si="84"/>
        <v>7083547</v>
      </c>
      <c r="X289" s="0">
        <f t="shared" si="85"/>
        <v>5770673</v>
      </c>
      <c r="Y289" s="0">
        <f t="shared" si="86"/>
        <v>1312874</v>
      </c>
    </row>
    <row r="290" spans="1:25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71"/>
        <v>10/14</v>
      </c>
      <c r="J290" s="2">
        <f t="shared" si="72"/>
        <v>6555650</v>
      </c>
      <c r="K290" s="2">
        <f t="shared" si="73"/>
        <v>6738351</v>
      </c>
      <c r="L290" s="2">
        <f t="shared" si="74"/>
        <v>5770673</v>
      </c>
      <c r="M290" s="2">
        <f t="shared" si="75"/>
        <v>7022652</v>
      </c>
      <c r="N290" s="2">
        <f t="shared" si="76"/>
        <v>6914008</v>
      </c>
      <c r="O290" s="2">
        <f t="shared" si="77"/>
        <v>6539231</v>
      </c>
      <c r="P290" s="2">
        <f t="shared" si="78"/>
        <v>6394423</v>
      </c>
      <c r="Q290" s="2">
        <f t="shared" si="79"/>
        <v>5945736</v>
      </c>
      <c r="R290" s="2">
        <f t="shared" si="80"/>
        <v>6300608</v>
      </c>
      <c r="S290" s="2">
        <f t="shared" si="81"/>
        <v>6855130</v>
      </c>
      <c r="T290" s="2" t="e">
        <f t="shared" si="87"/>
        <v>#N/A</v>
      </c>
      <c r="U290" s="2">
        <f t="shared" si="82"/>
        <v>6407025.5999999996</v>
      </c>
      <c r="V290" s="2">
        <f t="shared" si="83"/>
        <v>6503646.2000000002</v>
      </c>
      <c r="W290" s="0">
        <f t="shared" si="84"/>
        <v>7022652</v>
      </c>
      <c r="X290" s="0">
        <f t="shared" si="85"/>
        <v>5770673</v>
      </c>
      <c r="Y290" s="0">
        <f t="shared" si="86"/>
        <v>1251979</v>
      </c>
    </row>
    <row r="291" spans="1:25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71"/>
        <v>10/15</v>
      </c>
      <c r="J291" s="2">
        <f t="shared" si="72"/>
        <v>6325749</v>
      </c>
      <c r="K291" s="2">
        <f t="shared" si="73"/>
        <v>6738351</v>
      </c>
      <c r="L291" s="2">
        <f t="shared" si="74"/>
        <v>6154984</v>
      </c>
      <c r="M291" s="2">
        <f t="shared" si="75"/>
        <v>6945884</v>
      </c>
      <c r="N291" s="2">
        <f t="shared" si="76"/>
        <v>6917402</v>
      </c>
      <c r="O291" s="2">
        <f t="shared" si="77"/>
        <v>6439108</v>
      </c>
      <c r="P291" s="2">
        <f t="shared" si="78"/>
        <v>6394423</v>
      </c>
      <c r="Q291" s="2">
        <f t="shared" si="79"/>
        <v>5945736</v>
      </c>
      <c r="R291" s="2">
        <f t="shared" si="80"/>
        <v>6348380</v>
      </c>
      <c r="S291" s="2">
        <f t="shared" si="81"/>
        <v>6998314</v>
      </c>
      <c r="T291" s="2" t="e">
        <f t="shared" si="87"/>
        <v>#N/A</v>
      </c>
      <c r="U291" s="2">
        <f t="shared" si="82"/>
        <v>6425192.2000000002</v>
      </c>
      <c r="V291" s="2">
        <f t="shared" si="83"/>
        <v>6520833.0999999996</v>
      </c>
      <c r="W291" s="0">
        <f t="shared" si="84"/>
        <v>6998314</v>
      </c>
      <c r="X291" s="0">
        <f t="shared" si="85"/>
        <v>5945736</v>
      </c>
      <c r="Y291" s="0">
        <f t="shared" si="86"/>
        <v>1052578</v>
      </c>
    </row>
    <row r="292" spans="1:25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71"/>
        <v>10/16</v>
      </c>
      <c r="J292" s="2">
        <f t="shared" si="72"/>
        <v>6325749</v>
      </c>
      <c r="K292" s="2">
        <f t="shared" si="73"/>
        <v>6808315</v>
      </c>
      <c r="L292" s="2">
        <f t="shared" si="74"/>
        <v>5927580</v>
      </c>
      <c r="M292" s="2">
        <f t="shared" si="75"/>
        <v>6583495</v>
      </c>
      <c r="N292" s="2">
        <f t="shared" si="76"/>
        <v>6591207</v>
      </c>
      <c r="O292" s="2">
        <f t="shared" si="77"/>
        <v>6439108</v>
      </c>
      <c r="P292" s="2">
        <f t="shared" si="78"/>
        <v>6394423</v>
      </c>
      <c r="Q292" s="2">
        <f t="shared" si="79"/>
        <v>6115666</v>
      </c>
      <c r="R292" s="2">
        <f t="shared" si="80"/>
        <v>6393886</v>
      </c>
      <c r="S292" s="2">
        <f t="shared" si="81"/>
        <v>6926801</v>
      </c>
      <c r="T292" s="2" t="e">
        <f t="shared" si="87"/>
        <v>#N/A</v>
      </c>
      <c r="U292" s="2">
        <f t="shared" si="82"/>
        <v>6453976.7999999998</v>
      </c>
      <c r="V292" s="2">
        <f t="shared" si="83"/>
        <v>6450623</v>
      </c>
      <c r="W292" s="0">
        <f t="shared" si="84"/>
        <v>6926801</v>
      </c>
      <c r="X292" s="0">
        <f t="shared" si="85"/>
        <v>5927580</v>
      </c>
      <c r="Y292" s="0">
        <f t="shared" si="86"/>
        <v>999221</v>
      </c>
    </row>
    <row r="293" spans="1:25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71"/>
        <v>10/17</v>
      </c>
      <c r="J293" s="2">
        <f t="shared" si="72"/>
        <v>6325749</v>
      </c>
      <c r="K293" s="2">
        <f t="shared" si="73"/>
        <v>7224429</v>
      </c>
      <c r="L293" s="2">
        <f t="shared" si="74"/>
        <v>5758652</v>
      </c>
      <c r="M293" s="2">
        <f t="shared" si="75"/>
        <v>6541987</v>
      </c>
      <c r="N293" s="2">
        <f t="shared" si="76"/>
        <v>6657813</v>
      </c>
      <c r="O293" s="2">
        <f t="shared" si="77"/>
        <v>6439108</v>
      </c>
      <c r="P293" s="2">
        <f t="shared" si="78"/>
        <v>7136159</v>
      </c>
      <c r="Q293" s="2">
        <f t="shared" si="79"/>
        <v>5993352</v>
      </c>
      <c r="R293" s="2">
        <f t="shared" si="80"/>
        <v>6093627</v>
      </c>
      <c r="S293" s="2">
        <f t="shared" si="81"/>
        <v>6838529</v>
      </c>
      <c r="T293" s="2" t="e">
        <f t="shared" si="87"/>
        <v>#N/A</v>
      </c>
      <c r="U293" s="2">
        <f t="shared" si="82"/>
        <v>6500155</v>
      </c>
      <c r="V293" s="2">
        <f t="shared" si="83"/>
        <v>6500940.5</v>
      </c>
      <c r="W293" s="0">
        <f t="shared" si="84"/>
        <v>7224429</v>
      </c>
      <c r="X293" s="0">
        <f t="shared" si="85"/>
        <v>5758652</v>
      </c>
      <c r="Y293" s="0">
        <f t="shared" si="86"/>
        <v>1465777</v>
      </c>
    </row>
    <row r="294" spans="1:25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71"/>
        <v>10/18</v>
      </c>
      <c r="J294" s="2">
        <f t="shared" si="72"/>
        <v>6250865</v>
      </c>
      <c r="K294" s="2">
        <f t="shared" si="73"/>
        <v>7246510</v>
      </c>
      <c r="L294" s="2">
        <f t="shared" si="74"/>
        <v>5696646</v>
      </c>
      <c r="M294" s="2">
        <f t="shared" si="75"/>
        <v>6393417</v>
      </c>
      <c r="N294" s="2">
        <f t="shared" si="76"/>
        <v>6657813</v>
      </c>
      <c r="O294" s="2">
        <f t="shared" si="77"/>
        <v>6236423</v>
      </c>
      <c r="P294" s="2">
        <f t="shared" si="78"/>
        <v>7080618</v>
      </c>
      <c r="Q294" s="2">
        <f t="shared" si="79"/>
        <v>5827613</v>
      </c>
      <c r="R294" s="2">
        <f t="shared" si="80"/>
        <v>5802460</v>
      </c>
      <c r="S294" s="2">
        <f t="shared" si="81"/>
        <v>6838529</v>
      </c>
      <c r="T294" s="2" t="e">
        <f t="shared" si="87"/>
        <v>#N/A</v>
      </c>
      <c r="U294" s="2">
        <f t="shared" si="82"/>
        <v>6357128.5999999996</v>
      </c>
      <c r="V294" s="2">
        <f t="shared" si="83"/>
        <v>6403089.4000000004</v>
      </c>
      <c r="W294" s="0">
        <f t="shared" si="84"/>
        <v>7246510</v>
      </c>
      <c r="X294" s="0">
        <f t="shared" si="85"/>
        <v>5696646</v>
      </c>
      <c r="Y294" s="0">
        <f t="shared" si="86"/>
        <v>1549864</v>
      </c>
    </row>
    <row r="295" spans="1:25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71"/>
        <v>10/19</v>
      </c>
      <c r="J295" s="2">
        <f t="shared" si="72"/>
        <v>6735368</v>
      </c>
      <c r="K295" s="2">
        <f t="shared" si="73"/>
        <v>7152432</v>
      </c>
      <c r="L295" s="2">
        <f t="shared" si="74"/>
        <v>5576974</v>
      </c>
      <c r="M295" s="2">
        <f t="shared" si="75"/>
        <v>6393417</v>
      </c>
      <c r="N295" s="2">
        <f t="shared" si="76"/>
        <v>6657813</v>
      </c>
      <c r="O295" s="2">
        <f t="shared" si="77"/>
        <v>6246999</v>
      </c>
      <c r="P295" s="2">
        <f t="shared" si="78"/>
        <v>7109967</v>
      </c>
      <c r="Q295" s="2">
        <f t="shared" si="79"/>
        <v>5757386</v>
      </c>
      <c r="R295" s="2">
        <f t="shared" si="80"/>
        <v>5845309</v>
      </c>
      <c r="S295" s="2">
        <f t="shared" si="81"/>
        <v>6838529</v>
      </c>
      <c r="T295" s="2" t="e">
        <f t="shared" si="87"/>
        <v>#N/A</v>
      </c>
      <c r="U295" s="2">
        <f t="shared" si="82"/>
        <v>6359638</v>
      </c>
      <c r="V295" s="2">
        <f t="shared" si="83"/>
        <v>6431419.4000000004</v>
      </c>
      <c r="W295" s="0">
        <f t="shared" si="84"/>
        <v>7152432</v>
      </c>
      <c r="X295" s="0">
        <f t="shared" si="85"/>
        <v>5576974</v>
      </c>
      <c r="Y295" s="0">
        <f t="shared" si="86"/>
        <v>1575458</v>
      </c>
    </row>
    <row r="296" spans="1:25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71"/>
        <v>10/20</v>
      </c>
      <c r="J296" s="2">
        <f t="shared" si="72"/>
        <v>6857636</v>
      </c>
      <c r="K296" s="2">
        <f t="shared" si="73"/>
        <v>6921433</v>
      </c>
      <c r="L296" s="2">
        <f t="shared" si="74"/>
        <v>5576974</v>
      </c>
      <c r="M296" s="2">
        <f t="shared" si="75"/>
        <v>6393417</v>
      </c>
      <c r="N296" s="2">
        <f t="shared" si="76"/>
        <v>6507996</v>
      </c>
      <c r="O296" s="2">
        <f t="shared" si="77"/>
        <v>6127389</v>
      </c>
      <c r="P296" s="2">
        <f t="shared" si="78"/>
        <v>6908192</v>
      </c>
      <c r="Q296" s="2">
        <f t="shared" si="79"/>
        <v>5676728</v>
      </c>
      <c r="R296" s="2">
        <f t="shared" si="80"/>
        <v>5845309</v>
      </c>
      <c r="S296" s="2">
        <f t="shared" si="81"/>
        <v>6913834</v>
      </c>
      <c r="T296" s="2" t="e">
        <f t="shared" si="87"/>
        <v>#N/A</v>
      </c>
      <c r="U296" s="2">
        <f t="shared" si="82"/>
        <v>6294290.4000000004</v>
      </c>
      <c r="V296" s="2">
        <f t="shared" si="83"/>
        <v>6372890.7999999998</v>
      </c>
      <c r="W296" s="0">
        <f t="shared" si="84"/>
        <v>6921433</v>
      </c>
      <c r="X296" s="0">
        <f t="shared" si="85"/>
        <v>5576974</v>
      </c>
      <c r="Y296" s="0">
        <f t="shared" si="86"/>
        <v>1344459</v>
      </c>
    </row>
    <row r="297" spans="1:25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71"/>
        <v>10/21</v>
      </c>
      <c r="J297" s="2">
        <f t="shared" si="72"/>
        <v>6552936</v>
      </c>
      <c r="K297" s="2">
        <f t="shared" si="73"/>
        <v>6921433</v>
      </c>
      <c r="L297" s="2">
        <f t="shared" si="74"/>
        <v>5576974</v>
      </c>
      <c r="M297" s="2">
        <f t="shared" si="75"/>
        <v>6221171</v>
      </c>
      <c r="N297" s="2">
        <f t="shared" si="76"/>
        <v>6455208</v>
      </c>
      <c r="O297" s="2">
        <f t="shared" si="77"/>
        <v>5965170</v>
      </c>
      <c r="P297" s="2">
        <f t="shared" si="78"/>
        <v>6543710</v>
      </c>
      <c r="Q297" s="2">
        <f t="shared" si="79"/>
        <v>5676728</v>
      </c>
      <c r="R297" s="2">
        <f t="shared" si="80"/>
        <v>5845309</v>
      </c>
      <c r="S297" s="2">
        <f t="shared" si="81"/>
        <v>6833385</v>
      </c>
      <c r="T297" s="2" t="e">
        <f t="shared" si="87"/>
        <v>#N/A</v>
      </c>
      <c r="U297" s="2">
        <f t="shared" si="82"/>
        <v>6172860.4000000004</v>
      </c>
      <c r="V297" s="2">
        <f t="shared" si="83"/>
        <v>6259202.4000000004</v>
      </c>
      <c r="W297" s="0">
        <f t="shared" si="84"/>
        <v>6921433</v>
      </c>
      <c r="X297" s="0">
        <f t="shared" si="85"/>
        <v>5576974</v>
      </c>
      <c r="Y297" s="0">
        <f t="shared" si="86"/>
        <v>1344459</v>
      </c>
    </row>
    <row r="298" spans="1:25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71"/>
        <v>10/22</v>
      </c>
      <c r="J298" s="2">
        <f t="shared" si="72"/>
        <v>6297996</v>
      </c>
      <c r="K298" s="2">
        <f t="shared" si="73"/>
        <v>6921433</v>
      </c>
      <c r="L298" s="2">
        <f t="shared" si="74"/>
        <v>5466636</v>
      </c>
      <c r="M298" s="2">
        <f t="shared" si="75"/>
        <v>6140213</v>
      </c>
      <c r="N298" s="2">
        <f t="shared" si="76"/>
        <v>6233169</v>
      </c>
      <c r="O298" s="2">
        <f t="shared" si="77"/>
        <v>5791495</v>
      </c>
      <c r="P298" s="2">
        <f t="shared" si="78"/>
        <v>6543710</v>
      </c>
      <c r="Q298" s="2">
        <f t="shared" si="79"/>
        <v>5676728</v>
      </c>
      <c r="R298" s="2">
        <f t="shared" si="80"/>
        <v>6189995</v>
      </c>
      <c r="S298" s="2">
        <f t="shared" si="81"/>
        <v>6918162</v>
      </c>
      <c r="T298" s="2" t="e">
        <f t="shared" si="87"/>
        <v>#N/A</v>
      </c>
      <c r="U298" s="2">
        <f t="shared" si="82"/>
        <v>6224018</v>
      </c>
      <c r="V298" s="2">
        <f t="shared" si="83"/>
        <v>6217953.7000000002</v>
      </c>
      <c r="W298" s="0">
        <f t="shared" si="84"/>
        <v>6921433</v>
      </c>
      <c r="X298" s="0">
        <f t="shared" si="85"/>
        <v>5466636</v>
      </c>
      <c r="Y298" s="0">
        <f t="shared" si="86"/>
        <v>1454797</v>
      </c>
    </row>
    <row r="299" spans="1:25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71"/>
        <v>10/23</v>
      </c>
      <c r="J299" s="2">
        <f t="shared" si="72"/>
        <v>6297996</v>
      </c>
      <c r="K299" s="2">
        <f t="shared" si="73"/>
        <v>6914050</v>
      </c>
      <c r="L299" s="2">
        <f t="shared" si="74"/>
        <v>5948554</v>
      </c>
      <c r="M299" s="2">
        <f t="shared" si="75"/>
        <v>6061691</v>
      </c>
      <c r="N299" s="2">
        <f t="shared" si="76"/>
        <v>6170196</v>
      </c>
      <c r="O299" s="2">
        <f t="shared" si="77"/>
        <v>5791495</v>
      </c>
      <c r="P299" s="2">
        <f t="shared" si="78"/>
        <v>6543710</v>
      </c>
      <c r="Q299" s="2">
        <f t="shared" si="79"/>
        <v>6050595</v>
      </c>
      <c r="R299" s="2">
        <f t="shared" si="80"/>
        <v>6036891</v>
      </c>
      <c r="S299" s="2">
        <f t="shared" si="81"/>
        <v>6745337</v>
      </c>
      <c r="T299" s="2" t="e">
        <f t="shared" si="87"/>
        <v>#N/A</v>
      </c>
      <c r="U299" s="2">
        <f t="shared" si="82"/>
        <v>6233605.5999999996</v>
      </c>
      <c r="V299" s="2">
        <f t="shared" si="83"/>
        <v>6256051.5</v>
      </c>
      <c r="W299" s="0">
        <f t="shared" si="84"/>
        <v>6914050</v>
      </c>
      <c r="X299" s="0">
        <f t="shared" si="85"/>
        <v>5791495</v>
      </c>
      <c r="Y299" s="0">
        <f t="shared" si="86"/>
        <v>1122555</v>
      </c>
    </row>
    <row r="300" spans="1:25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71"/>
        <v>10/24</v>
      </c>
      <c r="J300" s="2">
        <f t="shared" si="72"/>
        <v>6297996</v>
      </c>
      <c r="K300" s="2">
        <f t="shared" si="73"/>
        <v>6784259</v>
      </c>
      <c r="L300" s="2">
        <f t="shared" si="74"/>
        <v>5789748</v>
      </c>
      <c r="M300" s="2">
        <f t="shared" si="75"/>
        <v>6241667</v>
      </c>
      <c r="N300" s="2">
        <f t="shared" si="76"/>
        <v>6041759</v>
      </c>
      <c r="O300" s="2">
        <f t="shared" si="77"/>
        <v>5791495</v>
      </c>
      <c r="P300" s="2">
        <f t="shared" si="78"/>
        <v>6632550</v>
      </c>
      <c r="Q300" s="2">
        <f t="shared" si="79"/>
        <v>6379390</v>
      </c>
      <c r="R300" s="2">
        <f t="shared" si="80"/>
        <v>6301713</v>
      </c>
      <c r="S300" s="2">
        <f t="shared" si="81"/>
        <v>6299283</v>
      </c>
      <c r="T300" s="2" t="e">
        <f t="shared" ref="T300:T331" si="88">IF(B4130=0, NA(), B4130)</f>
        <v>#N/A</v>
      </c>
      <c r="U300" s="2">
        <f t="shared" si="82"/>
        <v>6280886.2000000002</v>
      </c>
      <c r="V300" s="2">
        <f t="shared" si="83"/>
        <v>6255986</v>
      </c>
      <c r="W300" s="0">
        <f t="shared" si="84"/>
        <v>6784259</v>
      </c>
      <c r="X300" s="0">
        <f t="shared" si="85"/>
        <v>5789748</v>
      </c>
      <c r="Y300" s="0">
        <f t="shared" si="86"/>
        <v>994511</v>
      </c>
    </row>
    <row r="301" spans="1:25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71"/>
        <v>10/25</v>
      </c>
      <c r="J301" s="2">
        <f t="shared" si="72"/>
        <v>6388393</v>
      </c>
      <c r="K301" s="2">
        <f t="shared" si="73"/>
        <v>6854963</v>
      </c>
      <c r="L301" s="2">
        <f t="shared" si="74"/>
        <v>5699357</v>
      </c>
      <c r="M301" s="2">
        <f t="shared" si="75"/>
        <v>6206294</v>
      </c>
      <c r="N301" s="2">
        <f t="shared" si="76"/>
        <v>6041759</v>
      </c>
      <c r="O301" s="2">
        <f t="shared" si="77"/>
        <v>5809968</v>
      </c>
      <c r="P301" s="2">
        <f t="shared" si="78"/>
        <v>6981527</v>
      </c>
      <c r="Q301" s="2">
        <f t="shared" si="79"/>
        <v>6420990</v>
      </c>
      <c r="R301" s="2">
        <f t="shared" si="80"/>
        <v>6302019</v>
      </c>
      <c r="S301" s="2">
        <f t="shared" si="81"/>
        <v>6299283</v>
      </c>
      <c r="T301" s="2" t="e">
        <f t="shared" si="88"/>
        <v>#N/A</v>
      </c>
      <c r="U301" s="2">
        <f t="shared" si="82"/>
        <v>6362757.4000000004</v>
      </c>
      <c r="V301" s="2">
        <f t="shared" si="83"/>
        <v>6300455.2999999998</v>
      </c>
      <c r="W301" s="0">
        <f t="shared" si="84"/>
        <v>6981527</v>
      </c>
      <c r="X301" s="0">
        <f t="shared" si="85"/>
        <v>5699357</v>
      </c>
      <c r="Y301" s="0">
        <f t="shared" si="86"/>
        <v>1282170</v>
      </c>
    </row>
    <row r="302" spans="1:25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71"/>
        <v>10/26</v>
      </c>
      <c r="J302" s="2">
        <f t="shared" si="72"/>
        <v>6139063</v>
      </c>
      <c r="K302" s="2">
        <f t="shared" si="73"/>
        <v>6748447</v>
      </c>
      <c r="L302" s="2">
        <f t="shared" si="74"/>
        <v>5522722</v>
      </c>
      <c r="M302" s="2">
        <f t="shared" si="75"/>
        <v>6206294</v>
      </c>
      <c r="N302" s="2">
        <f t="shared" si="76"/>
        <v>6041759</v>
      </c>
      <c r="O302" s="2">
        <f t="shared" si="77"/>
        <v>5866677</v>
      </c>
      <c r="P302" s="2">
        <f t="shared" si="78"/>
        <v>6740161</v>
      </c>
      <c r="Q302" s="2">
        <f t="shared" si="79"/>
        <v>6211224</v>
      </c>
      <c r="R302" s="2">
        <f t="shared" si="80"/>
        <v>6268973</v>
      </c>
      <c r="S302" s="2">
        <f t="shared" si="81"/>
        <v>6299283</v>
      </c>
      <c r="T302" s="2" t="e">
        <f t="shared" si="88"/>
        <v>#N/A</v>
      </c>
      <c r="U302" s="2">
        <f t="shared" si="82"/>
        <v>6277263.5999999996</v>
      </c>
      <c r="V302" s="2">
        <f t="shared" si="83"/>
        <v>6204460.2999999998</v>
      </c>
      <c r="W302" s="0">
        <f t="shared" si="84"/>
        <v>6748447</v>
      </c>
      <c r="X302" s="0">
        <f t="shared" si="85"/>
        <v>5522722</v>
      </c>
      <c r="Y302" s="0">
        <f t="shared" si="86"/>
        <v>1225725</v>
      </c>
    </row>
    <row r="303" spans="1:25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71"/>
        <v>10/27</v>
      </c>
      <c r="J303" s="2">
        <f t="shared" si="72"/>
        <v>6074773</v>
      </c>
      <c r="K303" s="2">
        <f t="shared" si="73"/>
        <v>6922787</v>
      </c>
      <c r="L303" s="2">
        <f t="shared" si="74"/>
        <v>5522722</v>
      </c>
      <c r="M303" s="2">
        <f t="shared" si="75"/>
        <v>6206294</v>
      </c>
      <c r="N303" s="2">
        <f t="shared" si="76"/>
        <v>6045735</v>
      </c>
      <c r="O303" s="2">
        <f t="shared" si="77"/>
        <v>5819889</v>
      </c>
      <c r="P303" s="2">
        <f t="shared" si="78"/>
        <v>6714305</v>
      </c>
      <c r="Q303" s="2">
        <f t="shared" si="79"/>
        <v>6046868</v>
      </c>
      <c r="R303" s="2">
        <f t="shared" si="80"/>
        <v>6268973</v>
      </c>
      <c r="S303" s="2">
        <f t="shared" si="81"/>
        <v>6639952</v>
      </c>
      <c r="T303" s="2" t="e">
        <f t="shared" si="88"/>
        <v>#N/A</v>
      </c>
      <c r="U303" s="2">
        <f t="shared" si="82"/>
        <v>6297997.4000000004</v>
      </c>
      <c r="V303" s="2">
        <f t="shared" si="83"/>
        <v>6226229.7999999998</v>
      </c>
      <c r="W303" s="0">
        <f t="shared" si="84"/>
        <v>6922787</v>
      </c>
      <c r="X303" s="0">
        <f t="shared" si="85"/>
        <v>5522722</v>
      </c>
      <c r="Y303" s="0">
        <f t="shared" si="86"/>
        <v>1400065</v>
      </c>
    </row>
    <row r="304" spans="1:25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71"/>
        <v>10/28</v>
      </c>
      <c r="J304" s="2">
        <f t="shared" si="72"/>
        <v>5864966</v>
      </c>
      <c r="K304" s="2">
        <f t="shared" si="73"/>
        <v>6922787</v>
      </c>
      <c r="L304" s="2">
        <f t="shared" si="74"/>
        <v>5522722</v>
      </c>
      <c r="M304" s="2">
        <f t="shared" si="75"/>
        <v>6813260</v>
      </c>
      <c r="N304" s="2">
        <f t="shared" si="76"/>
        <v>5958623</v>
      </c>
      <c r="O304" s="2">
        <f t="shared" si="77"/>
        <v>5422779</v>
      </c>
      <c r="P304" s="2">
        <f t="shared" si="78"/>
        <v>6647727</v>
      </c>
      <c r="Q304" s="2">
        <f t="shared" si="79"/>
        <v>6046868</v>
      </c>
      <c r="R304" s="2">
        <f t="shared" si="80"/>
        <v>6268973</v>
      </c>
      <c r="S304" s="2">
        <f t="shared" si="81"/>
        <v>6472887</v>
      </c>
      <c r="T304" s="2" t="e">
        <f t="shared" si="88"/>
        <v>#N/A</v>
      </c>
      <c r="U304" s="2">
        <f t="shared" si="82"/>
        <v>6171846.7999999998</v>
      </c>
      <c r="V304" s="2">
        <f t="shared" si="83"/>
        <v>6194159.2000000002</v>
      </c>
      <c r="W304" s="0">
        <f t="shared" si="84"/>
        <v>6922787</v>
      </c>
      <c r="X304" s="0">
        <f t="shared" si="85"/>
        <v>5422779</v>
      </c>
      <c r="Y304" s="0">
        <f t="shared" si="86"/>
        <v>1500008</v>
      </c>
    </row>
    <row r="305" spans="1:25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71"/>
        <v>10/29</v>
      </c>
      <c r="J305" s="2">
        <f t="shared" si="72"/>
        <v>5797987</v>
      </c>
      <c r="K305" s="2">
        <f t="shared" si="73"/>
        <v>6922787</v>
      </c>
      <c r="L305" s="2">
        <f t="shared" si="74"/>
        <v>5367630</v>
      </c>
      <c r="M305" s="2">
        <f t="shared" si="75"/>
        <v>6709628</v>
      </c>
      <c r="N305" s="2">
        <f t="shared" si="76"/>
        <v>5891674</v>
      </c>
      <c r="O305" s="2">
        <f t="shared" si="77"/>
        <v>5411150</v>
      </c>
      <c r="P305" s="2">
        <f t="shared" si="78"/>
        <v>6647727</v>
      </c>
      <c r="Q305" s="2">
        <f t="shared" si="79"/>
        <v>6046868</v>
      </c>
      <c r="R305" s="2">
        <f t="shared" si="80"/>
        <v>6443321</v>
      </c>
      <c r="S305" s="2">
        <f t="shared" si="81"/>
        <v>6394519</v>
      </c>
      <c r="T305" s="2" t="e">
        <f t="shared" si="88"/>
        <v>#N/A</v>
      </c>
      <c r="U305" s="2">
        <f t="shared" si="82"/>
        <v>6188717</v>
      </c>
      <c r="V305" s="2">
        <f t="shared" si="83"/>
        <v>6163329.0999999996</v>
      </c>
      <c r="W305" s="0">
        <f t="shared" si="84"/>
        <v>6922787</v>
      </c>
      <c r="X305" s="0">
        <f t="shared" si="85"/>
        <v>5367630</v>
      </c>
      <c r="Y305" s="0">
        <f t="shared" si="86"/>
        <v>1555157</v>
      </c>
    </row>
    <row r="306" spans="1:25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71"/>
        <v>10/30</v>
      </c>
      <c r="J306" s="2">
        <f t="shared" si="72"/>
        <v>5797987</v>
      </c>
      <c r="K306" s="2">
        <f t="shared" si="73"/>
        <v>7046200</v>
      </c>
      <c r="L306" s="2">
        <f t="shared" si="74"/>
        <v>5219385</v>
      </c>
      <c r="M306" s="2">
        <f t="shared" si="75"/>
        <v>6208911</v>
      </c>
      <c r="N306" s="2">
        <f t="shared" si="76"/>
        <v>5790983</v>
      </c>
      <c r="O306" s="2">
        <f t="shared" si="77"/>
        <v>5411150</v>
      </c>
      <c r="P306" s="2">
        <f t="shared" si="78"/>
        <v>6647727</v>
      </c>
      <c r="Q306" s="2">
        <f t="shared" si="79"/>
        <v>6528333</v>
      </c>
      <c r="R306" s="2">
        <f t="shared" si="80"/>
        <v>6590941</v>
      </c>
      <c r="S306" s="2">
        <f t="shared" si="81"/>
        <v>6300598</v>
      </c>
      <c r="T306" s="2" t="e">
        <f t="shared" si="88"/>
        <v>#N/A</v>
      </c>
      <c r="U306" s="2">
        <f t="shared" si="82"/>
        <v>6295749.7999999998</v>
      </c>
      <c r="V306" s="2">
        <f t="shared" si="83"/>
        <v>6154221.5</v>
      </c>
      <c r="W306" s="0">
        <f t="shared" si="84"/>
        <v>7046200</v>
      </c>
      <c r="X306" s="0">
        <f t="shared" si="85"/>
        <v>5219385</v>
      </c>
      <c r="Y306" s="0">
        <f t="shared" si="86"/>
        <v>1826815</v>
      </c>
    </row>
    <row r="307" spans="1:25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71"/>
        <v>10/31</v>
      </c>
      <c r="J307" s="2">
        <f t="shared" si="72"/>
        <v>5797987</v>
      </c>
      <c r="K307" s="2">
        <f t="shared" si="73"/>
        <v>7202649</v>
      </c>
      <c r="L307" s="2">
        <f t="shared" si="74"/>
        <v>5209245</v>
      </c>
      <c r="M307" s="2">
        <f t="shared" si="75"/>
        <v>5937797</v>
      </c>
      <c r="N307" s="2">
        <f t="shared" si="76"/>
        <v>5582062</v>
      </c>
      <c r="O307" s="2">
        <f t="shared" si="77"/>
        <v>5411150</v>
      </c>
      <c r="P307" s="2">
        <f t="shared" si="78"/>
        <v>6717508</v>
      </c>
      <c r="Q307" s="2">
        <f t="shared" si="79"/>
        <v>6542013</v>
      </c>
      <c r="R307" s="2">
        <f t="shared" si="80"/>
        <v>6502815</v>
      </c>
      <c r="S307" s="2">
        <f t="shared" si="81"/>
        <v>6015266</v>
      </c>
      <c r="T307" s="2" t="e">
        <f t="shared" si="88"/>
        <v>#N/A</v>
      </c>
      <c r="U307" s="2">
        <f t="shared" si="82"/>
        <v>6237750.4000000004</v>
      </c>
      <c r="V307" s="2">
        <f t="shared" si="83"/>
        <v>6091849.2000000002</v>
      </c>
      <c r="W307" s="0">
        <f t="shared" si="84"/>
        <v>7202649</v>
      </c>
      <c r="X307" s="0">
        <f t="shared" si="85"/>
        <v>5209245</v>
      </c>
      <c r="Y307" s="0">
        <f t="shared" si="86"/>
        <v>1993404</v>
      </c>
    </row>
    <row r="308" spans="1:25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71"/>
        <v>11/01</v>
      </c>
      <c r="J308" s="2">
        <f t="shared" si="72"/>
        <v>6194971</v>
      </c>
      <c r="K308" s="2">
        <f t="shared" si="73"/>
        <v>7028179</v>
      </c>
      <c r="L308" s="2">
        <f t="shared" si="74"/>
        <v>4848694</v>
      </c>
      <c r="M308" s="2">
        <f t="shared" si="75"/>
        <v>6007952</v>
      </c>
      <c r="N308" s="2">
        <f t="shared" si="76"/>
        <v>5582062</v>
      </c>
      <c r="O308" s="2">
        <f t="shared" si="77"/>
        <v>5249224</v>
      </c>
      <c r="P308" s="2">
        <f t="shared" si="78"/>
        <v>6656849</v>
      </c>
      <c r="Q308" s="2">
        <f t="shared" si="79"/>
        <v>6652908</v>
      </c>
      <c r="R308" s="2">
        <f t="shared" si="80"/>
        <v>6311670</v>
      </c>
      <c r="S308" s="2">
        <f t="shared" si="81"/>
        <v>6015266</v>
      </c>
      <c r="T308" s="2" t="e">
        <f t="shared" si="88"/>
        <v>#N/A</v>
      </c>
      <c r="U308" s="2">
        <f t="shared" si="82"/>
        <v>6177183.4000000004</v>
      </c>
      <c r="V308" s="2">
        <f t="shared" si="83"/>
        <v>6054777.5</v>
      </c>
      <c r="W308" s="0">
        <f t="shared" si="84"/>
        <v>7028179</v>
      </c>
      <c r="X308" s="0">
        <f t="shared" si="85"/>
        <v>4848694</v>
      </c>
      <c r="Y308" s="0">
        <f t="shared" si="86"/>
        <v>2179485</v>
      </c>
    </row>
    <row r="309" spans="1:25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71"/>
        <v>11/02</v>
      </c>
      <c r="J309" s="2">
        <f t="shared" si="72"/>
        <v>6233895</v>
      </c>
      <c r="K309" s="2">
        <f t="shared" si="73"/>
        <v>6881982</v>
      </c>
      <c r="L309" s="2">
        <f t="shared" si="74"/>
        <v>4778706</v>
      </c>
      <c r="M309" s="2">
        <f t="shared" si="75"/>
        <v>6007952</v>
      </c>
      <c r="N309" s="2">
        <f t="shared" si="76"/>
        <v>5582062</v>
      </c>
      <c r="O309" s="2">
        <f t="shared" si="77"/>
        <v>5104830</v>
      </c>
      <c r="P309" s="2">
        <f t="shared" si="78"/>
        <v>6351075</v>
      </c>
      <c r="Q309" s="2">
        <f t="shared" si="79"/>
        <v>6644643</v>
      </c>
      <c r="R309" s="2">
        <f t="shared" si="80"/>
        <v>6157419</v>
      </c>
      <c r="S309" s="2">
        <f t="shared" si="81"/>
        <v>6015266</v>
      </c>
      <c r="T309" s="2" t="e">
        <f t="shared" si="88"/>
        <v>#N/A</v>
      </c>
      <c r="U309" s="2">
        <f t="shared" si="82"/>
        <v>6054646.5999999996</v>
      </c>
      <c r="V309" s="2">
        <f t="shared" si="83"/>
        <v>5975783</v>
      </c>
      <c r="W309" s="0">
        <f t="shared" si="84"/>
        <v>6881982</v>
      </c>
      <c r="X309" s="0">
        <f t="shared" si="85"/>
        <v>4778706</v>
      </c>
      <c r="Y309" s="0">
        <f t="shared" si="86"/>
        <v>2103276</v>
      </c>
    </row>
    <row r="310" spans="1:25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71"/>
        <v>11/03</v>
      </c>
      <c r="J310" s="2">
        <f t="shared" si="72"/>
        <v>6042341</v>
      </c>
      <c r="K310" s="2">
        <f t="shared" si="73"/>
        <v>6802284</v>
      </c>
      <c r="L310" s="2">
        <f t="shared" si="74"/>
        <v>4778706</v>
      </c>
      <c r="M310" s="2">
        <f t="shared" si="75"/>
        <v>6007952</v>
      </c>
      <c r="N310" s="2">
        <f t="shared" si="76"/>
        <v>5439753</v>
      </c>
      <c r="O310" s="2">
        <f t="shared" si="77"/>
        <v>5146683</v>
      </c>
      <c r="P310" s="2">
        <f t="shared" si="78"/>
        <v>6361258</v>
      </c>
      <c r="Q310" s="2">
        <f t="shared" si="79"/>
        <v>6445363</v>
      </c>
      <c r="R310" s="2">
        <f t="shared" si="80"/>
        <v>6157419</v>
      </c>
      <c r="S310" s="2">
        <f t="shared" si="81"/>
        <v>6226002</v>
      </c>
      <c r="T310" s="2" t="e">
        <f t="shared" si="88"/>
        <v>#N/A</v>
      </c>
      <c r="U310" s="2">
        <f t="shared" si="82"/>
        <v>6067345</v>
      </c>
      <c r="V310" s="2">
        <f t="shared" si="83"/>
        <v>5940776.0999999996</v>
      </c>
      <c r="W310" s="0">
        <f t="shared" si="84"/>
        <v>6802284</v>
      </c>
      <c r="X310" s="0">
        <f t="shared" si="85"/>
        <v>4778706</v>
      </c>
      <c r="Y310" s="0">
        <f t="shared" si="86"/>
        <v>2023578</v>
      </c>
    </row>
    <row r="311" spans="1:25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71"/>
        <v>11/04</v>
      </c>
      <c r="J311" s="2">
        <f t="shared" si="72"/>
        <v>5874452</v>
      </c>
      <c r="K311" s="2">
        <f t="shared" si="73"/>
        <v>6802284</v>
      </c>
      <c r="L311" s="2">
        <f t="shared" si="74"/>
        <v>4778706</v>
      </c>
      <c r="M311" s="2">
        <f t="shared" si="75"/>
        <v>6516793</v>
      </c>
      <c r="N311" s="2">
        <f t="shared" si="76"/>
        <v>5426051</v>
      </c>
      <c r="O311" s="2">
        <f t="shared" si="77"/>
        <v>4860612</v>
      </c>
      <c r="P311" s="2">
        <f t="shared" si="78"/>
        <v>6189746</v>
      </c>
      <c r="Q311" s="2">
        <f t="shared" si="79"/>
        <v>6445363</v>
      </c>
      <c r="R311" s="2">
        <f t="shared" si="80"/>
        <v>6157419</v>
      </c>
      <c r="S311" s="2">
        <f t="shared" si="81"/>
        <v>6056290</v>
      </c>
      <c r="T311" s="2" t="e">
        <f t="shared" si="88"/>
        <v>#N/A</v>
      </c>
      <c r="U311" s="2">
        <f t="shared" si="82"/>
        <v>5941886</v>
      </c>
      <c r="V311" s="2">
        <f t="shared" si="83"/>
        <v>5910771.5999999996</v>
      </c>
      <c r="W311" s="0">
        <f t="shared" si="84"/>
        <v>6802284</v>
      </c>
      <c r="X311" s="0">
        <f t="shared" si="85"/>
        <v>4778706</v>
      </c>
      <c r="Y311" s="0">
        <f t="shared" si="86"/>
        <v>2023578</v>
      </c>
    </row>
    <row r="312" spans="1:25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71"/>
        <v>11/05</v>
      </c>
      <c r="J312" s="2">
        <f t="shared" si="72"/>
        <v>5754497</v>
      </c>
      <c r="K312" s="2">
        <f t="shared" si="73"/>
        <v>6802284</v>
      </c>
      <c r="L312" s="2">
        <f t="shared" si="74"/>
        <v>4867930</v>
      </c>
      <c r="M312" s="2">
        <f t="shared" si="75"/>
        <v>6210089</v>
      </c>
      <c r="N312" s="2">
        <f t="shared" si="76"/>
        <v>5414919</v>
      </c>
      <c r="O312" s="2">
        <f t="shared" si="77"/>
        <v>4747361</v>
      </c>
      <c r="P312" s="2">
        <f t="shared" si="78"/>
        <v>6189746</v>
      </c>
      <c r="Q312" s="2">
        <f t="shared" si="79"/>
        <v>6445363</v>
      </c>
      <c r="R312" s="2">
        <f t="shared" si="80"/>
        <v>6292707</v>
      </c>
      <c r="S312" s="2">
        <f t="shared" si="81"/>
        <v>5984108</v>
      </c>
      <c r="T312" s="2" t="e">
        <f t="shared" si="88"/>
        <v>#N/A</v>
      </c>
      <c r="U312" s="2">
        <f t="shared" si="82"/>
        <v>5931857</v>
      </c>
      <c r="V312" s="2">
        <f t="shared" si="83"/>
        <v>5870900.4000000004</v>
      </c>
      <c r="W312" s="0">
        <f t="shared" si="84"/>
        <v>6802284</v>
      </c>
      <c r="X312" s="0">
        <f t="shared" si="85"/>
        <v>4747361</v>
      </c>
      <c r="Y312" s="0">
        <f t="shared" si="86"/>
        <v>2054923</v>
      </c>
    </row>
    <row r="313" spans="1:25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71"/>
        <v>11/06</v>
      </c>
      <c r="J313" s="2">
        <f t="shared" si="72"/>
        <v>5754497</v>
      </c>
      <c r="K313" s="2">
        <f t="shared" si="73"/>
        <v>7070285</v>
      </c>
      <c r="L313" s="2">
        <f t="shared" si="74"/>
        <v>4603499</v>
      </c>
      <c r="M313" s="2">
        <f t="shared" si="75"/>
        <v>6137611</v>
      </c>
      <c r="N313" s="2">
        <f t="shared" si="76"/>
        <v>5055131</v>
      </c>
      <c r="O313" s="2">
        <f t="shared" si="77"/>
        <v>4747361</v>
      </c>
      <c r="P313" s="2">
        <f t="shared" si="78"/>
        <v>6189746</v>
      </c>
      <c r="Q313" s="2">
        <f t="shared" si="79"/>
        <v>6347894</v>
      </c>
      <c r="R313" s="2">
        <f t="shared" si="80"/>
        <v>6382907</v>
      </c>
      <c r="S313" s="2">
        <f t="shared" si="81"/>
        <v>5912743</v>
      </c>
      <c r="T313" s="2" t="e">
        <f t="shared" si="88"/>
        <v>#N/A</v>
      </c>
      <c r="U313" s="2">
        <f t="shared" si="82"/>
        <v>5916130.2000000002</v>
      </c>
      <c r="V313" s="2">
        <f t="shared" si="83"/>
        <v>5820167.4000000004</v>
      </c>
      <c r="W313" s="0">
        <f t="shared" si="84"/>
        <v>7070285</v>
      </c>
      <c r="X313" s="0">
        <f t="shared" si="85"/>
        <v>4603499</v>
      </c>
      <c r="Y313" s="0">
        <f t="shared" si="86"/>
        <v>2466786</v>
      </c>
    </row>
    <row r="314" spans="1:25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71"/>
        <v>11/07</v>
      </c>
      <c r="J314" s="2">
        <f t="shared" si="72"/>
        <v>5754497</v>
      </c>
      <c r="K314" s="2">
        <f t="shared" si="73"/>
        <v>7143080</v>
      </c>
      <c r="L314" s="2">
        <f t="shared" si="74"/>
        <v>4659870</v>
      </c>
      <c r="M314" s="2">
        <f t="shared" si="75"/>
        <v>5880935</v>
      </c>
      <c r="N314" s="2">
        <f t="shared" si="76"/>
        <v>4749728</v>
      </c>
      <c r="O314" s="2">
        <f t="shared" si="77"/>
        <v>4747361</v>
      </c>
      <c r="P314" s="2">
        <f t="shared" si="78"/>
        <v>6185288</v>
      </c>
      <c r="Q314" s="2">
        <f t="shared" si="79"/>
        <v>6467173</v>
      </c>
      <c r="R314" s="2">
        <f t="shared" si="80"/>
        <v>6280451</v>
      </c>
      <c r="S314" s="2">
        <f t="shared" si="81"/>
        <v>5788855</v>
      </c>
      <c r="T314" s="2" t="e">
        <f t="shared" si="88"/>
        <v>#N/A</v>
      </c>
      <c r="U314" s="2">
        <f t="shared" si="82"/>
        <v>5893825.5999999996</v>
      </c>
      <c r="V314" s="2">
        <f t="shared" si="83"/>
        <v>5765723.7999999998</v>
      </c>
      <c r="W314" s="0">
        <f t="shared" si="84"/>
        <v>7143080</v>
      </c>
      <c r="X314" s="0">
        <f t="shared" si="85"/>
        <v>4659870</v>
      </c>
      <c r="Y314" s="0">
        <f t="shared" si="86"/>
        <v>2483210</v>
      </c>
    </row>
    <row r="315" spans="1:25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71"/>
        <v>11/08</v>
      </c>
      <c r="J315" s="2">
        <f t="shared" si="72"/>
        <v>5653617</v>
      </c>
      <c r="K315" s="2">
        <f t="shared" si="73"/>
        <v>7003747</v>
      </c>
      <c r="L315" s="2">
        <f t="shared" si="74"/>
        <v>4697001</v>
      </c>
      <c r="M315" s="2">
        <f t="shared" si="75"/>
        <v>5740042</v>
      </c>
      <c r="N315" s="2">
        <f t="shared" si="76"/>
        <v>4749728</v>
      </c>
      <c r="O315" s="2">
        <f t="shared" si="77"/>
        <v>4785673</v>
      </c>
      <c r="P315" s="2">
        <f t="shared" si="78"/>
        <v>6042920</v>
      </c>
      <c r="Q315" s="2">
        <f t="shared" si="79"/>
        <v>6170534</v>
      </c>
      <c r="R315" s="2">
        <f t="shared" si="80"/>
        <v>5918050</v>
      </c>
      <c r="S315" s="2">
        <f t="shared" si="81"/>
        <v>5788855</v>
      </c>
      <c r="T315" s="2" t="e">
        <f t="shared" si="88"/>
        <v>#N/A</v>
      </c>
      <c r="U315" s="2">
        <f t="shared" si="82"/>
        <v>5741206.4000000004</v>
      </c>
      <c r="V315" s="2">
        <f t="shared" si="83"/>
        <v>5655016.7000000002</v>
      </c>
      <c r="W315" s="0">
        <f t="shared" si="84"/>
        <v>7003747</v>
      </c>
      <c r="X315" s="0">
        <f t="shared" si="85"/>
        <v>4697001</v>
      </c>
      <c r="Y315" s="0">
        <f t="shared" si="86"/>
        <v>2306746</v>
      </c>
    </row>
    <row r="316" spans="1:25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71"/>
        <v>11/09</v>
      </c>
      <c r="J316" s="2">
        <f t="shared" si="72"/>
        <v>5711264</v>
      </c>
      <c r="K316" s="2">
        <f t="shared" si="73"/>
        <v>7237054</v>
      </c>
      <c r="L316" s="2">
        <f t="shared" si="74"/>
        <v>4844380</v>
      </c>
      <c r="M316" s="2">
        <f t="shared" si="75"/>
        <v>5740042</v>
      </c>
      <c r="N316" s="2">
        <f t="shared" si="76"/>
        <v>4749728</v>
      </c>
      <c r="O316" s="2">
        <f t="shared" si="77"/>
        <v>4629990</v>
      </c>
      <c r="P316" s="2">
        <f t="shared" si="78"/>
        <v>6159420</v>
      </c>
      <c r="Q316" s="2">
        <f t="shared" si="79"/>
        <v>6012568</v>
      </c>
      <c r="R316" s="2">
        <f t="shared" si="80"/>
        <v>5947422</v>
      </c>
      <c r="S316" s="2">
        <f t="shared" si="81"/>
        <v>5788855</v>
      </c>
      <c r="T316" s="2" t="e">
        <f t="shared" si="88"/>
        <v>#N/A</v>
      </c>
      <c r="U316" s="2">
        <f t="shared" si="82"/>
        <v>5707651</v>
      </c>
      <c r="V316" s="2">
        <f t="shared" si="83"/>
        <v>5682072.2999999998</v>
      </c>
      <c r="W316" s="0">
        <f t="shared" si="84"/>
        <v>7237054</v>
      </c>
      <c r="X316" s="0">
        <f t="shared" si="85"/>
        <v>4629990</v>
      </c>
      <c r="Y316" s="0">
        <f t="shared" si="86"/>
        <v>2607064</v>
      </c>
    </row>
    <row r="317" spans="1:25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71"/>
        <v>11/10</v>
      </c>
      <c r="J317" s="2">
        <f t="shared" si="72"/>
        <v>5420741</v>
      </c>
      <c r="K317" s="2">
        <f t="shared" si="73"/>
        <v>7006931</v>
      </c>
      <c r="L317" s="2">
        <f t="shared" si="74"/>
        <v>4844380</v>
      </c>
      <c r="M317" s="2">
        <f t="shared" si="75"/>
        <v>5740042</v>
      </c>
      <c r="N317" s="2">
        <f t="shared" si="76"/>
        <v>4687338</v>
      </c>
      <c r="O317" s="2">
        <f t="shared" si="77"/>
        <v>4503802</v>
      </c>
      <c r="P317" s="2">
        <f t="shared" si="78"/>
        <v>5811350</v>
      </c>
      <c r="Q317" s="2">
        <f t="shared" si="79"/>
        <v>5970125</v>
      </c>
      <c r="R317" s="2">
        <f t="shared" si="80"/>
        <v>5947422</v>
      </c>
      <c r="S317" s="2">
        <f t="shared" si="81"/>
        <v>6096518</v>
      </c>
      <c r="T317" s="2" t="e">
        <f t="shared" si="88"/>
        <v>#N/A</v>
      </c>
      <c r="U317" s="2">
        <f t="shared" si="82"/>
        <v>5665843.4000000004</v>
      </c>
      <c r="V317" s="2">
        <f t="shared" si="83"/>
        <v>5602864.9000000004</v>
      </c>
      <c r="W317" s="0">
        <f t="shared" si="84"/>
        <v>7006931</v>
      </c>
      <c r="X317" s="0">
        <f t="shared" si="85"/>
        <v>4503802</v>
      </c>
      <c r="Y317" s="0">
        <f t="shared" si="86"/>
        <v>2503129</v>
      </c>
    </row>
    <row r="318" spans="1:25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71"/>
        <v>11/11</v>
      </c>
      <c r="J318" s="2">
        <f t="shared" si="72"/>
        <v>5170073</v>
      </c>
      <c r="K318" s="2">
        <f t="shared" si="73"/>
        <v>7006931</v>
      </c>
      <c r="L318" s="2">
        <f t="shared" si="74"/>
        <v>4844380</v>
      </c>
      <c r="M318" s="2">
        <f t="shared" si="75"/>
        <v>5942808</v>
      </c>
      <c r="N318" s="2">
        <f t="shared" si="76"/>
        <v>4659129</v>
      </c>
      <c r="O318" s="2">
        <f t="shared" si="77"/>
        <v>4444735</v>
      </c>
      <c r="P318" s="2">
        <f t="shared" si="78"/>
        <v>5866568</v>
      </c>
      <c r="Q318" s="2">
        <f t="shared" si="79"/>
        <v>5970125</v>
      </c>
      <c r="R318" s="2">
        <f t="shared" si="80"/>
        <v>5947422</v>
      </c>
      <c r="S318" s="2">
        <f t="shared" si="81"/>
        <v>5913560</v>
      </c>
      <c r="T318" s="2" t="e">
        <f t="shared" si="88"/>
        <v>#N/A</v>
      </c>
      <c r="U318" s="2">
        <f t="shared" si="82"/>
        <v>5628482</v>
      </c>
      <c r="V318" s="2">
        <f t="shared" si="83"/>
        <v>5576573.0999999996</v>
      </c>
      <c r="W318" s="0">
        <f t="shared" si="84"/>
        <v>7006931</v>
      </c>
      <c r="X318" s="0">
        <f t="shared" si="85"/>
        <v>4444735</v>
      </c>
      <c r="Y318" s="0">
        <f t="shared" si="86"/>
        <v>2562196</v>
      </c>
    </row>
    <row r="319" spans="1:25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71"/>
        <v>11/12</v>
      </c>
      <c r="J319" s="2">
        <f t="shared" si="72"/>
        <v>5128751</v>
      </c>
      <c r="K319" s="2">
        <f t="shared" si="73"/>
        <v>7006931</v>
      </c>
      <c r="L319" s="2">
        <f t="shared" si="74"/>
        <v>4937935</v>
      </c>
      <c r="M319" s="2">
        <f t="shared" si="75"/>
        <v>5905661</v>
      </c>
      <c r="N319" s="2">
        <f t="shared" si="76"/>
        <v>4588444</v>
      </c>
      <c r="O319" s="2">
        <f t="shared" si="77"/>
        <v>4210440</v>
      </c>
      <c r="P319" s="2">
        <f t="shared" si="78"/>
        <v>5866568</v>
      </c>
      <c r="Q319" s="2">
        <f t="shared" si="79"/>
        <v>5970125</v>
      </c>
      <c r="R319" s="2">
        <f t="shared" si="80"/>
        <v>5867908</v>
      </c>
      <c r="S319" s="2">
        <f t="shared" si="81"/>
        <v>5955631</v>
      </c>
      <c r="T319" s="2" t="e">
        <f t="shared" si="88"/>
        <v>#N/A</v>
      </c>
      <c r="U319" s="2">
        <f t="shared" si="82"/>
        <v>5574134.4000000004</v>
      </c>
      <c r="V319" s="2">
        <f t="shared" si="83"/>
        <v>5543839.4000000004</v>
      </c>
      <c r="W319" s="0">
        <f t="shared" si="84"/>
        <v>7006931</v>
      </c>
      <c r="X319" s="0">
        <f t="shared" si="85"/>
        <v>4210440</v>
      </c>
      <c r="Y319" s="0">
        <f t="shared" si="86"/>
        <v>2796491</v>
      </c>
    </row>
    <row r="320" spans="1:25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71"/>
        <v>11/13</v>
      </c>
      <c r="J320" s="2">
        <f t="shared" si="72"/>
        <v>5128751</v>
      </c>
      <c r="K320" s="2">
        <f t="shared" si="73"/>
        <v>7141952</v>
      </c>
      <c r="L320" s="2">
        <f t="shared" si="74"/>
        <v>4914701</v>
      </c>
      <c r="M320" s="2">
        <f t="shared" si="75"/>
        <v>5830122</v>
      </c>
      <c r="N320" s="2">
        <f t="shared" si="76"/>
        <v>4473316</v>
      </c>
      <c r="O320" s="2">
        <f t="shared" si="77"/>
        <v>4210440</v>
      </c>
      <c r="P320" s="2">
        <f t="shared" si="78"/>
        <v>5866568</v>
      </c>
      <c r="Q320" s="2">
        <f t="shared" si="79"/>
        <v>6189848</v>
      </c>
      <c r="R320" s="2">
        <f t="shared" si="80"/>
        <v>5719340</v>
      </c>
      <c r="S320" s="2">
        <f t="shared" si="81"/>
        <v>5685189</v>
      </c>
      <c r="T320" s="2" t="e">
        <f t="shared" si="88"/>
        <v>#N/A</v>
      </c>
      <c r="U320" s="2">
        <f t="shared" si="82"/>
        <v>5534277</v>
      </c>
      <c r="V320" s="2">
        <f t="shared" si="83"/>
        <v>5516022.7000000002</v>
      </c>
      <c r="W320" s="0">
        <f t="shared" si="84"/>
        <v>7141952</v>
      </c>
      <c r="X320" s="0">
        <f t="shared" si="85"/>
        <v>4210440</v>
      </c>
      <c r="Y320" s="0">
        <f t="shared" si="86"/>
        <v>2931512</v>
      </c>
    </row>
    <row r="321" spans="1:25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71"/>
        <v>11/14</v>
      </c>
      <c r="J321" s="2">
        <f t="shared" si="72"/>
        <v>5128751</v>
      </c>
      <c r="K321" s="2">
        <f t="shared" si="73"/>
        <v>7019535</v>
      </c>
      <c r="L321" s="2">
        <f t="shared" si="74"/>
        <v>4820039</v>
      </c>
      <c r="M321" s="2">
        <f t="shared" si="75"/>
        <v>5643040</v>
      </c>
      <c r="N321" s="2">
        <f t="shared" si="76"/>
        <v>4509982</v>
      </c>
      <c r="O321" s="2">
        <f t="shared" si="77"/>
        <v>4210440</v>
      </c>
      <c r="P321" s="2">
        <f t="shared" si="78"/>
        <v>5870826</v>
      </c>
      <c r="Q321" s="2">
        <f t="shared" si="79"/>
        <v>6041138</v>
      </c>
      <c r="R321" s="2">
        <f t="shared" si="80"/>
        <v>5564988</v>
      </c>
      <c r="S321" s="2">
        <f t="shared" si="81"/>
        <v>5478994</v>
      </c>
      <c r="T321" s="2" t="e">
        <f t="shared" si="88"/>
        <v>#N/A</v>
      </c>
      <c r="U321" s="2">
        <f t="shared" si="82"/>
        <v>5433277.2000000002</v>
      </c>
      <c r="V321" s="2">
        <f t="shared" si="83"/>
        <v>5428773.2999999998</v>
      </c>
      <c r="W321" s="0">
        <f t="shared" si="84"/>
        <v>7019535</v>
      </c>
      <c r="X321" s="0">
        <f t="shared" si="85"/>
        <v>4210440</v>
      </c>
      <c r="Y321" s="0">
        <f t="shared" si="86"/>
        <v>2809095</v>
      </c>
    </row>
    <row r="322" spans="1:25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71"/>
        <v>11/15</v>
      </c>
      <c r="J322" s="2">
        <f t="shared" si="72"/>
        <v>5083990</v>
      </c>
      <c r="K322" s="2">
        <f t="shared" si="73"/>
        <v>7208430</v>
      </c>
      <c r="L322" s="2">
        <f t="shared" si="74"/>
        <v>4683327</v>
      </c>
      <c r="M322" s="2">
        <f t="shared" si="75"/>
        <v>5405965</v>
      </c>
      <c r="N322" s="2">
        <f t="shared" si="76"/>
        <v>4509982</v>
      </c>
      <c r="O322" s="2">
        <f t="shared" si="77"/>
        <v>4380337</v>
      </c>
      <c r="P322" s="2">
        <f t="shared" si="78"/>
        <v>5867663</v>
      </c>
      <c r="Q322" s="2">
        <f t="shared" si="79"/>
        <v>6174080</v>
      </c>
      <c r="R322" s="2">
        <f t="shared" si="80"/>
        <v>5491978</v>
      </c>
      <c r="S322" s="2">
        <f t="shared" si="81"/>
        <v>5478994</v>
      </c>
      <c r="T322" s="2" t="e">
        <f t="shared" si="88"/>
        <v>#N/A</v>
      </c>
      <c r="U322" s="2">
        <f t="shared" si="82"/>
        <v>5478610.4000000004</v>
      </c>
      <c r="V322" s="2">
        <f t="shared" si="83"/>
        <v>5428474.5999999996</v>
      </c>
      <c r="W322" s="0">
        <f t="shared" si="84"/>
        <v>7208430</v>
      </c>
      <c r="X322" s="0">
        <f t="shared" si="85"/>
        <v>4380337</v>
      </c>
      <c r="Y322" s="0">
        <f t="shared" si="86"/>
        <v>2828093</v>
      </c>
    </row>
    <row r="323" spans="1:25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71"/>
        <v>11/16</v>
      </c>
      <c r="J323" s="2">
        <f t="shared" si="72"/>
        <v>5316941</v>
      </c>
      <c r="K323" s="2">
        <f t="shared" si="73"/>
        <v>6961613</v>
      </c>
      <c r="L323" s="2">
        <f t="shared" si="74"/>
        <v>4671905</v>
      </c>
      <c r="M323" s="2">
        <f t="shared" si="75"/>
        <v>5405965</v>
      </c>
      <c r="N323" s="2">
        <f t="shared" si="76"/>
        <v>4509982</v>
      </c>
      <c r="O323" s="2">
        <f t="shared" si="77"/>
        <v>4102840</v>
      </c>
      <c r="P323" s="2">
        <f t="shared" si="78"/>
        <v>5748578</v>
      </c>
      <c r="Q323" s="2">
        <f t="shared" si="79"/>
        <v>6312227</v>
      </c>
      <c r="R323" s="2">
        <f t="shared" si="80"/>
        <v>5576626</v>
      </c>
      <c r="S323" s="2">
        <f t="shared" si="81"/>
        <v>5478994</v>
      </c>
      <c r="T323" s="2" t="e">
        <f t="shared" si="88"/>
        <v>#N/A</v>
      </c>
      <c r="U323" s="2">
        <f t="shared" si="82"/>
        <v>5443853</v>
      </c>
      <c r="V323" s="2">
        <f t="shared" si="83"/>
        <v>5408567.0999999996</v>
      </c>
      <c r="W323" s="0">
        <f t="shared" si="84"/>
        <v>6961613</v>
      </c>
      <c r="X323" s="0">
        <f t="shared" si="85"/>
        <v>4102840</v>
      </c>
      <c r="Y323" s="0">
        <f t="shared" si="86"/>
        <v>2858773</v>
      </c>
    </row>
    <row r="324" spans="1:25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89">LEFT(A507, 5)</f>
        <v>11/17</v>
      </c>
      <c r="J324" s="2">
        <f t="shared" ref="J324:J368" si="90">B507</f>
        <v>5420952</v>
      </c>
      <c r="K324" s="2">
        <f t="shared" ref="K324:K368" si="91">B872</f>
        <v>6743135</v>
      </c>
      <c r="L324" s="2">
        <f t="shared" ref="L324:L368" si="92">B1237</f>
        <v>4671905</v>
      </c>
      <c r="M324" s="2">
        <f t="shared" ref="M324:M368" si="93">B1602</f>
        <v>5405965</v>
      </c>
      <c r="N324" s="2">
        <f t="shared" ref="N324:N368" si="94">B1967</f>
        <v>4516137</v>
      </c>
      <c r="O324" s="2">
        <f t="shared" ref="O324:O368" si="95">B2332</f>
        <v>4095705</v>
      </c>
      <c r="P324" s="2">
        <f t="shared" ref="P324:P368" si="96">B2697</f>
        <v>5293774</v>
      </c>
      <c r="Q324" s="2">
        <f t="shared" ref="Q324:Q368" si="97">B3062</f>
        <v>6230818</v>
      </c>
      <c r="R324" s="2">
        <f t="shared" ref="R324:R368" si="98">B3427</f>
        <v>5576626</v>
      </c>
      <c r="S324" s="2">
        <f t="shared" ref="S324:S368" si="99">B3792</f>
        <v>5705806</v>
      </c>
      <c r="T324" s="2" t="e">
        <f t="shared" si="88"/>
        <v>#N/A</v>
      </c>
      <c r="U324" s="2">
        <f t="shared" ref="U324:U368" si="100">AVERAGE(O324:S324)</f>
        <v>5380545.7999999998</v>
      </c>
      <c r="V324" s="2">
        <f t="shared" ref="V324:V368" si="101">AVERAGE(J324:S324)</f>
        <v>5366082.3</v>
      </c>
      <c r="W324" s="0">
        <f t="shared" ref="W324:W368" si="102">IFERROR(MAX(J324:T324),MAX(J324:S324))</f>
        <v>6743135</v>
      </c>
      <c r="X324" s="0">
        <f t="shared" ref="X324:X368" si="103">IFERROR(MIN(J324:T324),MIN(J324:S324))</f>
        <v>4095705</v>
      </c>
      <c r="Y324" s="0">
        <f t="shared" ref="Y324:Y368" si="104">W324-X324</f>
        <v>2647430</v>
      </c>
    </row>
    <row r="325" spans="1:25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89"/>
        <v>11/18</v>
      </c>
      <c r="J325" s="2">
        <f t="shared" si="90"/>
        <v>5228312</v>
      </c>
      <c r="K325" s="2">
        <f t="shared" si="91"/>
        <v>6743135</v>
      </c>
      <c r="L325" s="2">
        <f t="shared" si="92"/>
        <v>4671905</v>
      </c>
      <c r="M325" s="2">
        <f t="shared" si="93"/>
        <v>5434787</v>
      </c>
      <c r="N325" s="2">
        <f t="shared" si="94"/>
        <v>4411325</v>
      </c>
      <c r="O325" s="2">
        <f t="shared" si="95"/>
        <v>4002436</v>
      </c>
      <c r="P325" s="2">
        <f t="shared" si="96"/>
        <v>5117893</v>
      </c>
      <c r="Q325" s="2">
        <f t="shared" si="97"/>
        <v>6230818</v>
      </c>
      <c r="R325" s="2">
        <f t="shared" si="98"/>
        <v>5576626</v>
      </c>
      <c r="S325" s="2">
        <f t="shared" si="99"/>
        <v>5733307</v>
      </c>
      <c r="T325" s="2" t="e">
        <f t="shared" si="88"/>
        <v>#N/A</v>
      </c>
      <c r="U325" s="2">
        <f t="shared" si="100"/>
        <v>5332216</v>
      </c>
      <c r="V325" s="2">
        <f t="shared" si="101"/>
        <v>5315054.4000000004</v>
      </c>
      <c r="W325" s="0">
        <f t="shared" si="102"/>
        <v>6743135</v>
      </c>
      <c r="X325" s="0">
        <f t="shared" si="103"/>
        <v>4002436</v>
      </c>
      <c r="Y325" s="0">
        <f t="shared" si="104"/>
        <v>2740699</v>
      </c>
    </row>
    <row r="326" spans="1:25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89"/>
        <v>11/19</v>
      </c>
      <c r="J326" s="2">
        <f t="shared" si="90"/>
        <v>5064519</v>
      </c>
      <c r="K326" s="2">
        <f t="shared" si="91"/>
        <v>6743135</v>
      </c>
      <c r="L326" s="2">
        <f t="shared" si="92"/>
        <v>4882388</v>
      </c>
      <c r="M326" s="2">
        <f t="shared" si="93"/>
        <v>5504557</v>
      </c>
      <c r="N326" s="2">
        <f t="shared" si="94"/>
        <v>4372579</v>
      </c>
      <c r="O326" s="2">
        <f t="shared" si="95"/>
        <v>4032592</v>
      </c>
      <c r="P326" s="2">
        <f t="shared" si="96"/>
        <v>5117893</v>
      </c>
      <c r="Q326" s="2">
        <f t="shared" si="97"/>
        <v>6230818</v>
      </c>
      <c r="R326" s="2">
        <f t="shared" si="98"/>
        <v>5586923</v>
      </c>
      <c r="S326" s="2">
        <f t="shared" si="99"/>
        <v>5681796</v>
      </c>
      <c r="T326" s="2" t="e">
        <f t="shared" si="88"/>
        <v>#N/A</v>
      </c>
      <c r="U326" s="2">
        <f t="shared" si="100"/>
        <v>5330004.4000000004</v>
      </c>
      <c r="V326" s="2">
        <f t="shared" si="101"/>
        <v>5321720</v>
      </c>
      <c r="W326" s="0">
        <f t="shared" si="102"/>
        <v>6743135</v>
      </c>
      <c r="X326" s="0">
        <f t="shared" si="103"/>
        <v>4032592</v>
      </c>
      <c r="Y326" s="0">
        <f t="shared" si="104"/>
        <v>2710543</v>
      </c>
    </row>
    <row r="327" spans="1:25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89"/>
        <v>11/20</v>
      </c>
      <c r="J327" s="2">
        <f t="shared" si="90"/>
        <v>5064519</v>
      </c>
      <c r="K327" s="2">
        <f t="shared" si="91"/>
        <v>7053492</v>
      </c>
      <c r="L327" s="2">
        <f t="shared" si="92"/>
        <v>4976230</v>
      </c>
      <c r="M327" s="2">
        <f t="shared" si="93"/>
        <v>5489465</v>
      </c>
      <c r="N327" s="2">
        <f t="shared" si="94"/>
        <v>4228226</v>
      </c>
      <c r="O327" s="2">
        <f t="shared" si="95"/>
        <v>4032592</v>
      </c>
      <c r="P327" s="2">
        <f t="shared" si="96"/>
        <v>5117893</v>
      </c>
      <c r="Q327" s="2">
        <f t="shared" si="97"/>
        <v>6427189</v>
      </c>
      <c r="R327" s="2">
        <f t="shared" si="98"/>
        <v>5989817</v>
      </c>
      <c r="S327" s="2">
        <f t="shared" si="99"/>
        <v>5396779</v>
      </c>
      <c r="T327" s="2" t="e">
        <f t="shared" si="88"/>
        <v>#N/A</v>
      </c>
      <c r="U327" s="2">
        <f t="shared" si="100"/>
        <v>5392854</v>
      </c>
      <c r="V327" s="2">
        <f t="shared" si="101"/>
        <v>5377620.2000000002</v>
      </c>
      <c r="W327" s="0">
        <f t="shared" si="102"/>
        <v>7053492</v>
      </c>
      <c r="X327" s="0">
        <f t="shared" si="103"/>
        <v>4032592</v>
      </c>
      <c r="Y327" s="0">
        <f t="shared" si="104"/>
        <v>3020900</v>
      </c>
    </row>
    <row r="328" spans="1:25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89"/>
        <v>11/21</v>
      </c>
      <c r="J328" s="2">
        <f t="shared" si="90"/>
        <v>5064519</v>
      </c>
      <c r="K328" s="2">
        <f t="shared" si="91"/>
        <v>6930837</v>
      </c>
      <c r="L328" s="2">
        <f t="shared" si="92"/>
        <v>4906382</v>
      </c>
      <c r="M328" s="2">
        <f t="shared" si="93"/>
        <v>5448948</v>
      </c>
      <c r="N328" s="2">
        <f t="shared" si="94"/>
        <v>4356983</v>
      </c>
      <c r="O328" s="2">
        <f t="shared" si="95"/>
        <v>4032592</v>
      </c>
      <c r="P328" s="2">
        <f t="shared" si="96"/>
        <v>5106734</v>
      </c>
      <c r="Q328" s="2">
        <f t="shared" si="97"/>
        <v>6311213</v>
      </c>
      <c r="R328" s="2">
        <f t="shared" si="98"/>
        <v>5652643</v>
      </c>
      <c r="S328" s="2">
        <f t="shared" si="99"/>
        <v>5711075</v>
      </c>
      <c r="T328" s="2" t="e">
        <f t="shared" si="88"/>
        <v>#N/A</v>
      </c>
      <c r="U328" s="2">
        <f t="shared" si="100"/>
        <v>5362851.4000000004</v>
      </c>
      <c r="V328" s="2">
        <f t="shared" si="101"/>
        <v>5352192.5999999996</v>
      </c>
      <c r="W328" s="0">
        <f t="shared" si="102"/>
        <v>6930837</v>
      </c>
      <c r="X328" s="0">
        <f t="shared" si="103"/>
        <v>4032592</v>
      </c>
      <c r="Y328" s="0">
        <f t="shared" si="104"/>
        <v>2898245</v>
      </c>
    </row>
    <row r="329" spans="1:25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89"/>
        <v>11/22</v>
      </c>
      <c r="J329" s="2">
        <f t="shared" si="90"/>
        <v>5096906</v>
      </c>
      <c r="K329" s="2">
        <f t="shared" si="91"/>
        <v>6832509</v>
      </c>
      <c r="L329" s="2">
        <f t="shared" si="92"/>
        <v>4819797</v>
      </c>
      <c r="M329" s="2">
        <f t="shared" si="93"/>
        <v>5536316</v>
      </c>
      <c r="N329" s="2">
        <f t="shared" si="94"/>
        <v>4356983</v>
      </c>
      <c r="O329" s="2">
        <f t="shared" si="95"/>
        <v>4350326</v>
      </c>
      <c r="P329" s="2">
        <f t="shared" si="96"/>
        <v>5203499</v>
      </c>
      <c r="Q329" s="2">
        <f t="shared" si="97"/>
        <v>6508405</v>
      </c>
      <c r="R329" s="2">
        <f t="shared" si="98"/>
        <v>5507125</v>
      </c>
      <c r="S329" s="2">
        <f t="shared" si="99"/>
        <v>5711075</v>
      </c>
      <c r="T329" s="2" t="e">
        <f t="shared" si="88"/>
        <v>#N/A</v>
      </c>
      <c r="U329" s="2">
        <f t="shared" si="100"/>
        <v>5456086</v>
      </c>
      <c r="V329" s="2">
        <f t="shared" si="101"/>
        <v>5392294.0999999996</v>
      </c>
      <c r="W329" s="0">
        <f t="shared" si="102"/>
        <v>6832509</v>
      </c>
      <c r="X329" s="0">
        <f t="shared" si="103"/>
        <v>4350326</v>
      </c>
      <c r="Y329" s="0">
        <f t="shared" si="104"/>
        <v>2482183</v>
      </c>
    </row>
    <row r="330" spans="1:25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89"/>
        <v>11/23</v>
      </c>
      <c r="J330" s="2">
        <f t="shared" si="90"/>
        <v>5069102</v>
      </c>
      <c r="K330" s="2">
        <f t="shared" si="91"/>
        <v>6949081</v>
      </c>
      <c r="L330" s="2">
        <f t="shared" si="92"/>
        <v>4852449</v>
      </c>
      <c r="M330" s="2">
        <f t="shared" si="93"/>
        <v>5536316</v>
      </c>
      <c r="N330" s="2">
        <f t="shared" si="94"/>
        <v>4356983</v>
      </c>
      <c r="O330" s="2">
        <f t="shared" si="95"/>
        <v>4283711</v>
      </c>
      <c r="P330" s="2">
        <f t="shared" si="96"/>
        <v>5158525</v>
      </c>
      <c r="Q330" s="2">
        <f t="shared" si="97"/>
        <v>6576362</v>
      </c>
      <c r="R330" s="2">
        <f t="shared" si="98"/>
        <v>5527247</v>
      </c>
      <c r="S330" s="2">
        <f t="shared" si="99"/>
        <v>5711075</v>
      </c>
      <c r="T330" s="2" t="e">
        <f t="shared" si="88"/>
        <v>#N/A</v>
      </c>
      <c r="U330" s="2">
        <f t="shared" si="100"/>
        <v>5451384</v>
      </c>
      <c r="V330" s="2">
        <f t="shared" si="101"/>
        <v>5402085.0999999996</v>
      </c>
      <c r="W330" s="0">
        <f t="shared" si="102"/>
        <v>6949081</v>
      </c>
      <c r="X330" s="0">
        <f t="shared" si="103"/>
        <v>4283711</v>
      </c>
      <c r="Y330" s="0">
        <f t="shared" si="104"/>
        <v>2665370</v>
      </c>
    </row>
    <row r="331" spans="1:25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89"/>
        <v>11/24</v>
      </c>
      <c r="J331" s="2">
        <f t="shared" si="90"/>
        <v>4930467</v>
      </c>
      <c r="K331" s="2">
        <f t="shared" si="91"/>
        <v>7105867</v>
      </c>
      <c r="L331" s="2">
        <f t="shared" si="92"/>
        <v>4852449</v>
      </c>
      <c r="M331" s="2">
        <f t="shared" si="93"/>
        <v>5536316</v>
      </c>
      <c r="N331" s="2">
        <f t="shared" si="94"/>
        <v>4572459</v>
      </c>
      <c r="O331" s="2">
        <f t="shared" si="95"/>
        <v>4179186</v>
      </c>
      <c r="P331" s="2">
        <f t="shared" si="96"/>
        <v>4973257</v>
      </c>
      <c r="Q331" s="2">
        <f t="shared" si="97"/>
        <v>6582616</v>
      </c>
      <c r="R331" s="2">
        <f t="shared" si="98"/>
        <v>5527247</v>
      </c>
      <c r="S331" s="2">
        <f t="shared" si="99"/>
        <v>5625257</v>
      </c>
      <c r="T331" s="2" t="e">
        <f t="shared" si="88"/>
        <v>#N/A</v>
      </c>
      <c r="U331" s="2">
        <f t="shared" si="100"/>
        <v>5377512.5999999996</v>
      </c>
      <c r="V331" s="2">
        <f t="shared" si="101"/>
        <v>5388512.0999999996</v>
      </c>
      <c r="W331" s="0">
        <f t="shared" si="102"/>
        <v>7105867</v>
      </c>
      <c r="X331" s="0">
        <f t="shared" si="103"/>
        <v>4179186</v>
      </c>
      <c r="Y331" s="0">
        <f t="shared" si="104"/>
        <v>2926681</v>
      </c>
    </row>
    <row r="332" spans="1:25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89"/>
        <v>11/25</v>
      </c>
      <c r="J332" s="2">
        <f t="shared" si="90"/>
        <v>5168496</v>
      </c>
      <c r="K332" s="2">
        <f t="shared" si="91"/>
        <v>7105867</v>
      </c>
      <c r="L332" s="2">
        <f t="shared" si="92"/>
        <v>4852449</v>
      </c>
      <c r="M332" s="2">
        <f t="shared" si="93"/>
        <v>5944486</v>
      </c>
      <c r="N332" s="2">
        <f t="shared" si="94"/>
        <v>4257071</v>
      </c>
      <c r="O332" s="2">
        <f t="shared" si="95"/>
        <v>4223137</v>
      </c>
      <c r="P332" s="2">
        <f t="shared" si="96"/>
        <v>5112459</v>
      </c>
      <c r="Q332" s="2">
        <f t="shared" si="97"/>
        <v>6582616</v>
      </c>
      <c r="R332" s="2">
        <f t="shared" si="98"/>
        <v>5527247</v>
      </c>
      <c r="S332" s="2">
        <f t="shared" si="99"/>
        <v>5486142</v>
      </c>
      <c r="T332" s="2" t="e">
        <f t="shared" ref="T332:T363" si="105">IF(B4162=0, NA(), B4162)</f>
        <v>#N/A</v>
      </c>
      <c r="U332" s="2">
        <f t="shared" si="100"/>
        <v>5386320.2000000002</v>
      </c>
      <c r="V332" s="2">
        <f t="shared" si="101"/>
        <v>5425997</v>
      </c>
      <c r="W332" s="0">
        <f t="shared" si="102"/>
        <v>7105867</v>
      </c>
      <c r="X332" s="0">
        <f t="shared" si="103"/>
        <v>4223137</v>
      </c>
      <c r="Y332" s="0">
        <f t="shared" si="104"/>
        <v>2882730</v>
      </c>
    </row>
    <row r="333" spans="1:25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89"/>
        <v>11/26</v>
      </c>
      <c r="J333" s="2">
        <f t="shared" si="90"/>
        <v>5608768</v>
      </c>
      <c r="K333" s="2">
        <f t="shared" si="91"/>
        <v>7105867</v>
      </c>
      <c r="L333" s="2">
        <f t="shared" si="92"/>
        <v>5167657</v>
      </c>
      <c r="M333" s="2">
        <f t="shared" si="93"/>
        <v>5899043</v>
      </c>
      <c r="N333" s="2">
        <f t="shared" si="94"/>
        <v>4392094</v>
      </c>
      <c r="O333" s="2">
        <f t="shared" si="95"/>
        <v>4141547</v>
      </c>
      <c r="P333" s="2">
        <f t="shared" si="96"/>
        <v>5112459</v>
      </c>
      <c r="Q333" s="2">
        <f t="shared" si="97"/>
        <v>6582616</v>
      </c>
      <c r="R333" s="2">
        <f t="shared" si="98"/>
        <v>6364354</v>
      </c>
      <c r="S333" s="2">
        <f t="shared" si="99"/>
        <v>5334246</v>
      </c>
      <c r="T333" s="2" t="e">
        <f t="shared" si="105"/>
        <v>#N/A</v>
      </c>
      <c r="U333" s="2">
        <f t="shared" si="100"/>
        <v>5507044.4000000004</v>
      </c>
      <c r="V333" s="2">
        <f t="shared" si="101"/>
        <v>5570865.0999999996</v>
      </c>
      <c r="W333" s="0">
        <f t="shared" si="102"/>
        <v>7105867</v>
      </c>
      <c r="X333" s="0">
        <f t="shared" si="103"/>
        <v>4141547</v>
      </c>
      <c r="Y333" s="0">
        <f t="shared" si="104"/>
        <v>2964320</v>
      </c>
    </row>
    <row r="334" spans="1:25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89"/>
        <v>11/27</v>
      </c>
      <c r="J334" s="2">
        <f t="shared" si="90"/>
        <v>5608768</v>
      </c>
      <c r="K334" s="2">
        <f t="shared" si="91"/>
        <v>7289276</v>
      </c>
      <c r="L334" s="2">
        <f t="shared" si="92"/>
        <v>5374988</v>
      </c>
      <c r="M334" s="2">
        <f t="shared" si="93"/>
        <v>5899297</v>
      </c>
      <c r="N334" s="2">
        <f t="shared" si="94"/>
        <v>4203677</v>
      </c>
      <c r="O334" s="2">
        <f t="shared" si="95"/>
        <v>4141547</v>
      </c>
      <c r="P334" s="2">
        <f t="shared" si="96"/>
        <v>5112459</v>
      </c>
      <c r="Q334" s="2">
        <f t="shared" si="97"/>
        <v>7139539</v>
      </c>
      <c r="R334" s="2">
        <f t="shared" si="98"/>
        <v>6425941</v>
      </c>
      <c r="S334" s="2">
        <f t="shared" si="99"/>
        <v>5380013</v>
      </c>
      <c r="T334" s="2" t="e">
        <f t="shared" si="105"/>
        <v>#N/A</v>
      </c>
      <c r="U334" s="2">
        <f t="shared" si="100"/>
        <v>5639899.7999999998</v>
      </c>
      <c r="V334" s="2">
        <f t="shared" si="101"/>
        <v>5657550.5</v>
      </c>
      <c r="W334" s="0">
        <f t="shared" si="102"/>
        <v>7289276</v>
      </c>
      <c r="X334" s="0">
        <f t="shared" si="103"/>
        <v>4141547</v>
      </c>
      <c r="Y334" s="0">
        <f t="shared" si="104"/>
        <v>3147729</v>
      </c>
    </row>
    <row r="335" spans="1:25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89"/>
        <v>11/28</v>
      </c>
      <c r="J335" s="2">
        <f t="shared" si="90"/>
        <v>5608768</v>
      </c>
      <c r="K335" s="2">
        <f t="shared" si="91"/>
        <v>7280536</v>
      </c>
      <c r="L335" s="2">
        <f t="shared" si="92"/>
        <v>5181133</v>
      </c>
      <c r="M335" s="2">
        <f t="shared" si="93"/>
        <v>5753892</v>
      </c>
      <c r="N335" s="2">
        <f t="shared" si="94"/>
        <v>4572184</v>
      </c>
      <c r="O335" s="2">
        <f t="shared" si="95"/>
        <v>4141547</v>
      </c>
      <c r="P335" s="2">
        <f t="shared" si="96"/>
        <v>5353883</v>
      </c>
      <c r="Q335" s="2">
        <f t="shared" si="97"/>
        <v>7019923</v>
      </c>
      <c r="R335" s="2">
        <f t="shared" si="98"/>
        <v>6551690</v>
      </c>
      <c r="S335" s="2">
        <f t="shared" si="99"/>
        <v>5525369</v>
      </c>
      <c r="T335" s="2" t="e">
        <f t="shared" si="105"/>
        <v>#N/A</v>
      </c>
      <c r="U335" s="2">
        <f t="shared" si="100"/>
        <v>5718482.4000000004</v>
      </c>
      <c r="V335" s="2">
        <f t="shared" si="101"/>
        <v>5698892.5</v>
      </c>
      <c r="W335" s="0">
        <f t="shared" si="102"/>
        <v>7280536</v>
      </c>
      <c r="X335" s="0">
        <f t="shared" si="103"/>
        <v>4141547</v>
      </c>
      <c r="Y335" s="0">
        <f t="shared" si="104"/>
        <v>3138989</v>
      </c>
    </row>
    <row r="336" spans="1:25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89"/>
        <v>11/29</v>
      </c>
      <c r="J336" s="2">
        <f t="shared" si="90"/>
        <v>6440182</v>
      </c>
      <c r="K336" s="2">
        <f t="shared" si="91"/>
        <v>7239779</v>
      </c>
      <c r="L336" s="2">
        <f t="shared" si="92"/>
        <v>5052914</v>
      </c>
      <c r="M336" s="2">
        <f t="shared" si="93"/>
        <v>5925948</v>
      </c>
      <c r="N336" s="2">
        <f t="shared" si="94"/>
        <v>4572184</v>
      </c>
      <c r="O336" s="2">
        <f t="shared" si="95"/>
        <v>4392601</v>
      </c>
      <c r="P336" s="2">
        <f t="shared" si="96"/>
        <v>5547958</v>
      </c>
      <c r="Q336" s="2">
        <f t="shared" si="97"/>
        <v>6811379</v>
      </c>
      <c r="R336" s="2">
        <f t="shared" si="98"/>
        <v>6201405</v>
      </c>
      <c r="S336" s="2">
        <f t="shared" si="99"/>
        <v>5525369</v>
      </c>
      <c r="T336" s="2" t="e">
        <f t="shared" si="105"/>
        <v>#N/A</v>
      </c>
      <c r="U336" s="2">
        <f t="shared" si="100"/>
        <v>5695742.4000000004</v>
      </c>
      <c r="V336" s="2">
        <f t="shared" si="101"/>
        <v>5770971.9000000004</v>
      </c>
      <c r="W336" s="0">
        <f t="shared" si="102"/>
        <v>7239779</v>
      </c>
      <c r="X336" s="0">
        <f t="shared" si="103"/>
        <v>4392601</v>
      </c>
      <c r="Y336" s="0">
        <f t="shared" si="104"/>
        <v>2847178</v>
      </c>
    </row>
    <row r="337" spans="1:25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89"/>
        <v>11/30</v>
      </c>
      <c r="J337" s="2">
        <f t="shared" si="90"/>
        <v>6243859</v>
      </c>
      <c r="K337" s="2">
        <f t="shared" si="91"/>
        <v>7280326</v>
      </c>
      <c r="L337" s="2">
        <f t="shared" si="92"/>
        <v>5090080</v>
      </c>
      <c r="M337" s="2">
        <f t="shared" si="93"/>
        <v>5925948</v>
      </c>
      <c r="N337" s="2">
        <f t="shared" si="94"/>
        <v>4572184</v>
      </c>
      <c r="O337" s="2">
        <f t="shared" si="95"/>
        <v>4315657</v>
      </c>
      <c r="P337" s="2">
        <f t="shared" si="96"/>
        <v>5261426</v>
      </c>
      <c r="Q337" s="2">
        <f t="shared" si="97"/>
        <v>6708761</v>
      </c>
      <c r="R337" s="2">
        <f t="shared" si="98"/>
        <v>6338544</v>
      </c>
      <c r="S337" s="2">
        <f t="shared" si="99"/>
        <v>5525369</v>
      </c>
      <c r="T337" s="2" t="e">
        <f t="shared" si="105"/>
        <v>#N/A</v>
      </c>
      <c r="U337" s="2">
        <f t="shared" si="100"/>
        <v>5629951.4000000004</v>
      </c>
      <c r="V337" s="2">
        <f t="shared" si="101"/>
        <v>5726215.4000000004</v>
      </c>
      <c r="W337" s="0">
        <f t="shared" si="102"/>
        <v>7280326</v>
      </c>
      <c r="X337" s="0">
        <f t="shared" si="103"/>
        <v>4315657</v>
      </c>
      <c r="Y337" s="0">
        <f t="shared" si="104"/>
        <v>2964669</v>
      </c>
    </row>
    <row r="338" spans="1:25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89"/>
        <v>12/01</v>
      </c>
      <c r="J338" s="2">
        <f t="shared" si="90"/>
        <v>6314229</v>
      </c>
      <c r="K338" s="2">
        <f t="shared" si="91"/>
        <v>7292413</v>
      </c>
      <c r="L338" s="2">
        <f t="shared" si="92"/>
        <v>5090080</v>
      </c>
      <c r="M338" s="2">
        <f t="shared" si="93"/>
        <v>5925948</v>
      </c>
      <c r="N338" s="2">
        <f t="shared" si="94"/>
        <v>5011406</v>
      </c>
      <c r="O338" s="2">
        <f t="shared" si="95"/>
        <v>4393709</v>
      </c>
      <c r="P338" s="2">
        <f t="shared" si="96"/>
        <v>5051295</v>
      </c>
      <c r="Q338" s="2">
        <f t="shared" si="97"/>
        <v>6540886</v>
      </c>
      <c r="R338" s="2">
        <f t="shared" si="98"/>
        <v>6338544</v>
      </c>
      <c r="S338" s="2">
        <f t="shared" si="99"/>
        <v>6059529</v>
      </c>
      <c r="T338" s="2" t="e">
        <f t="shared" si="105"/>
        <v>#N/A</v>
      </c>
      <c r="U338" s="2">
        <f t="shared" si="100"/>
        <v>5676792.5999999996</v>
      </c>
      <c r="V338" s="2">
        <f t="shared" si="101"/>
        <v>5801803.9000000004</v>
      </c>
      <c r="W338" s="0">
        <f t="shared" si="102"/>
        <v>7292413</v>
      </c>
      <c r="X338" s="0">
        <f t="shared" si="103"/>
        <v>4393709</v>
      </c>
      <c r="Y338" s="0">
        <f t="shared" si="104"/>
        <v>2898704</v>
      </c>
    </row>
    <row r="339" spans="1:25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89"/>
        <v>12/02</v>
      </c>
      <c r="J339" s="2">
        <f t="shared" si="90"/>
        <v>6267158</v>
      </c>
      <c r="K339" s="2">
        <f t="shared" si="91"/>
        <v>7292413</v>
      </c>
      <c r="L339" s="2">
        <f t="shared" si="92"/>
        <v>5090080</v>
      </c>
      <c r="M339" s="2">
        <f t="shared" si="93"/>
        <v>6114544</v>
      </c>
      <c r="N339" s="2">
        <f t="shared" si="94"/>
        <v>5180695</v>
      </c>
      <c r="O339" s="2">
        <f t="shared" si="95"/>
        <v>4418622</v>
      </c>
      <c r="P339" s="2">
        <f t="shared" si="96"/>
        <v>5132720</v>
      </c>
      <c r="Q339" s="2">
        <f t="shared" si="97"/>
        <v>6540886</v>
      </c>
      <c r="R339" s="2">
        <f t="shared" si="98"/>
        <v>6338544</v>
      </c>
      <c r="S339" s="2">
        <f t="shared" si="99"/>
        <v>6143890</v>
      </c>
      <c r="T339" s="2" t="e">
        <f t="shared" si="105"/>
        <v>#N/A</v>
      </c>
      <c r="U339" s="2">
        <f t="shared" si="100"/>
        <v>5714932.4000000004</v>
      </c>
      <c r="V339" s="2">
        <f t="shared" si="101"/>
        <v>5851955.2000000002</v>
      </c>
      <c r="W339" s="0">
        <f t="shared" si="102"/>
        <v>7292413</v>
      </c>
      <c r="X339" s="0">
        <f t="shared" si="103"/>
        <v>4418622</v>
      </c>
      <c r="Y339" s="0">
        <f t="shared" si="104"/>
        <v>2873791</v>
      </c>
    </row>
    <row r="340" spans="1:25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89"/>
        <v>12/03</v>
      </c>
      <c r="J340" s="2">
        <f t="shared" si="90"/>
        <v>6223979</v>
      </c>
      <c r="K340" s="2">
        <f t="shared" si="91"/>
        <v>7292413</v>
      </c>
      <c r="L340" s="2">
        <f t="shared" si="92"/>
        <v>5087868</v>
      </c>
      <c r="M340" s="2">
        <f t="shared" si="93"/>
        <v>6004656</v>
      </c>
      <c r="N340" s="2">
        <f t="shared" si="94"/>
        <v>5087590</v>
      </c>
      <c r="O340" s="2">
        <f t="shared" si="95"/>
        <v>4304749</v>
      </c>
      <c r="P340" s="2">
        <f t="shared" si="96"/>
        <v>5132720</v>
      </c>
      <c r="Q340" s="2">
        <f t="shared" si="97"/>
        <v>6540886</v>
      </c>
      <c r="R340" s="2">
        <f t="shared" si="98"/>
        <v>6466375</v>
      </c>
      <c r="S340" s="2">
        <f t="shared" si="99"/>
        <v>6045701</v>
      </c>
      <c r="T340" s="2" t="e">
        <f t="shared" si="105"/>
        <v>#N/A</v>
      </c>
      <c r="U340" s="2">
        <f t="shared" si="100"/>
        <v>5698086.2000000002</v>
      </c>
      <c r="V340" s="2">
        <f t="shared" si="101"/>
        <v>5818693.7000000002</v>
      </c>
      <c r="W340" s="0">
        <f t="shared" si="102"/>
        <v>7292413</v>
      </c>
      <c r="X340" s="0">
        <f t="shared" si="103"/>
        <v>4304749</v>
      </c>
      <c r="Y340" s="0">
        <f t="shared" si="104"/>
        <v>2987664</v>
      </c>
    </row>
    <row r="341" spans="1:25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89"/>
        <v>12/04</v>
      </c>
      <c r="J341" s="2">
        <f t="shared" si="90"/>
        <v>6223979</v>
      </c>
      <c r="K341" s="2">
        <f t="shared" si="91"/>
        <v>7411797</v>
      </c>
      <c r="L341" s="2">
        <f t="shared" si="92"/>
        <v>5200195</v>
      </c>
      <c r="M341" s="2">
        <f t="shared" si="93"/>
        <v>5872513</v>
      </c>
      <c r="N341" s="2">
        <f t="shared" si="94"/>
        <v>4985460</v>
      </c>
      <c r="O341" s="2">
        <f t="shared" si="95"/>
        <v>4304749</v>
      </c>
      <c r="P341" s="2">
        <f t="shared" si="96"/>
        <v>5132720</v>
      </c>
      <c r="Q341" s="2">
        <f t="shared" si="97"/>
        <v>6609315</v>
      </c>
      <c r="R341" s="2">
        <f t="shared" si="98"/>
        <v>6441660</v>
      </c>
      <c r="S341" s="2">
        <f t="shared" si="99"/>
        <v>6031613</v>
      </c>
      <c r="T341" s="2" t="e">
        <f t="shared" si="105"/>
        <v>#N/A</v>
      </c>
      <c r="U341" s="2">
        <f t="shared" si="100"/>
        <v>5704011.4000000004</v>
      </c>
      <c r="V341" s="2">
        <f t="shared" si="101"/>
        <v>5821400.0999999996</v>
      </c>
      <c r="W341" s="0">
        <f t="shared" si="102"/>
        <v>7411797</v>
      </c>
      <c r="X341" s="0">
        <f t="shared" si="103"/>
        <v>4304749</v>
      </c>
      <c r="Y341" s="0">
        <f t="shared" si="104"/>
        <v>3107048</v>
      </c>
    </row>
    <row r="342" spans="1:25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89"/>
        <v>12/05</v>
      </c>
      <c r="J342" s="2">
        <f t="shared" si="90"/>
        <v>6223979</v>
      </c>
      <c r="K342" s="2">
        <f t="shared" si="91"/>
        <v>7405088</v>
      </c>
      <c r="L342" s="2">
        <f t="shared" si="92"/>
        <v>4943709</v>
      </c>
      <c r="M342" s="2">
        <f t="shared" si="93"/>
        <v>5958834</v>
      </c>
      <c r="N342" s="2">
        <f t="shared" si="94"/>
        <v>4797802</v>
      </c>
      <c r="O342" s="2">
        <f t="shared" si="95"/>
        <v>4304749</v>
      </c>
      <c r="P342" s="2">
        <f t="shared" si="96"/>
        <v>5146470</v>
      </c>
      <c r="Q342" s="2">
        <f t="shared" si="97"/>
        <v>6655025</v>
      </c>
      <c r="R342" s="2">
        <f t="shared" si="98"/>
        <v>6765258</v>
      </c>
      <c r="S342" s="2">
        <f t="shared" si="99"/>
        <v>6068403</v>
      </c>
      <c r="T342" s="2" t="e">
        <f t="shared" si="105"/>
        <v>#N/A</v>
      </c>
      <c r="U342" s="2">
        <f t="shared" si="100"/>
        <v>5787981</v>
      </c>
      <c r="V342" s="2">
        <f t="shared" si="101"/>
        <v>5826931.7000000002</v>
      </c>
      <c r="W342" s="0">
        <f t="shared" si="102"/>
        <v>7405088</v>
      </c>
      <c r="X342" s="0">
        <f t="shared" si="103"/>
        <v>4304749</v>
      </c>
      <c r="Y342" s="0">
        <f t="shared" si="104"/>
        <v>3100339</v>
      </c>
    </row>
    <row r="343" spans="1:25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89"/>
        <v>12/06</v>
      </c>
      <c r="J343" s="2">
        <f t="shared" si="90"/>
        <v>6401773</v>
      </c>
      <c r="K343" s="2">
        <f t="shared" si="91"/>
        <v>7347086</v>
      </c>
      <c r="L343" s="2">
        <f t="shared" si="92"/>
        <v>4870675</v>
      </c>
      <c r="M343" s="2">
        <f t="shared" si="93"/>
        <v>6016319</v>
      </c>
      <c r="N343" s="2">
        <f t="shared" si="94"/>
        <v>4797802</v>
      </c>
      <c r="O343" s="2">
        <f t="shared" si="95"/>
        <v>4306833</v>
      </c>
      <c r="P343" s="2">
        <f t="shared" si="96"/>
        <v>5196225</v>
      </c>
      <c r="Q343" s="2">
        <f t="shared" si="97"/>
        <v>6551915</v>
      </c>
      <c r="R343" s="2">
        <f t="shared" si="98"/>
        <v>6621059</v>
      </c>
      <c r="S343" s="2">
        <f t="shared" si="99"/>
        <v>6068403</v>
      </c>
      <c r="T343" s="2" t="e">
        <f t="shared" si="105"/>
        <v>#N/A</v>
      </c>
      <c r="U343" s="2">
        <f t="shared" si="100"/>
        <v>5748887</v>
      </c>
      <c r="V343" s="2">
        <f t="shared" si="101"/>
        <v>5817809</v>
      </c>
      <c r="W343" s="0">
        <f t="shared" si="102"/>
        <v>7347086</v>
      </c>
      <c r="X343" s="0">
        <f t="shared" si="103"/>
        <v>4306833</v>
      </c>
      <c r="Y343" s="0">
        <f t="shared" si="104"/>
        <v>3040253</v>
      </c>
    </row>
    <row r="344" spans="1:25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89"/>
        <v>12/07</v>
      </c>
      <c r="J344" s="2">
        <f t="shared" si="90"/>
        <v>6427483</v>
      </c>
      <c r="K344" s="2">
        <f t="shared" si="91"/>
        <v>7243391</v>
      </c>
      <c r="L344" s="2">
        <f t="shared" si="92"/>
        <v>4610229</v>
      </c>
      <c r="M344" s="2">
        <f t="shared" si="93"/>
        <v>6016319</v>
      </c>
      <c r="N344" s="2">
        <f t="shared" si="94"/>
        <v>4797802</v>
      </c>
      <c r="O344" s="2">
        <f t="shared" si="95"/>
        <v>4328335</v>
      </c>
      <c r="P344" s="2">
        <f t="shared" si="96"/>
        <v>5014307</v>
      </c>
      <c r="Q344" s="2">
        <f t="shared" si="97"/>
        <v>6434990</v>
      </c>
      <c r="R344" s="2">
        <f t="shared" si="98"/>
        <v>6820398</v>
      </c>
      <c r="S344" s="2">
        <f t="shared" si="99"/>
        <v>6068403</v>
      </c>
      <c r="T344" s="2" t="e">
        <f t="shared" si="105"/>
        <v>#N/A</v>
      </c>
      <c r="U344" s="2">
        <f t="shared" si="100"/>
        <v>5733286.5999999996</v>
      </c>
      <c r="V344" s="2">
        <f t="shared" si="101"/>
        <v>5776165.7000000002</v>
      </c>
      <c r="W344" s="0">
        <f t="shared" si="102"/>
        <v>7243391</v>
      </c>
      <c r="X344" s="0">
        <f t="shared" si="103"/>
        <v>4328335</v>
      </c>
      <c r="Y344" s="0">
        <f t="shared" si="104"/>
        <v>2915056</v>
      </c>
    </row>
    <row r="345" spans="1:25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89"/>
        <v>12/08</v>
      </c>
      <c r="J345" s="2">
        <f t="shared" si="90"/>
        <v>6394461</v>
      </c>
      <c r="K345" s="2">
        <f t="shared" si="91"/>
        <v>7156402</v>
      </c>
      <c r="L345" s="2">
        <f t="shared" si="92"/>
        <v>4610229</v>
      </c>
      <c r="M345" s="2">
        <f t="shared" si="93"/>
        <v>6016319</v>
      </c>
      <c r="N345" s="2">
        <f t="shared" si="94"/>
        <v>5110910</v>
      </c>
      <c r="O345" s="2">
        <f t="shared" si="95"/>
        <v>4271856</v>
      </c>
      <c r="P345" s="2">
        <f t="shared" si="96"/>
        <v>4886035</v>
      </c>
      <c r="Q345" s="2">
        <f t="shared" si="97"/>
        <v>6340357</v>
      </c>
      <c r="R345" s="2">
        <f t="shared" si="98"/>
        <v>6820398</v>
      </c>
      <c r="S345" s="2">
        <f t="shared" si="99"/>
        <v>6375543</v>
      </c>
      <c r="T345" s="2" t="e">
        <f t="shared" si="105"/>
        <v>#N/A</v>
      </c>
      <c r="U345" s="2">
        <f t="shared" si="100"/>
        <v>5738837.7999999998</v>
      </c>
      <c r="V345" s="2">
        <f t="shared" si="101"/>
        <v>5798251</v>
      </c>
      <c r="W345" s="0">
        <f t="shared" si="102"/>
        <v>7156402</v>
      </c>
      <c r="X345" s="0">
        <f t="shared" si="103"/>
        <v>4271856</v>
      </c>
      <c r="Y345" s="0">
        <f t="shared" si="104"/>
        <v>2884546</v>
      </c>
    </row>
    <row r="346" spans="1:25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89"/>
        <v>12/09</v>
      </c>
      <c r="J346" s="2">
        <f t="shared" si="90"/>
        <v>6350711</v>
      </c>
      <c r="K346" s="2">
        <f t="shared" si="91"/>
        <v>7156402</v>
      </c>
      <c r="L346" s="2">
        <f t="shared" si="92"/>
        <v>4610229</v>
      </c>
      <c r="M346" s="2">
        <f t="shared" si="93"/>
        <v>6186756</v>
      </c>
      <c r="N346" s="2">
        <f t="shared" si="94"/>
        <v>5317353</v>
      </c>
      <c r="O346" s="2">
        <f t="shared" si="95"/>
        <v>4177134</v>
      </c>
      <c r="P346" s="2">
        <f t="shared" si="96"/>
        <v>4794690</v>
      </c>
      <c r="Q346" s="2">
        <f t="shared" si="97"/>
        <v>6340357</v>
      </c>
      <c r="R346" s="2">
        <f t="shared" si="98"/>
        <v>6820398</v>
      </c>
      <c r="S346" s="2">
        <f t="shared" si="99"/>
        <v>6462524</v>
      </c>
      <c r="T346" s="2" t="e">
        <f t="shared" si="105"/>
        <v>#N/A</v>
      </c>
      <c r="U346" s="2">
        <f t="shared" si="100"/>
        <v>5719020.5999999996</v>
      </c>
      <c r="V346" s="2">
        <f t="shared" si="101"/>
        <v>5821655.4000000004</v>
      </c>
      <c r="W346" s="0">
        <f t="shared" si="102"/>
        <v>7156402</v>
      </c>
      <c r="X346" s="0">
        <f t="shared" si="103"/>
        <v>4177134</v>
      </c>
      <c r="Y346" s="0">
        <f t="shared" si="104"/>
        <v>2979268</v>
      </c>
    </row>
    <row r="347" spans="1:25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89"/>
        <v>12/10</v>
      </c>
      <c r="J347" s="2">
        <f t="shared" si="90"/>
        <v>6347819</v>
      </c>
      <c r="K347" s="2">
        <f t="shared" si="91"/>
        <v>7156402</v>
      </c>
      <c r="L347" s="2">
        <f t="shared" si="92"/>
        <v>4616972</v>
      </c>
      <c r="M347" s="2">
        <f t="shared" si="93"/>
        <v>6120155</v>
      </c>
      <c r="N347" s="2">
        <f t="shared" si="94"/>
        <v>5249509</v>
      </c>
      <c r="O347" s="2">
        <f t="shared" si="95"/>
        <v>4132194</v>
      </c>
      <c r="P347" s="2">
        <f t="shared" si="96"/>
        <v>4794690</v>
      </c>
      <c r="Q347" s="2">
        <f t="shared" si="97"/>
        <v>6340357</v>
      </c>
      <c r="R347" s="2">
        <f t="shared" si="98"/>
        <v>6897889</v>
      </c>
      <c r="S347" s="2">
        <f t="shared" si="99"/>
        <v>6351602</v>
      </c>
      <c r="T347" s="2" t="e">
        <f t="shared" si="105"/>
        <v>#N/A</v>
      </c>
      <c r="U347" s="2">
        <f t="shared" si="100"/>
        <v>5703346.4000000004</v>
      </c>
      <c r="V347" s="2">
        <f t="shared" si="101"/>
        <v>5800758.9000000004</v>
      </c>
      <c r="W347" s="0">
        <f t="shared" si="102"/>
        <v>7156402</v>
      </c>
      <c r="X347" s="0">
        <f t="shared" si="103"/>
        <v>4132194</v>
      </c>
      <c r="Y347" s="0">
        <f t="shared" si="104"/>
        <v>3024208</v>
      </c>
    </row>
    <row r="348" spans="1:25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89"/>
        <v>12/11</v>
      </c>
      <c r="J348" s="2">
        <f t="shared" si="90"/>
        <v>6347819</v>
      </c>
      <c r="K348" s="2">
        <f t="shared" si="91"/>
        <v>7326742</v>
      </c>
      <c r="L348" s="2">
        <f t="shared" si="92"/>
        <v>4609445</v>
      </c>
      <c r="M348" s="2">
        <f t="shared" si="93"/>
        <v>6131452</v>
      </c>
      <c r="N348" s="2">
        <f t="shared" si="94"/>
        <v>5254489</v>
      </c>
      <c r="O348" s="2">
        <f t="shared" si="95"/>
        <v>4132194</v>
      </c>
      <c r="P348" s="2">
        <f t="shared" si="96"/>
        <v>4794690</v>
      </c>
      <c r="Q348" s="2">
        <f t="shared" si="97"/>
        <v>6407451</v>
      </c>
      <c r="R348" s="2">
        <f t="shared" si="98"/>
        <v>6876187</v>
      </c>
      <c r="S348" s="2">
        <f t="shared" si="99"/>
        <v>6294194</v>
      </c>
      <c r="T348" s="2" t="e">
        <f t="shared" si="105"/>
        <v>#N/A</v>
      </c>
      <c r="U348" s="2">
        <f t="shared" si="100"/>
        <v>5700943.2000000002</v>
      </c>
      <c r="V348" s="2">
        <f t="shared" si="101"/>
        <v>5817466.2999999998</v>
      </c>
      <c r="W348" s="0">
        <f t="shared" si="102"/>
        <v>7326742</v>
      </c>
      <c r="X348" s="0">
        <f t="shared" si="103"/>
        <v>4132194</v>
      </c>
      <c r="Y348" s="0">
        <f t="shared" si="104"/>
        <v>3194548</v>
      </c>
    </row>
    <row r="349" spans="1:25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89"/>
        <v>12/12</v>
      </c>
      <c r="J349" s="2">
        <f t="shared" si="90"/>
        <v>6347819</v>
      </c>
      <c r="K349" s="2">
        <f t="shared" si="91"/>
        <v>7343281</v>
      </c>
      <c r="L349" s="2">
        <f t="shared" si="92"/>
        <v>4635312</v>
      </c>
      <c r="M349" s="2">
        <f t="shared" si="93"/>
        <v>6175702</v>
      </c>
      <c r="N349" s="2">
        <f t="shared" si="94"/>
        <v>5325607</v>
      </c>
      <c r="O349" s="2">
        <f t="shared" si="95"/>
        <v>4132194</v>
      </c>
      <c r="P349" s="2">
        <f t="shared" si="96"/>
        <v>5088110</v>
      </c>
      <c r="Q349" s="2">
        <f t="shared" si="97"/>
        <v>6474235</v>
      </c>
      <c r="R349" s="2">
        <f t="shared" si="98"/>
        <v>6841290</v>
      </c>
      <c r="S349" s="2">
        <f t="shared" si="99"/>
        <v>6348491</v>
      </c>
      <c r="T349" s="2" t="e">
        <f t="shared" si="105"/>
        <v>#N/A</v>
      </c>
      <c r="U349" s="2">
        <f t="shared" si="100"/>
        <v>5776864</v>
      </c>
      <c r="V349" s="2">
        <f t="shared" si="101"/>
        <v>5871204.0999999996</v>
      </c>
      <c r="W349" s="0">
        <f t="shared" si="102"/>
        <v>7343281</v>
      </c>
      <c r="X349" s="0">
        <f t="shared" si="103"/>
        <v>4132194</v>
      </c>
      <c r="Y349" s="0">
        <f t="shared" si="104"/>
        <v>3211087</v>
      </c>
    </row>
    <row r="350" spans="1:25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89"/>
        <v>12/13</v>
      </c>
      <c r="J350" s="2">
        <f t="shared" si="90"/>
        <v>6428155</v>
      </c>
      <c r="K350" s="2">
        <f t="shared" si="91"/>
        <v>7430977</v>
      </c>
      <c r="L350" s="2">
        <f t="shared" si="92"/>
        <v>4427665</v>
      </c>
      <c r="M350" s="2">
        <f t="shared" si="93"/>
        <v>6145805</v>
      </c>
      <c r="N350" s="2">
        <f t="shared" si="94"/>
        <v>5325607</v>
      </c>
      <c r="O350" s="2">
        <f t="shared" si="95"/>
        <v>4297819</v>
      </c>
      <c r="P350" s="2">
        <f t="shared" si="96"/>
        <v>5180273</v>
      </c>
      <c r="Q350" s="2">
        <f t="shared" si="97"/>
        <v>6383635</v>
      </c>
      <c r="R350" s="2">
        <f t="shared" si="98"/>
        <v>6618106</v>
      </c>
      <c r="S350" s="2">
        <f t="shared" si="99"/>
        <v>6348491</v>
      </c>
      <c r="T350" s="2" t="e">
        <f t="shared" si="105"/>
        <v>#N/A</v>
      </c>
      <c r="U350" s="2">
        <f t="shared" si="100"/>
        <v>5765664.7999999998</v>
      </c>
      <c r="V350" s="2">
        <f t="shared" si="101"/>
        <v>5858653.2999999998</v>
      </c>
      <c r="W350" s="0">
        <f t="shared" si="102"/>
        <v>7430977</v>
      </c>
      <c r="X350" s="0">
        <f t="shared" si="103"/>
        <v>4297819</v>
      </c>
      <c r="Y350" s="0">
        <f t="shared" si="104"/>
        <v>3133158</v>
      </c>
    </row>
    <row r="351" spans="1:25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89"/>
        <v>12/14</v>
      </c>
      <c r="J351" s="2">
        <f t="shared" si="90"/>
        <v>6858387</v>
      </c>
      <c r="K351" s="2">
        <f t="shared" si="91"/>
        <v>7276217</v>
      </c>
      <c r="L351" s="2">
        <f t="shared" si="92"/>
        <v>4549411</v>
      </c>
      <c r="M351" s="2">
        <f t="shared" si="93"/>
        <v>6145805</v>
      </c>
      <c r="N351" s="2">
        <f t="shared" si="94"/>
        <v>5325607</v>
      </c>
      <c r="O351" s="2">
        <f t="shared" si="95"/>
        <v>4346133</v>
      </c>
      <c r="P351" s="2">
        <f t="shared" si="96"/>
        <v>5095854</v>
      </c>
      <c r="Q351" s="2">
        <f t="shared" si="97"/>
        <v>6104255</v>
      </c>
      <c r="R351" s="2">
        <f t="shared" si="98"/>
        <v>6494263</v>
      </c>
      <c r="S351" s="2">
        <f t="shared" si="99"/>
        <v>6348491</v>
      </c>
      <c r="T351" s="2" t="e">
        <f t="shared" si="105"/>
        <v>#N/A</v>
      </c>
      <c r="U351" s="2">
        <f t="shared" si="100"/>
        <v>5677799.2000000002</v>
      </c>
      <c r="V351" s="2">
        <f t="shared" si="101"/>
        <v>5854442.2999999998</v>
      </c>
      <c r="W351" s="0">
        <f t="shared" si="102"/>
        <v>7276217</v>
      </c>
      <c r="X351" s="0">
        <f t="shared" si="103"/>
        <v>4346133</v>
      </c>
      <c r="Y351" s="0">
        <f t="shared" si="104"/>
        <v>2930084</v>
      </c>
    </row>
    <row r="352" spans="1:25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89"/>
        <v>12/15</v>
      </c>
      <c r="J352" s="2">
        <f t="shared" si="90"/>
        <v>6600509</v>
      </c>
      <c r="K352" s="2">
        <f t="shared" si="91"/>
        <v>7227817</v>
      </c>
      <c r="L352" s="2">
        <f t="shared" si="92"/>
        <v>4549411</v>
      </c>
      <c r="M352" s="2">
        <f t="shared" si="93"/>
        <v>6145805</v>
      </c>
      <c r="N352" s="2">
        <f t="shared" si="94"/>
        <v>5417240</v>
      </c>
      <c r="O352" s="2">
        <f t="shared" si="95"/>
        <v>4166030</v>
      </c>
      <c r="P352" s="2">
        <f t="shared" si="96"/>
        <v>4988361</v>
      </c>
      <c r="Q352" s="2">
        <f t="shared" si="97"/>
        <v>6093489</v>
      </c>
      <c r="R352" s="2">
        <f t="shared" si="98"/>
        <v>6494263</v>
      </c>
      <c r="S352" s="2">
        <f t="shared" si="99"/>
        <v>6620129</v>
      </c>
      <c r="T352" s="2" t="e">
        <f t="shared" si="105"/>
        <v>#N/A</v>
      </c>
      <c r="U352" s="2">
        <f t="shared" si="100"/>
        <v>5672454.4000000004</v>
      </c>
      <c r="V352" s="2">
        <f t="shared" si="101"/>
        <v>5830305.4000000004</v>
      </c>
      <c r="W352" s="0">
        <f t="shared" si="102"/>
        <v>7227817</v>
      </c>
      <c r="X352" s="0">
        <f t="shared" si="103"/>
        <v>4166030</v>
      </c>
      <c r="Y352" s="0">
        <f t="shared" si="104"/>
        <v>3061787</v>
      </c>
    </row>
    <row r="353" spans="1:25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89"/>
        <v>12/16</v>
      </c>
      <c r="J353" s="2">
        <f t="shared" si="90"/>
        <v>6528573</v>
      </c>
      <c r="K353" s="2">
        <f t="shared" si="91"/>
        <v>7227817</v>
      </c>
      <c r="L353" s="2">
        <f t="shared" si="92"/>
        <v>4549411</v>
      </c>
      <c r="M353" s="2">
        <f t="shared" si="93"/>
        <v>6331950</v>
      </c>
      <c r="N353" s="2">
        <f t="shared" si="94"/>
        <v>5533674</v>
      </c>
      <c r="O353" s="2">
        <f t="shared" si="95"/>
        <v>4322219</v>
      </c>
      <c r="P353" s="2">
        <f t="shared" si="96"/>
        <v>4986458</v>
      </c>
      <c r="Q353" s="2">
        <f t="shared" si="97"/>
        <v>6093489</v>
      </c>
      <c r="R353" s="2">
        <f t="shared" si="98"/>
        <v>6494263</v>
      </c>
      <c r="S353" s="2">
        <f t="shared" si="99"/>
        <v>6650695</v>
      </c>
      <c r="T353" s="2" t="e">
        <f t="shared" si="105"/>
        <v>#N/A</v>
      </c>
      <c r="U353" s="2">
        <f t="shared" si="100"/>
        <v>5709424.7999999998</v>
      </c>
      <c r="V353" s="2">
        <f t="shared" si="101"/>
        <v>5871854.9000000004</v>
      </c>
      <c r="W353" s="0">
        <f t="shared" si="102"/>
        <v>7227817</v>
      </c>
      <c r="X353" s="0">
        <f t="shared" si="103"/>
        <v>4322219</v>
      </c>
      <c r="Y353" s="0">
        <f t="shared" si="104"/>
        <v>2905598</v>
      </c>
    </row>
    <row r="354" spans="1:25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89"/>
        <v>12/17</v>
      </c>
      <c r="J354" s="2">
        <f t="shared" si="90"/>
        <v>6643300</v>
      </c>
      <c r="K354" s="2">
        <f t="shared" si="91"/>
        <v>7227817</v>
      </c>
      <c r="L354" s="2">
        <f t="shared" si="92"/>
        <v>4685284</v>
      </c>
      <c r="M354" s="2">
        <f t="shared" si="93"/>
        <v>6159621</v>
      </c>
      <c r="N354" s="2">
        <f t="shared" si="94"/>
        <v>5449065</v>
      </c>
      <c r="O354" s="2">
        <f t="shared" si="95"/>
        <v>4343482</v>
      </c>
      <c r="P354" s="2">
        <f t="shared" si="96"/>
        <v>4986458</v>
      </c>
      <c r="Q354" s="2">
        <f t="shared" si="97"/>
        <v>6093489</v>
      </c>
      <c r="R354" s="2">
        <f t="shared" si="98"/>
        <v>6851596</v>
      </c>
      <c r="S354" s="2">
        <f t="shared" si="99"/>
        <v>6685160</v>
      </c>
      <c r="T354" s="2" t="e">
        <f t="shared" si="105"/>
        <v>#N/A</v>
      </c>
      <c r="U354" s="2">
        <f t="shared" si="100"/>
        <v>5792037</v>
      </c>
      <c r="V354" s="2">
        <f t="shared" si="101"/>
        <v>5912527.2000000002</v>
      </c>
      <c r="W354" s="0">
        <f t="shared" si="102"/>
        <v>7227817</v>
      </c>
      <c r="X354" s="0">
        <f t="shared" si="103"/>
        <v>4343482</v>
      </c>
      <c r="Y354" s="0">
        <f t="shared" si="104"/>
        <v>2884335</v>
      </c>
    </row>
    <row r="355" spans="1:25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89"/>
        <v>12/18</v>
      </c>
      <c r="J355" s="2">
        <f t="shared" si="90"/>
        <v>6643300</v>
      </c>
      <c r="K355" s="2">
        <f t="shared" si="91"/>
        <v>7335149</v>
      </c>
      <c r="L355" s="2">
        <f t="shared" si="92"/>
        <v>4708397</v>
      </c>
      <c r="M355" s="2">
        <f t="shared" si="93"/>
        <v>6235016</v>
      </c>
      <c r="N355" s="2">
        <f t="shared" si="94"/>
        <v>5427810</v>
      </c>
      <c r="O355" s="2">
        <f t="shared" si="95"/>
        <v>4343482</v>
      </c>
      <c r="P355" s="2">
        <f t="shared" si="96"/>
        <v>4986458</v>
      </c>
      <c r="Q355" s="2">
        <f t="shared" si="97"/>
        <v>6190379</v>
      </c>
      <c r="R355" s="2">
        <f t="shared" si="98"/>
        <v>6845234</v>
      </c>
      <c r="S355" s="2">
        <f t="shared" si="99"/>
        <v>6681157</v>
      </c>
      <c r="T355" s="2" t="e">
        <f t="shared" si="105"/>
        <v>#N/A</v>
      </c>
      <c r="U355" s="2">
        <f t="shared" si="100"/>
        <v>5809342</v>
      </c>
      <c r="V355" s="2">
        <f t="shared" si="101"/>
        <v>5939638.2000000002</v>
      </c>
      <c r="W355" s="0">
        <f t="shared" si="102"/>
        <v>7335149</v>
      </c>
      <c r="X355" s="0">
        <f t="shared" si="103"/>
        <v>4343482</v>
      </c>
      <c r="Y355" s="0">
        <f t="shared" si="104"/>
        <v>2991667</v>
      </c>
    </row>
    <row r="356" spans="1:25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89"/>
        <v>12/19</v>
      </c>
      <c r="J356" s="2">
        <f t="shared" si="90"/>
        <v>6643300</v>
      </c>
      <c r="K356" s="2">
        <f t="shared" si="91"/>
        <v>7315572</v>
      </c>
      <c r="L356" s="2">
        <f t="shared" si="92"/>
        <v>4794574</v>
      </c>
      <c r="M356" s="2">
        <f t="shared" si="93"/>
        <v>5929460</v>
      </c>
      <c r="N356" s="2">
        <f t="shared" si="94"/>
        <v>5376529</v>
      </c>
      <c r="O356" s="2">
        <f t="shared" si="95"/>
        <v>4343482</v>
      </c>
      <c r="P356" s="2">
        <f t="shared" si="96"/>
        <v>5142363</v>
      </c>
      <c r="Q356" s="2">
        <f t="shared" si="97"/>
        <v>6149023</v>
      </c>
      <c r="R356" s="2">
        <f t="shared" si="98"/>
        <v>6861370</v>
      </c>
      <c r="S356" s="2">
        <f t="shared" si="99"/>
        <v>6600585</v>
      </c>
      <c r="T356" s="2" t="e">
        <f t="shared" si="105"/>
        <v>#N/A</v>
      </c>
      <c r="U356" s="2">
        <f t="shared" si="100"/>
        <v>5819364.5999999996</v>
      </c>
      <c r="V356" s="2">
        <f t="shared" si="101"/>
        <v>5915625.7999999998</v>
      </c>
      <c r="W356" s="0">
        <f t="shared" si="102"/>
        <v>7315572</v>
      </c>
      <c r="X356" s="0">
        <f t="shared" si="103"/>
        <v>4343482</v>
      </c>
      <c r="Y356" s="0">
        <f t="shared" si="104"/>
        <v>2972090</v>
      </c>
    </row>
    <row r="357" spans="1:25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89"/>
        <v>12/20</v>
      </c>
      <c r="J357" s="2">
        <f t="shared" si="90"/>
        <v>6685554</v>
      </c>
      <c r="K357" s="2">
        <f t="shared" si="91"/>
        <v>7011407</v>
      </c>
      <c r="L357" s="2">
        <f t="shared" si="92"/>
        <v>4695236</v>
      </c>
      <c r="M357" s="2">
        <f t="shared" si="93"/>
        <v>5974420</v>
      </c>
      <c r="N357" s="2">
        <f t="shared" si="94"/>
        <v>5376529</v>
      </c>
      <c r="O357" s="2">
        <f t="shared" si="95"/>
        <v>4430545</v>
      </c>
      <c r="P357" s="2">
        <f t="shared" si="96"/>
        <v>5092948</v>
      </c>
      <c r="Q357" s="2">
        <f t="shared" si="97"/>
        <v>6128948</v>
      </c>
      <c r="R357" s="2">
        <f t="shared" si="98"/>
        <v>6855660</v>
      </c>
      <c r="S357" s="2">
        <f t="shared" si="99"/>
        <v>6600585</v>
      </c>
      <c r="T357" s="2" t="e">
        <f t="shared" si="105"/>
        <v>#N/A</v>
      </c>
      <c r="U357" s="2">
        <f t="shared" si="100"/>
        <v>5821737.2000000002</v>
      </c>
      <c r="V357" s="2">
        <f t="shared" si="101"/>
        <v>5885183.2000000002</v>
      </c>
      <c r="W357" s="0">
        <f t="shared" si="102"/>
        <v>7011407</v>
      </c>
      <c r="X357" s="0">
        <f t="shared" si="103"/>
        <v>4430545</v>
      </c>
      <c r="Y357" s="0">
        <f t="shared" si="104"/>
        <v>2580862</v>
      </c>
    </row>
    <row r="358" spans="1:25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89"/>
        <v>12/21</v>
      </c>
      <c r="J358" s="2">
        <f t="shared" si="90"/>
        <v>6634656</v>
      </c>
      <c r="K358" s="2">
        <f t="shared" si="91"/>
        <v>7013824</v>
      </c>
      <c r="L358" s="2">
        <f t="shared" si="92"/>
        <v>4756509</v>
      </c>
      <c r="M358" s="2">
        <f t="shared" si="93"/>
        <v>5974420</v>
      </c>
      <c r="N358" s="2">
        <f t="shared" si="94"/>
        <v>5376529</v>
      </c>
      <c r="O358" s="2">
        <f t="shared" si="95"/>
        <v>4312837</v>
      </c>
      <c r="P358" s="2">
        <f t="shared" si="96"/>
        <v>4879888</v>
      </c>
      <c r="Q358" s="2">
        <f t="shared" si="97"/>
        <v>5950853</v>
      </c>
      <c r="R358" s="2">
        <f t="shared" si="98"/>
        <v>6771080</v>
      </c>
      <c r="S358" s="2">
        <f t="shared" si="99"/>
        <v>6600585</v>
      </c>
      <c r="T358" s="2" t="e">
        <f t="shared" si="105"/>
        <v>#N/A</v>
      </c>
      <c r="U358" s="2">
        <f t="shared" si="100"/>
        <v>5703048.5999999996</v>
      </c>
      <c r="V358" s="2">
        <f t="shared" si="101"/>
        <v>5827118.0999999996</v>
      </c>
      <c r="W358" s="0">
        <f t="shared" si="102"/>
        <v>7013824</v>
      </c>
      <c r="X358" s="0">
        <f t="shared" si="103"/>
        <v>4312837</v>
      </c>
      <c r="Y358" s="0">
        <f t="shared" si="104"/>
        <v>2700987</v>
      </c>
    </row>
    <row r="359" spans="1:25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89"/>
        <v>12/22</v>
      </c>
      <c r="J359" s="2">
        <f t="shared" si="90"/>
        <v>6763722</v>
      </c>
      <c r="K359" s="2">
        <f t="shared" si="91"/>
        <v>6873089</v>
      </c>
      <c r="L359" s="2">
        <f t="shared" si="92"/>
        <v>4756509</v>
      </c>
      <c r="M359" s="2">
        <f t="shared" si="93"/>
        <v>5974420</v>
      </c>
      <c r="N359" s="2">
        <f t="shared" si="94"/>
        <v>5614242</v>
      </c>
      <c r="O359" s="2">
        <f t="shared" si="95"/>
        <v>4228155</v>
      </c>
      <c r="P359" s="2">
        <f t="shared" si="96"/>
        <v>5069777</v>
      </c>
      <c r="Q359" s="2">
        <f t="shared" si="97"/>
        <v>6284319</v>
      </c>
      <c r="R359" s="2">
        <f t="shared" si="98"/>
        <v>6771080</v>
      </c>
      <c r="S359" s="2">
        <f t="shared" si="99"/>
        <v>6602900</v>
      </c>
      <c r="T359" s="2" t="e">
        <f t="shared" si="105"/>
        <v>#N/A</v>
      </c>
      <c r="U359" s="2">
        <f t="shared" si="100"/>
        <v>5791246.2000000002</v>
      </c>
      <c r="V359" s="2">
        <f t="shared" si="101"/>
        <v>5893821.2999999998</v>
      </c>
      <c r="W359" s="0">
        <f t="shared" si="102"/>
        <v>6873089</v>
      </c>
      <c r="X359" s="0">
        <f t="shared" si="103"/>
        <v>4228155</v>
      </c>
      <c r="Y359" s="0">
        <f t="shared" si="104"/>
        <v>2644934</v>
      </c>
    </row>
    <row r="360" spans="1:25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89"/>
        <v>12/23</v>
      </c>
      <c r="J360" s="2">
        <f t="shared" si="90"/>
        <v>6689290</v>
      </c>
      <c r="K360" s="2">
        <f t="shared" si="91"/>
        <v>6873089</v>
      </c>
      <c r="L360" s="2">
        <f t="shared" si="92"/>
        <v>4756509</v>
      </c>
      <c r="M360" s="2">
        <f t="shared" si="93"/>
        <v>6318446</v>
      </c>
      <c r="N360" s="2">
        <f t="shared" si="94"/>
        <v>5891791</v>
      </c>
      <c r="O360" s="2">
        <f t="shared" si="95"/>
        <v>4125700</v>
      </c>
      <c r="P360" s="2">
        <f t="shared" si="96"/>
        <v>4912479</v>
      </c>
      <c r="Q360" s="2">
        <f t="shared" si="97"/>
        <v>6284319</v>
      </c>
      <c r="R360" s="2">
        <f t="shared" si="98"/>
        <v>6771080</v>
      </c>
      <c r="S360" s="2">
        <f t="shared" si="99"/>
        <v>6754455</v>
      </c>
      <c r="T360" s="2" t="e">
        <f t="shared" si="105"/>
        <v>#N/A</v>
      </c>
      <c r="U360" s="2">
        <f t="shared" si="100"/>
        <v>5769606.5999999996</v>
      </c>
      <c r="V360" s="2">
        <f t="shared" si="101"/>
        <v>5937715.7999999998</v>
      </c>
      <c r="W360" s="0">
        <f t="shared" si="102"/>
        <v>6873089</v>
      </c>
      <c r="X360" s="0">
        <f t="shared" si="103"/>
        <v>4125700</v>
      </c>
      <c r="Y360" s="0">
        <f t="shared" si="104"/>
        <v>2747389</v>
      </c>
    </row>
    <row r="361" spans="1:25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89"/>
        <v>12/24</v>
      </c>
      <c r="J361" s="2">
        <f t="shared" si="90"/>
        <v>6823497</v>
      </c>
      <c r="K361" s="2">
        <f t="shared" si="91"/>
        <v>6873089</v>
      </c>
      <c r="L361" s="2">
        <f t="shared" si="92"/>
        <v>5007574</v>
      </c>
      <c r="M361" s="2">
        <f t="shared" si="93"/>
        <v>6308987</v>
      </c>
      <c r="N361" s="2">
        <f t="shared" si="94"/>
        <v>6015552</v>
      </c>
      <c r="O361" s="2">
        <f t="shared" si="95"/>
        <v>4275076</v>
      </c>
      <c r="P361" s="2">
        <f t="shared" si="96"/>
        <v>4912479</v>
      </c>
      <c r="Q361" s="2">
        <f t="shared" si="97"/>
        <v>6284319</v>
      </c>
      <c r="R361" s="2">
        <f t="shared" si="98"/>
        <v>7074003</v>
      </c>
      <c r="S361" s="2">
        <f t="shared" si="99"/>
        <v>6795404</v>
      </c>
      <c r="T361" s="2" t="e">
        <f t="shared" si="105"/>
        <v>#N/A</v>
      </c>
      <c r="U361" s="2">
        <f t="shared" si="100"/>
        <v>5868256.2000000002</v>
      </c>
      <c r="V361" s="2">
        <f t="shared" si="101"/>
        <v>6036998</v>
      </c>
      <c r="W361" s="0">
        <f t="shared" si="102"/>
        <v>7074003</v>
      </c>
      <c r="X361" s="0">
        <f t="shared" si="103"/>
        <v>4275076</v>
      </c>
      <c r="Y361" s="0">
        <f t="shared" si="104"/>
        <v>2798927</v>
      </c>
    </row>
    <row r="362" spans="1:25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89"/>
        <v>12/25</v>
      </c>
      <c r="J362" s="2">
        <f t="shared" si="90"/>
        <v>6823497</v>
      </c>
      <c r="K362" s="2">
        <f t="shared" si="91"/>
        <v>7101095</v>
      </c>
      <c r="L362" s="2">
        <f t="shared" si="92"/>
        <v>5309858</v>
      </c>
      <c r="M362" s="2">
        <f t="shared" si="93"/>
        <v>6418442</v>
      </c>
      <c r="N362" s="2">
        <f t="shared" si="94"/>
        <v>6100495</v>
      </c>
      <c r="O362" s="2">
        <f t="shared" si="95"/>
        <v>4275076</v>
      </c>
      <c r="P362" s="2">
        <f t="shared" si="96"/>
        <v>4912479</v>
      </c>
      <c r="Q362" s="2">
        <f t="shared" si="97"/>
        <v>6338264</v>
      </c>
      <c r="R362" s="2">
        <f t="shared" si="98"/>
        <v>7327832</v>
      </c>
      <c r="S362" s="2">
        <f t="shared" si="99"/>
        <v>6996006</v>
      </c>
      <c r="T362" s="2" t="e">
        <f t="shared" si="105"/>
        <v>#N/A</v>
      </c>
      <c r="U362" s="2">
        <f t="shared" si="100"/>
        <v>5969931.4000000004</v>
      </c>
      <c r="V362" s="2">
        <f t="shared" si="101"/>
        <v>6160304.4000000004</v>
      </c>
      <c r="W362" s="0">
        <f t="shared" si="102"/>
        <v>7327832</v>
      </c>
      <c r="X362" s="0">
        <f t="shared" si="103"/>
        <v>4275076</v>
      </c>
      <c r="Y362" s="0">
        <f t="shared" si="104"/>
        <v>3052756</v>
      </c>
    </row>
    <row r="363" spans="1:25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89"/>
        <v>12/26</v>
      </c>
      <c r="J363" s="2">
        <f t="shared" si="90"/>
        <v>6823497</v>
      </c>
      <c r="K363" s="2">
        <f t="shared" si="91"/>
        <v>7283997</v>
      </c>
      <c r="L363" s="2">
        <f t="shared" si="92"/>
        <v>5335551</v>
      </c>
      <c r="M363" s="2">
        <f t="shared" si="93"/>
        <v>6561079</v>
      </c>
      <c r="N363" s="2">
        <f t="shared" si="94"/>
        <v>6308374</v>
      </c>
      <c r="O363" s="2">
        <f t="shared" si="95"/>
        <v>4275076</v>
      </c>
      <c r="P363" s="2">
        <f t="shared" si="96"/>
        <v>5303767</v>
      </c>
      <c r="Q363" s="2">
        <f t="shared" si="97"/>
        <v>6392162</v>
      </c>
      <c r="R363" s="2">
        <f t="shared" si="98"/>
        <v>7622324</v>
      </c>
      <c r="S363" s="2">
        <f t="shared" si="99"/>
        <v>7410986</v>
      </c>
      <c r="T363" s="2" t="e">
        <f t="shared" si="105"/>
        <v>#N/A</v>
      </c>
      <c r="U363" s="2">
        <f t="shared" si="100"/>
        <v>6200863</v>
      </c>
      <c r="V363" s="2">
        <f t="shared" si="101"/>
        <v>6331681.2999999998</v>
      </c>
      <c r="W363" s="0">
        <f t="shared" si="102"/>
        <v>7622324</v>
      </c>
      <c r="X363" s="0">
        <f t="shared" si="103"/>
        <v>4275076</v>
      </c>
      <c r="Y363" s="0">
        <f t="shared" si="104"/>
        <v>3347248</v>
      </c>
    </row>
    <row r="364" spans="1:25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89"/>
        <v>12/27</v>
      </c>
      <c r="J364" s="2">
        <f t="shared" si="90"/>
        <v>7266070</v>
      </c>
      <c r="K364" s="2">
        <f t="shared" si="91"/>
        <v>7484922</v>
      </c>
      <c r="L364" s="2">
        <f t="shared" si="92"/>
        <v>5298625</v>
      </c>
      <c r="M364" s="2">
        <f t="shared" si="93"/>
        <v>6612769</v>
      </c>
      <c r="N364" s="2">
        <f t="shared" si="94"/>
        <v>6308374</v>
      </c>
      <c r="O364" s="2">
        <f t="shared" si="95"/>
        <v>4713128</v>
      </c>
      <c r="P364" s="2">
        <f t="shared" si="96"/>
        <v>5487298</v>
      </c>
      <c r="Q364" s="2">
        <f t="shared" si="97"/>
        <v>6359304</v>
      </c>
      <c r="R364" s="2">
        <f t="shared" si="98"/>
        <v>7559164</v>
      </c>
      <c r="S364" s="2">
        <f t="shared" si="99"/>
        <v>7410986</v>
      </c>
      <c r="T364" s="2" t="e">
        <f t="shared" ref="T364:T368" si="106">IF(B4194=0, NA(), B4194)</f>
        <v>#N/A</v>
      </c>
      <c r="U364" s="2">
        <f t="shared" si="100"/>
        <v>6305976</v>
      </c>
      <c r="V364" s="2">
        <f t="shared" si="101"/>
        <v>6450064</v>
      </c>
      <c r="W364" s="0">
        <f t="shared" si="102"/>
        <v>7559164</v>
      </c>
      <c r="X364" s="0">
        <f t="shared" si="103"/>
        <v>4713128</v>
      </c>
      <c r="Y364" s="0">
        <f t="shared" si="104"/>
        <v>2846036</v>
      </c>
    </row>
    <row r="365" spans="1:25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89"/>
        <v>12/28</v>
      </c>
      <c r="J365" s="2">
        <f t="shared" si="90"/>
        <v>7310521</v>
      </c>
      <c r="K365" s="2">
        <f t="shared" si="91"/>
        <v>7342336</v>
      </c>
      <c r="L365" s="2">
        <f t="shared" si="92"/>
        <v>5315801</v>
      </c>
      <c r="M365" s="2">
        <f t="shared" si="93"/>
        <v>6612769</v>
      </c>
      <c r="N365" s="2">
        <f t="shared" si="94"/>
        <v>6308374</v>
      </c>
      <c r="O365" s="2">
        <f t="shared" si="95"/>
        <v>4918832</v>
      </c>
      <c r="P365" s="2">
        <f t="shared" si="96"/>
        <v>5465606</v>
      </c>
      <c r="Q365" s="2">
        <f t="shared" si="97"/>
        <v>6250930</v>
      </c>
      <c r="R365" s="2">
        <f t="shared" si="98"/>
        <v>7811870</v>
      </c>
      <c r="S365" s="2">
        <f t="shared" si="99"/>
        <v>7410986</v>
      </c>
      <c r="T365" s="2" t="e">
        <f t="shared" si="106"/>
        <v>#N/A</v>
      </c>
      <c r="U365" s="2">
        <f t="shared" si="100"/>
        <v>6371644.7999999998</v>
      </c>
      <c r="V365" s="2">
        <f t="shared" si="101"/>
        <v>6474802.5</v>
      </c>
      <c r="W365" s="0">
        <f t="shared" si="102"/>
        <v>7811870</v>
      </c>
      <c r="X365" s="0">
        <f t="shared" si="103"/>
        <v>4918832</v>
      </c>
      <c r="Y365" s="0">
        <f t="shared" si="104"/>
        <v>2893038</v>
      </c>
    </row>
    <row r="366" spans="1:25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89"/>
        <v>12/29</v>
      </c>
      <c r="J366" s="2">
        <f t="shared" si="90"/>
        <v>7263466</v>
      </c>
      <c r="K366" s="2">
        <f t="shared" si="91"/>
        <v>7304242</v>
      </c>
      <c r="L366" s="2">
        <f t="shared" si="92"/>
        <v>5315801</v>
      </c>
      <c r="M366" s="2">
        <f t="shared" si="93"/>
        <v>6612769</v>
      </c>
      <c r="N366" s="2">
        <f t="shared" si="94"/>
        <v>6773906</v>
      </c>
      <c r="O366" s="2">
        <f t="shared" si="95"/>
        <v>4780987</v>
      </c>
      <c r="P366" s="2">
        <f t="shared" si="96"/>
        <v>5503847</v>
      </c>
      <c r="Q366" s="2">
        <f t="shared" si="97"/>
        <v>6319964</v>
      </c>
      <c r="R366" s="2">
        <f t="shared" si="98"/>
        <v>7811870</v>
      </c>
      <c r="S366" s="2">
        <f t="shared" si="99"/>
        <v>7814992</v>
      </c>
      <c r="T366" s="2" t="e">
        <f t="shared" si="106"/>
        <v>#N/A</v>
      </c>
      <c r="U366" s="2">
        <f t="shared" si="100"/>
        <v>6446332</v>
      </c>
      <c r="V366" s="2">
        <f t="shared" si="101"/>
        <v>6550184.4000000004</v>
      </c>
      <c r="W366" s="0">
        <f t="shared" si="102"/>
        <v>7814992</v>
      </c>
      <c r="X366" s="0">
        <f t="shared" si="103"/>
        <v>4780987</v>
      </c>
      <c r="Y366" s="0">
        <f t="shared" si="104"/>
        <v>3034005</v>
      </c>
    </row>
    <row r="367" spans="1:25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89"/>
        <v>12/30</v>
      </c>
      <c r="J367" s="2">
        <f t="shared" si="90"/>
        <v>7352391</v>
      </c>
      <c r="K367" s="2">
        <f t="shared" si="91"/>
        <v>7304242</v>
      </c>
      <c r="L367" s="2">
        <f t="shared" si="92"/>
        <v>5315801</v>
      </c>
      <c r="M367" s="2">
        <f t="shared" si="93"/>
        <v>6462241</v>
      </c>
      <c r="N367" s="2">
        <f t="shared" si="94"/>
        <v>6917438</v>
      </c>
      <c r="O367" s="2">
        <f t="shared" si="95"/>
        <v>4842220</v>
      </c>
      <c r="P367" s="2">
        <f t="shared" si="96"/>
        <v>5458136</v>
      </c>
      <c r="Q367" s="2">
        <f t="shared" si="97"/>
        <v>6319964</v>
      </c>
      <c r="R367" s="2">
        <f t="shared" si="98"/>
        <v>7811870</v>
      </c>
      <c r="S367" s="2">
        <f t="shared" si="99"/>
        <v>7887587</v>
      </c>
      <c r="T367" s="2" t="e">
        <f t="shared" si="106"/>
        <v>#N/A</v>
      </c>
      <c r="U367" s="2">
        <f t="shared" si="100"/>
        <v>6463955.4000000004</v>
      </c>
      <c r="V367" s="2">
        <f t="shared" si="101"/>
        <v>6567189</v>
      </c>
      <c r="W367" s="0">
        <f t="shared" si="102"/>
        <v>7887587</v>
      </c>
      <c r="X367" s="0">
        <f t="shared" si="103"/>
        <v>4842220</v>
      </c>
      <c r="Y367" s="0">
        <f t="shared" si="104"/>
        <v>3045367</v>
      </c>
    </row>
    <row r="368" spans="1:25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89"/>
        <v>12/31</v>
      </c>
      <c r="J368" s="2">
        <f t="shared" si="90"/>
        <v>7469266</v>
      </c>
      <c r="K368" s="2">
        <f t="shared" si="91"/>
        <v>7304242</v>
      </c>
      <c r="L368" s="2">
        <f t="shared" si="92"/>
        <v>5703352</v>
      </c>
      <c r="M368" s="2">
        <f t="shared" si="93"/>
        <v>7173113</v>
      </c>
      <c r="N368" s="2">
        <f t="shared" si="94"/>
        <v>6975078</v>
      </c>
      <c r="O368" s="2">
        <f t="shared" si="95"/>
        <v>4845593</v>
      </c>
      <c r="P368" s="2">
        <f t="shared" si="96"/>
        <v>5458136</v>
      </c>
      <c r="Q368" s="2">
        <f t="shared" si="97"/>
        <v>6319964</v>
      </c>
      <c r="R368" s="2">
        <f t="shared" si="98"/>
        <v>8113902</v>
      </c>
      <c r="S368" s="2">
        <f t="shared" si="99"/>
        <v>8109144</v>
      </c>
      <c r="T368" s="2" t="e">
        <f t="shared" si="106"/>
        <v>#N/A</v>
      </c>
      <c r="U368" s="2">
        <f t="shared" si="100"/>
        <v>6569347.7999999998</v>
      </c>
      <c r="V368" s="2">
        <f t="shared" si="101"/>
        <v>6747179</v>
      </c>
      <c r="W368" s="0">
        <f t="shared" si="102"/>
        <v>8113902</v>
      </c>
      <c r="X368" s="0">
        <f t="shared" si="103"/>
        <v>4845593</v>
      </c>
      <c r="Y368" s="0">
        <f t="shared" si="104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>
      <c r="A4005" t="s" s="0">
        <v>4016</v>
      </c>
      <c r="B4005" t="n" s="0">
        <v>5386082.0</v>
      </c>
      <c r="C4005" t="n" s="0">
        <v>264293.0</v>
      </c>
      <c r="D4005" t="n" s="0">
        <v>251477.0</v>
      </c>
      <c r="E4005" t="n" s="0">
        <v>240735.0</v>
      </c>
      <c r="F4005" t="n" s="0">
        <v>217735.0</v>
      </c>
      <c r="G4005" t="n" s="0">
        <v>244172.0</v>
      </c>
    </row>
    <row r="4006">
      <c r="A4006" t="s" s="0">
        <v>4015</v>
      </c>
      <c r="B4006" t="n" s="0">
        <v>5425584.0</v>
      </c>
      <c r="C4006" t="n" s="0">
        <v>271005.0</v>
      </c>
      <c r="D4006" t="n" s="0">
        <v>251301.0</v>
      </c>
      <c r="E4006" t="n" s="0">
        <v>240293.0</v>
      </c>
      <c r="F4006" t="n" s="0">
        <v>241447.0</v>
      </c>
      <c r="G4006" t="n" s="0">
        <v>246673.0</v>
      </c>
    </row>
    <row r="4007">
      <c r="A4007" t="s" s="0">
        <v>4017</v>
      </c>
      <c r="B4007" t="n" s="6">
        <v>5425584.0</v>
      </c>
      <c r="C4007" t="n" s="6">
        <v>271005.0</v>
      </c>
      <c r="D4007" t="n" s="6">
        <v>251301.0</v>
      </c>
      <c r="E4007" t="n" s="6">
        <v>240293.0</v>
      </c>
      <c r="F4007" t="n" s="6">
        <v>241447.0</v>
      </c>
      <c r="G4007" t="n" s="6">
        <v>246673.0</v>
      </c>
    </row>
    <row r="4008">
      <c r="A4008" t="s" s="0">
        <v>4018</v>
      </c>
      <c r="B4008" t="n" s="7">
        <v>5425584.0</v>
      </c>
      <c r="C4008" t="n" s="7">
        <v>271005.0</v>
      </c>
      <c r="D4008" t="n" s="7">
        <v>251301.0</v>
      </c>
      <c r="E4008" t="n" s="7">
        <v>240293.0</v>
      </c>
      <c r="F4008" t="n" s="7">
        <v>241447.0</v>
      </c>
      <c r="G4008" t="n" s="7">
        <v>246673.0</v>
      </c>
    </row>
    <row r="4009">
      <c r="A4009" t="s" s="0">
        <v>4019</v>
      </c>
      <c r="B4009" t="n" s="0">
        <v>5619162.0</v>
      </c>
      <c r="C4009" t="n" s="0">
        <v>104741.0</v>
      </c>
      <c r="D4009" t="n" s="0">
        <v>241061.0</v>
      </c>
      <c r="E4009" t="n" s="0">
        <v>237328.0</v>
      </c>
      <c r="F4009" t="n" s="0">
        <v>233297.0</v>
      </c>
      <c r="G4009" t="n" s="0">
        <v>234026.0</v>
      </c>
    </row>
    <row r="4010">
      <c r="A4010" t="s" s="0">
        <v>4020</v>
      </c>
      <c r="B4010" t="n" s="0">
        <v>5678558.0</v>
      </c>
      <c r="C4010" t="n" s="0">
        <v>243904.0</v>
      </c>
      <c r="D4010" t="n" s="0">
        <v>239985.0</v>
      </c>
      <c r="E4010" t="n" s="0">
        <v>241016.0</v>
      </c>
      <c r="F4010" t="n" s="0">
        <v>247456.0</v>
      </c>
      <c r="G4010" t="n" s="0">
        <v>236179.0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2025-06-18T15:40:25Z</dcterms:modified>
</cp:coreProperties>
</file>