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dd45b615868053/Documents/RR2023/"/>
    </mc:Choice>
  </mc:AlternateContent>
  <xr:revisionPtr revIDLastSave="0" documentId="13_ncr:1_{92C8057F-8C06-413F-9026-F86F60A68FD7}" xr6:coauthVersionLast="47" xr6:coauthVersionMax="47" xr10:uidLastSave="{00000000-0000-0000-0000-000000000000}"/>
  <bookViews>
    <workbookView xWindow="-110" yWindow="-110" windowWidth="19420" windowHeight="10420" tabRatio="837" activeTab="5" xr2:uid="{94533BBA-FCFE-49A8-83FD-5A37C468DF45}"/>
  </bookViews>
  <sheets>
    <sheet name="Códigos" sheetId="1" r:id="rId1"/>
    <sheet name="A(0)" sheetId="2" r:id="rId2"/>
    <sheet name="B(1)" sheetId="3" r:id="rId3"/>
    <sheet name="C(2)" sheetId="4" r:id="rId4"/>
    <sheet name="D(3)" sheetId="5" r:id="rId5"/>
    <sheet name="E(4)" sheetId="6" r:id="rId6"/>
    <sheet name="F(5)" sheetId="7" r:id="rId7"/>
    <sheet name="G(6)" sheetId="8" r:id="rId8"/>
    <sheet name="H(7)" sheetId="9" r:id="rId9"/>
    <sheet name="I(8)" sheetId="10" r:id="rId10"/>
    <sheet name="J(9)" sheetId="11" r:id="rId11"/>
    <sheet name="K(10)" sheetId="12" r:id="rId12"/>
    <sheet name="L(11)" sheetId="13" r:id="rId13"/>
    <sheet name="M(12)" sheetId="14" r:id="rId14"/>
    <sheet name="N(13#)" sheetId="15" r:id="rId15"/>
    <sheet name="O(14)" sheetId="16" r:id="rId16"/>
    <sheet name="P(15)" sheetId="17" r:id="rId17"/>
    <sheet name="Q(16)" sheetId="18" r:id="rId18"/>
    <sheet name="R(17)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9" l="1"/>
  <c r="C20" i="19"/>
  <c r="E9" i="19"/>
  <c r="E25" i="18"/>
  <c r="B15" i="18"/>
  <c r="C4" i="18"/>
  <c r="C20" i="17"/>
  <c r="E9" i="17"/>
  <c r="B2" i="17"/>
  <c r="B28" i="16"/>
  <c r="B17" i="16"/>
  <c r="C6" i="16"/>
  <c r="B2" i="16"/>
  <c r="B2" i="15"/>
  <c r="C20" i="14"/>
  <c r="E9" i="14"/>
  <c r="B8" i="14"/>
  <c r="B2" i="14"/>
  <c r="E13" i="13"/>
  <c r="B2" i="13"/>
  <c r="B2" i="12"/>
  <c r="B24" i="12"/>
  <c r="C22" i="12"/>
  <c r="C13" i="12"/>
  <c r="E11" i="12"/>
  <c r="C27" i="11"/>
  <c r="B19" i="11"/>
  <c r="E14" i="10"/>
  <c r="C9" i="9"/>
  <c r="C8" i="9"/>
  <c r="E21" i="8"/>
  <c r="E6" i="8"/>
  <c r="B4" i="8"/>
  <c r="B20" i="7"/>
  <c r="B19" i="7"/>
  <c r="C16" i="7"/>
  <c r="E5" i="7"/>
  <c r="C17" i="6"/>
  <c r="E14" i="6"/>
  <c r="E13" i="6"/>
  <c r="B3" i="6"/>
  <c r="C27" i="5"/>
  <c r="B12" i="5"/>
  <c r="C25" i="4"/>
  <c r="C24" i="4"/>
  <c r="E21" i="4"/>
  <c r="B11" i="4"/>
  <c r="E22" i="3"/>
  <c r="B20" i="3"/>
  <c r="B11" i="3"/>
  <c r="C8" i="3"/>
  <c r="B27" i="2"/>
  <c r="E11" i="2"/>
  <c r="E19" i="2"/>
  <c r="C25" i="2"/>
  <c r="B5" i="2"/>
  <c r="B11" i="2"/>
  <c r="E2" i="1"/>
  <c r="B4" i="15" s="1"/>
  <c r="F2" i="1"/>
  <c r="G2" i="1"/>
  <c r="E4" i="13" s="1"/>
  <c r="E3" i="1"/>
  <c r="B5" i="3" s="1"/>
  <c r="F3" i="1"/>
  <c r="C5" i="14" s="1"/>
  <c r="G3" i="1"/>
  <c r="E5" i="5" s="1"/>
  <c r="E4" i="1"/>
  <c r="B6" i="18" s="1"/>
  <c r="F4" i="1"/>
  <c r="G4" i="1"/>
  <c r="E5" i="1"/>
  <c r="B7" i="18" s="1"/>
  <c r="F5" i="1"/>
  <c r="C7" i="13" s="1"/>
  <c r="G5" i="1"/>
  <c r="E7" i="3" s="1"/>
  <c r="E6" i="1"/>
  <c r="B8" i="12" s="1"/>
  <c r="F6" i="1"/>
  <c r="C8" i="13" s="1"/>
  <c r="G6" i="1"/>
  <c r="E8" i="18" s="1"/>
  <c r="E7" i="1"/>
  <c r="B9" i="16" s="1"/>
  <c r="F7" i="1"/>
  <c r="G7" i="1"/>
  <c r="E9" i="18" s="1"/>
  <c r="E8" i="1"/>
  <c r="B10" i="6" s="1"/>
  <c r="F8" i="1"/>
  <c r="C10" i="15" s="1"/>
  <c r="G8" i="1"/>
  <c r="E10" i="14" s="1"/>
  <c r="E9" i="1"/>
  <c r="B11" i="8" s="1"/>
  <c r="F9" i="1"/>
  <c r="C11" i="19" s="1"/>
  <c r="G9" i="1"/>
  <c r="E10" i="1"/>
  <c r="F10" i="1"/>
  <c r="G10" i="1"/>
  <c r="E12" i="5" s="1"/>
  <c r="E11" i="1"/>
  <c r="B13" i="2" s="1"/>
  <c r="F11" i="1"/>
  <c r="C13" i="14" s="1"/>
  <c r="G11" i="1"/>
  <c r="E13" i="8" s="1"/>
  <c r="E12" i="1"/>
  <c r="B14" i="19" s="1"/>
  <c r="F12" i="1"/>
  <c r="C14" i="12" s="1"/>
  <c r="G12" i="1"/>
  <c r="E14" i="15" s="1"/>
  <c r="E13" i="1"/>
  <c r="F13" i="1"/>
  <c r="G13" i="1"/>
  <c r="E15" i="15" s="1"/>
  <c r="E14" i="1"/>
  <c r="B16" i="14" s="1"/>
  <c r="F14" i="1"/>
  <c r="C16" i="5" s="1"/>
  <c r="G14" i="1"/>
  <c r="E16" i="18" s="1"/>
  <c r="E15" i="1"/>
  <c r="F15" i="1"/>
  <c r="G15" i="1"/>
  <c r="E16" i="1"/>
  <c r="B18" i="13" s="1"/>
  <c r="F16" i="1"/>
  <c r="G16" i="1"/>
  <c r="E18" i="12" s="1"/>
  <c r="E17" i="1"/>
  <c r="B19" i="13" s="1"/>
  <c r="F17" i="1"/>
  <c r="C19" i="18" s="1"/>
  <c r="G17" i="1"/>
  <c r="E19" i="16" s="1"/>
  <c r="E18" i="1"/>
  <c r="F18" i="1"/>
  <c r="G18" i="1"/>
  <c r="E20" i="8" s="1"/>
  <c r="E19" i="1"/>
  <c r="B21" i="15" s="1"/>
  <c r="F19" i="1"/>
  <c r="C21" i="14" s="1"/>
  <c r="G19" i="1"/>
  <c r="E21" i="6" s="1"/>
  <c r="E20" i="1"/>
  <c r="B22" i="19" s="1"/>
  <c r="F20" i="1"/>
  <c r="G20" i="1"/>
  <c r="E21" i="1"/>
  <c r="B23" i="19" s="1"/>
  <c r="F21" i="1"/>
  <c r="C23" i="3" s="1"/>
  <c r="G21" i="1"/>
  <c r="E22" i="1"/>
  <c r="B24" i="14" s="1"/>
  <c r="F22" i="1"/>
  <c r="C24" i="10" s="1"/>
  <c r="G22" i="1"/>
  <c r="E24" i="19" s="1"/>
  <c r="E23" i="1"/>
  <c r="B25" i="12" s="1"/>
  <c r="F23" i="1"/>
  <c r="C25" i="15" s="1"/>
  <c r="G23" i="1"/>
  <c r="E24" i="1"/>
  <c r="F24" i="1"/>
  <c r="G24" i="1"/>
  <c r="E26" i="15" s="1"/>
  <c r="E25" i="1"/>
  <c r="B27" i="12" s="1"/>
  <c r="F25" i="1"/>
  <c r="C27" i="9" s="1"/>
  <c r="G25" i="1"/>
  <c r="E27" i="18" s="1"/>
  <c r="E26" i="1"/>
  <c r="F26" i="1"/>
  <c r="G26" i="1"/>
  <c r="E28" i="18" s="1"/>
  <c r="E27" i="1"/>
  <c r="B29" i="8" s="1"/>
  <c r="F27" i="1"/>
  <c r="C29" i="15" s="1"/>
  <c r="G27" i="1"/>
  <c r="E29" i="12" s="1"/>
  <c r="F1" i="1"/>
  <c r="C3" i="19" s="1"/>
  <c r="G1" i="1"/>
  <c r="E3" i="12" s="1"/>
  <c r="E1" i="1"/>
  <c r="B26" i="10" l="1"/>
  <c r="B26" i="11"/>
  <c r="B26" i="12"/>
  <c r="B26" i="19"/>
  <c r="B26" i="18"/>
  <c r="B26" i="17"/>
  <c r="B26" i="15"/>
  <c r="B26" i="9"/>
  <c r="B26" i="14"/>
  <c r="C15" i="3"/>
  <c r="C15" i="12"/>
  <c r="C15" i="19"/>
  <c r="C15" i="18"/>
  <c r="C15" i="17"/>
  <c r="C15" i="9"/>
  <c r="C15" i="15"/>
  <c r="C15" i="14"/>
  <c r="C15" i="11"/>
  <c r="E4" i="7"/>
  <c r="C12" i="2"/>
  <c r="C12" i="13"/>
  <c r="C12" i="12"/>
  <c r="C12" i="16"/>
  <c r="C12" i="15"/>
  <c r="C7" i="8"/>
  <c r="E12" i="9"/>
  <c r="E5" i="13"/>
  <c r="C16" i="13"/>
  <c r="C27" i="13"/>
  <c r="C7" i="16"/>
  <c r="B18" i="16"/>
  <c r="B29" i="16"/>
  <c r="C11" i="17"/>
  <c r="B22" i="17"/>
  <c r="C18" i="11"/>
  <c r="C18" i="12"/>
  <c r="C18" i="19"/>
  <c r="C18" i="18"/>
  <c r="C18" i="17"/>
  <c r="C18" i="16"/>
  <c r="C18" i="14"/>
  <c r="C18" i="13"/>
  <c r="C23" i="10"/>
  <c r="C23" i="12"/>
  <c r="C23" i="11"/>
  <c r="C23" i="19"/>
  <c r="C23" i="18"/>
  <c r="C23" i="17"/>
  <c r="C23" i="15"/>
  <c r="C23" i="14"/>
  <c r="C23" i="9"/>
  <c r="E4" i="3"/>
  <c r="E4" i="12"/>
  <c r="E4" i="19"/>
  <c r="E4" i="18"/>
  <c r="E4" i="17"/>
  <c r="E4" i="15"/>
  <c r="E4" i="14"/>
  <c r="C28" i="6"/>
  <c r="C28" i="14"/>
  <c r="C28" i="13"/>
  <c r="C28" i="12"/>
  <c r="C28" i="19"/>
  <c r="C28" i="18"/>
  <c r="C28" i="17"/>
  <c r="C28" i="16"/>
  <c r="E17" i="11"/>
  <c r="E17" i="13"/>
  <c r="E17" i="12"/>
  <c r="E17" i="16"/>
  <c r="E17" i="15"/>
  <c r="B3" i="11"/>
  <c r="B3" i="19"/>
  <c r="B3" i="18"/>
  <c r="B3" i="17"/>
  <c r="B3" i="16"/>
  <c r="B3" i="15"/>
  <c r="B3" i="14"/>
  <c r="B3" i="10"/>
  <c r="B3" i="12"/>
  <c r="B28" i="15"/>
  <c r="B28" i="14"/>
  <c r="B28" i="13"/>
  <c r="B28" i="19"/>
  <c r="B28" i="18"/>
  <c r="B28" i="17"/>
  <c r="C25" i="11"/>
  <c r="C25" i="14"/>
  <c r="C25" i="13"/>
  <c r="C25" i="12"/>
  <c r="C25" i="19"/>
  <c r="C25" i="18"/>
  <c r="C25" i="17"/>
  <c r="C25" i="16"/>
  <c r="C25" i="10"/>
  <c r="E22" i="2"/>
  <c r="E22" i="14"/>
  <c r="E22" i="13"/>
  <c r="E22" i="11"/>
  <c r="E22" i="12"/>
  <c r="E22" i="19"/>
  <c r="E22" i="18"/>
  <c r="E22" i="17"/>
  <c r="E22" i="16"/>
  <c r="B20" i="10"/>
  <c r="B20" i="14"/>
  <c r="B20" i="13"/>
  <c r="B20" i="12"/>
  <c r="B20" i="11"/>
  <c r="B20" i="19"/>
  <c r="B20" i="18"/>
  <c r="B20" i="17"/>
  <c r="B20" i="16"/>
  <c r="C17" i="11"/>
  <c r="C17" i="14"/>
  <c r="C17" i="13"/>
  <c r="C17" i="12"/>
  <c r="C17" i="10"/>
  <c r="C17" i="19"/>
  <c r="C17" i="18"/>
  <c r="C17" i="17"/>
  <c r="C17" i="16"/>
  <c r="E14" i="11"/>
  <c r="E14" i="14"/>
  <c r="E14" i="13"/>
  <c r="E14" i="12"/>
  <c r="E14" i="19"/>
  <c r="E14" i="18"/>
  <c r="E14" i="17"/>
  <c r="E14" i="16"/>
  <c r="B12" i="3"/>
  <c r="B12" i="14"/>
  <c r="B12" i="13"/>
  <c r="B12" i="12"/>
  <c r="B12" i="19"/>
  <c r="B12" i="18"/>
  <c r="B12" i="17"/>
  <c r="B12" i="9"/>
  <c r="B12" i="16"/>
  <c r="C9" i="10"/>
  <c r="C9" i="14"/>
  <c r="C9" i="13"/>
  <c r="C9" i="11"/>
  <c r="C9" i="12"/>
  <c r="C9" i="19"/>
  <c r="C9" i="18"/>
  <c r="C9" i="17"/>
  <c r="C9" i="16"/>
  <c r="E6" i="3"/>
  <c r="E6" i="14"/>
  <c r="E6" i="13"/>
  <c r="E6" i="12"/>
  <c r="E6" i="19"/>
  <c r="E6" i="18"/>
  <c r="E6" i="17"/>
  <c r="E6" i="16"/>
  <c r="B4" i="11"/>
  <c r="B4" i="14"/>
  <c r="B4" i="13"/>
  <c r="B4" i="10"/>
  <c r="B4" i="12"/>
  <c r="B4" i="19"/>
  <c r="B4" i="18"/>
  <c r="B4" i="17"/>
  <c r="B4" i="16"/>
  <c r="C19" i="2"/>
  <c r="E28" i="2"/>
  <c r="B13" i="3"/>
  <c r="B26" i="3"/>
  <c r="E13" i="4"/>
  <c r="B29" i="4"/>
  <c r="B4" i="6"/>
  <c r="B18" i="6"/>
  <c r="C8" i="7"/>
  <c r="E22" i="7"/>
  <c r="B10" i="8"/>
  <c r="C24" i="8"/>
  <c r="B19" i="9"/>
  <c r="E21" i="10"/>
  <c r="C5" i="12"/>
  <c r="B16" i="12"/>
  <c r="B29" i="13"/>
  <c r="C12" i="14"/>
  <c r="B23" i="14"/>
  <c r="B5" i="15"/>
  <c r="C12" i="17"/>
  <c r="B23" i="17"/>
  <c r="E17" i="18"/>
  <c r="C12" i="19"/>
  <c r="E23" i="10"/>
  <c r="E23" i="12"/>
  <c r="E23" i="19"/>
  <c r="E23" i="18"/>
  <c r="E23" i="17"/>
  <c r="E23" i="16"/>
  <c r="E23" i="14"/>
  <c r="E23" i="13"/>
  <c r="C7" i="3"/>
  <c r="C7" i="12"/>
  <c r="C7" i="19"/>
  <c r="C7" i="18"/>
  <c r="C7" i="17"/>
  <c r="C7" i="15"/>
  <c r="C7" i="14"/>
  <c r="C10" i="3"/>
  <c r="B10" i="4"/>
  <c r="E25" i="11"/>
  <c r="E25" i="13"/>
  <c r="E25" i="12"/>
  <c r="E25" i="16"/>
  <c r="E25" i="15"/>
  <c r="B15" i="11"/>
  <c r="B15" i="13"/>
  <c r="B15" i="12"/>
  <c r="B15" i="16"/>
  <c r="B15" i="15"/>
  <c r="C4" i="11"/>
  <c r="C4" i="13"/>
  <c r="C4" i="12"/>
  <c r="C4" i="16"/>
  <c r="C4" i="15"/>
  <c r="E3" i="2"/>
  <c r="E3" i="15"/>
  <c r="E3" i="14"/>
  <c r="E3" i="13"/>
  <c r="E3" i="19"/>
  <c r="E3" i="18"/>
  <c r="E3" i="17"/>
  <c r="E27" i="10"/>
  <c r="E27" i="16"/>
  <c r="E27" i="15"/>
  <c r="E27" i="14"/>
  <c r="E27" i="13"/>
  <c r="E27" i="12"/>
  <c r="B25" i="15"/>
  <c r="B25" i="14"/>
  <c r="B25" i="13"/>
  <c r="B25" i="19"/>
  <c r="B25" i="18"/>
  <c r="B25" i="17"/>
  <c r="C22" i="2"/>
  <c r="C22" i="15"/>
  <c r="C22" i="14"/>
  <c r="C22" i="13"/>
  <c r="C22" i="19"/>
  <c r="C22" i="18"/>
  <c r="C22" i="17"/>
  <c r="E19" i="15"/>
  <c r="E19" i="14"/>
  <c r="E19" i="13"/>
  <c r="E19" i="19"/>
  <c r="E19" i="18"/>
  <c r="E19" i="17"/>
  <c r="B17" i="2"/>
  <c r="B17" i="15"/>
  <c r="B17" i="14"/>
  <c r="B17" i="13"/>
  <c r="B17" i="19"/>
  <c r="B17" i="18"/>
  <c r="B17" i="17"/>
  <c r="C14" i="2"/>
  <c r="C14" i="15"/>
  <c r="C14" i="14"/>
  <c r="C14" i="13"/>
  <c r="C14" i="19"/>
  <c r="C14" i="18"/>
  <c r="C14" i="17"/>
  <c r="E11" i="15"/>
  <c r="E11" i="14"/>
  <c r="E11" i="13"/>
  <c r="E11" i="19"/>
  <c r="E11" i="18"/>
  <c r="E11" i="17"/>
  <c r="B9" i="15"/>
  <c r="B9" i="14"/>
  <c r="B9" i="13"/>
  <c r="B9" i="19"/>
  <c r="B9" i="18"/>
  <c r="B9" i="17"/>
  <c r="C6" i="2"/>
  <c r="C6" i="15"/>
  <c r="C6" i="14"/>
  <c r="C6" i="13"/>
  <c r="C6" i="19"/>
  <c r="C6" i="18"/>
  <c r="C6" i="17"/>
  <c r="B3" i="2"/>
  <c r="C17" i="2"/>
  <c r="B3" i="3"/>
  <c r="E13" i="3"/>
  <c r="C27" i="3"/>
  <c r="E14" i="4"/>
  <c r="E4" i="5"/>
  <c r="B19" i="5"/>
  <c r="E6" i="6"/>
  <c r="E20" i="6"/>
  <c r="C9" i="7"/>
  <c r="C23" i="7"/>
  <c r="C25" i="8"/>
  <c r="B20" i="9"/>
  <c r="C6" i="12"/>
  <c r="B17" i="12"/>
  <c r="B28" i="12"/>
  <c r="E6" i="15"/>
  <c r="C17" i="15"/>
  <c r="C28" i="15"/>
  <c r="B10" i="16"/>
  <c r="E20" i="16"/>
  <c r="C3" i="17"/>
  <c r="B14" i="17"/>
  <c r="E24" i="17"/>
  <c r="E15" i="10"/>
  <c r="E15" i="12"/>
  <c r="E15" i="19"/>
  <c r="E15" i="18"/>
  <c r="E15" i="17"/>
  <c r="E15" i="16"/>
  <c r="E15" i="14"/>
  <c r="E15" i="13"/>
  <c r="E12" i="3"/>
  <c r="E12" i="12"/>
  <c r="E12" i="19"/>
  <c r="E12" i="18"/>
  <c r="E12" i="17"/>
  <c r="E12" i="15"/>
  <c r="E12" i="14"/>
  <c r="E23" i="15"/>
  <c r="C20" i="10"/>
  <c r="C20" i="13"/>
  <c r="C20" i="12"/>
  <c r="C20" i="16"/>
  <c r="C20" i="15"/>
  <c r="B7" i="3"/>
  <c r="B7" i="13"/>
  <c r="B7" i="12"/>
  <c r="B7" i="16"/>
  <c r="B7" i="15"/>
  <c r="C3" i="11"/>
  <c r="C3" i="16"/>
  <c r="C3" i="15"/>
  <c r="C3" i="14"/>
  <c r="C3" i="13"/>
  <c r="C3" i="12"/>
  <c r="B22" i="11"/>
  <c r="B22" i="16"/>
  <c r="B22" i="15"/>
  <c r="B22" i="14"/>
  <c r="B22" i="13"/>
  <c r="B22" i="12"/>
  <c r="B14" i="2"/>
  <c r="B14" i="16"/>
  <c r="B14" i="15"/>
  <c r="B14" i="14"/>
  <c r="B14" i="13"/>
  <c r="B14" i="12"/>
  <c r="C11" i="11"/>
  <c r="C11" i="16"/>
  <c r="C11" i="15"/>
  <c r="C11" i="14"/>
  <c r="C11" i="13"/>
  <c r="C11" i="12"/>
  <c r="E8" i="10"/>
  <c r="E8" i="16"/>
  <c r="E8" i="15"/>
  <c r="E8" i="14"/>
  <c r="E8" i="13"/>
  <c r="E8" i="12"/>
  <c r="B6" i="10"/>
  <c r="B6" i="16"/>
  <c r="B6" i="15"/>
  <c r="B6" i="14"/>
  <c r="B6" i="13"/>
  <c r="B6" i="12"/>
  <c r="B21" i="2"/>
  <c r="C11" i="2"/>
  <c r="E15" i="3"/>
  <c r="B3" i="4"/>
  <c r="C17" i="4"/>
  <c r="B20" i="5"/>
  <c r="C7" i="6"/>
  <c r="B12" i="7"/>
  <c r="B26" i="7"/>
  <c r="E22" i="9"/>
  <c r="E4" i="11"/>
  <c r="B10" i="13"/>
  <c r="E20" i="13"/>
  <c r="C4" i="14"/>
  <c r="B15" i="14"/>
  <c r="E25" i="14"/>
  <c r="E7" i="15"/>
  <c r="C18" i="15"/>
  <c r="E11" i="16"/>
  <c r="C22" i="16"/>
  <c r="C4" i="17"/>
  <c r="B15" i="17"/>
  <c r="E25" i="17"/>
  <c r="C20" i="18"/>
  <c r="C4" i="19"/>
  <c r="B15" i="19"/>
  <c r="E25" i="19"/>
  <c r="B18" i="11"/>
  <c r="B18" i="12"/>
  <c r="B18" i="10"/>
  <c r="B18" i="19"/>
  <c r="B18" i="18"/>
  <c r="B18" i="17"/>
  <c r="B18" i="15"/>
  <c r="B18" i="14"/>
  <c r="C15" i="13"/>
  <c r="B26" i="13"/>
  <c r="B13" i="15"/>
  <c r="B23" i="2"/>
  <c r="B23" i="13"/>
  <c r="B23" i="12"/>
  <c r="B23" i="16"/>
  <c r="B23" i="15"/>
  <c r="E9" i="10"/>
  <c r="E9" i="13"/>
  <c r="E9" i="12"/>
  <c r="E9" i="16"/>
  <c r="E9" i="15"/>
  <c r="C15" i="5"/>
  <c r="E24" i="11"/>
  <c r="E24" i="16"/>
  <c r="E24" i="15"/>
  <c r="E24" i="14"/>
  <c r="E24" i="13"/>
  <c r="E24" i="12"/>
  <c r="E16" i="10"/>
  <c r="E16" i="16"/>
  <c r="E16" i="15"/>
  <c r="E16" i="14"/>
  <c r="E16" i="13"/>
  <c r="E16" i="12"/>
  <c r="B27" i="19"/>
  <c r="B27" i="18"/>
  <c r="B27" i="17"/>
  <c r="B27" i="16"/>
  <c r="B27" i="15"/>
  <c r="B27" i="13"/>
  <c r="C24" i="11"/>
  <c r="C24" i="19"/>
  <c r="C24" i="18"/>
  <c r="C24" i="17"/>
  <c r="C24" i="16"/>
  <c r="C24" i="15"/>
  <c r="C24" i="14"/>
  <c r="C24" i="12"/>
  <c r="E21" i="11"/>
  <c r="E21" i="19"/>
  <c r="E21" i="18"/>
  <c r="E21" i="17"/>
  <c r="E21" i="16"/>
  <c r="E21" i="15"/>
  <c r="E21" i="14"/>
  <c r="E21" i="12"/>
  <c r="B19" i="10"/>
  <c r="B19" i="19"/>
  <c r="B19" i="18"/>
  <c r="B19" i="17"/>
  <c r="B19" i="16"/>
  <c r="B19" i="15"/>
  <c r="B19" i="14"/>
  <c r="B19" i="12"/>
  <c r="C16" i="10"/>
  <c r="C16" i="19"/>
  <c r="C16" i="18"/>
  <c r="C16" i="17"/>
  <c r="C16" i="16"/>
  <c r="C16" i="15"/>
  <c r="C16" i="9"/>
  <c r="C16" i="14"/>
  <c r="C16" i="11"/>
  <c r="C16" i="12"/>
  <c r="E13" i="2"/>
  <c r="E13" i="19"/>
  <c r="E13" i="18"/>
  <c r="E13" i="17"/>
  <c r="E13" i="16"/>
  <c r="E13" i="15"/>
  <c r="E13" i="14"/>
  <c r="E13" i="10"/>
  <c r="E13" i="12"/>
  <c r="B11" i="11"/>
  <c r="B11" i="19"/>
  <c r="B11" i="18"/>
  <c r="B11" i="17"/>
  <c r="B11" i="16"/>
  <c r="B11" i="15"/>
  <c r="B11" i="14"/>
  <c r="B11" i="12"/>
  <c r="B11" i="10"/>
  <c r="C8" i="10"/>
  <c r="C8" i="19"/>
  <c r="C8" i="18"/>
  <c r="C8" i="17"/>
  <c r="C8" i="16"/>
  <c r="C8" i="15"/>
  <c r="C8" i="11"/>
  <c r="C8" i="14"/>
  <c r="C8" i="12"/>
  <c r="E5" i="10"/>
  <c r="E5" i="19"/>
  <c r="E5" i="18"/>
  <c r="E5" i="17"/>
  <c r="E5" i="16"/>
  <c r="E5" i="15"/>
  <c r="E5" i="14"/>
  <c r="E5" i="11"/>
  <c r="E5" i="12"/>
  <c r="B19" i="2"/>
  <c r="C9" i="2"/>
  <c r="E5" i="3"/>
  <c r="C16" i="3"/>
  <c r="B4" i="4"/>
  <c r="B18" i="4"/>
  <c r="C8" i="5"/>
  <c r="E22" i="5"/>
  <c r="C24" i="6"/>
  <c r="E12" i="7"/>
  <c r="C27" i="7"/>
  <c r="E14" i="8"/>
  <c r="E4" i="9"/>
  <c r="B12" i="11"/>
  <c r="B9" i="12"/>
  <c r="E19" i="12"/>
  <c r="B11" i="13"/>
  <c r="E21" i="13"/>
  <c r="B27" i="14"/>
  <c r="C9" i="15"/>
  <c r="B20" i="15"/>
  <c r="E12" i="16"/>
  <c r="C23" i="16"/>
  <c r="B6" i="17"/>
  <c r="E16" i="17"/>
  <c r="E27" i="17"/>
  <c r="C11" i="18"/>
  <c r="B22" i="18"/>
  <c r="B6" i="19"/>
  <c r="E16" i="19"/>
  <c r="E27" i="19"/>
  <c r="B29" i="2"/>
  <c r="B29" i="12"/>
  <c r="B29" i="19"/>
  <c r="B29" i="18"/>
  <c r="B29" i="17"/>
  <c r="B29" i="15"/>
  <c r="B29" i="10"/>
  <c r="B29" i="14"/>
  <c r="E28" i="11"/>
  <c r="E28" i="13"/>
  <c r="E28" i="12"/>
  <c r="E28" i="16"/>
  <c r="E28" i="15"/>
  <c r="E20" i="2"/>
  <c r="E20" i="12"/>
  <c r="E20" i="10"/>
  <c r="E20" i="19"/>
  <c r="E20" i="18"/>
  <c r="E20" i="17"/>
  <c r="E20" i="15"/>
  <c r="E20" i="14"/>
  <c r="B10" i="3"/>
  <c r="B10" i="12"/>
  <c r="B10" i="19"/>
  <c r="B10" i="18"/>
  <c r="B10" i="17"/>
  <c r="B10" i="15"/>
  <c r="B10" i="14"/>
  <c r="B10" i="10"/>
  <c r="C27" i="10"/>
  <c r="C27" i="19"/>
  <c r="C27" i="18"/>
  <c r="C27" i="17"/>
  <c r="C27" i="16"/>
  <c r="C27" i="15"/>
  <c r="C27" i="14"/>
  <c r="C27" i="12"/>
  <c r="C19" i="10"/>
  <c r="C19" i="16"/>
  <c r="C19" i="15"/>
  <c r="C19" i="14"/>
  <c r="C19" i="13"/>
  <c r="C19" i="12"/>
  <c r="E29" i="2"/>
  <c r="E29" i="19"/>
  <c r="E29" i="18"/>
  <c r="E29" i="17"/>
  <c r="E29" i="16"/>
  <c r="E29" i="15"/>
  <c r="E29" i="13"/>
  <c r="C29" i="11"/>
  <c r="C29" i="12"/>
  <c r="C29" i="19"/>
  <c r="C29" i="18"/>
  <c r="C29" i="17"/>
  <c r="C29" i="16"/>
  <c r="C29" i="14"/>
  <c r="C29" i="13"/>
  <c r="E26" i="10"/>
  <c r="E26" i="12"/>
  <c r="E26" i="19"/>
  <c r="E26" i="18"/>
  <c r="E26" i="17"/>
  <c r="E26" i="16"/>
  <c r="E26" i="14"/>
  <c r="E26" i="13"/>
  <c r="B24" i="19"/>
  <c r="B24" i="18"/>
  <c r="B24" i="17"/>
  <c r="B24" i="16"/>
  <c r="B24" i="15"/>
  <c r="B24" i="13"/>
  <c r="C21" i="19"/>
  <c r="C21" i="18"/>
  <c r="C21" i="17"/>
  <c r="C21" i="16"/>
  <c r="C21" i="15"/>
  <c r="C21" i="13"/>
  <c r="E18" i="2"/>
  <c r="E18" i="19"/>
  <c r="E18" i="18"/>
  <c r="E18" i="17"/>
  <c r="E18" i="16"/>
  <c r="E18" i="15"/>
  <c r="E18" i="13"/>
  <c r="B16" i="3"/>
  <c r="B16" i="19"/>
  <c r="B16" i="18"/>
  <c r="B16" i="17"/>
  <c r="B16" i="16"/>
  <c r="B16" i="15"/>
  <c r="B16" i="13"/>
  <c r="C13" i="3"/>
  <c r="C13" i="19"/>
  <c r="C13" i="18"/>
  <c r="C13" i="17"/>
  <c r="C13" i="16"/>
  <c r="C13" i="15"/>
  <c r="C13" i="13"/>
  <c r="E10" i="3"/>
  <c r="E10" i="19"/>
  <c r="E10" i="18"/>
  <c r="E10" i="17"/>
  <c r="E10" i="16"/>
  <c r="E10" i="15"/>
  <c r="E10" i="13"/>
  <c r="B8" i="3"/>
  <c r="B8" i="19"/>
  <c r="B8" i="18"/>
  <c r="B8" i="17"/>
  <c r="B8" i="16"/>
  <c r="B8" i="15"/>
  <c r="B8" i="13"/>
  <c r="C5" i="3"/>
  <c r="C5" i="19"/>
  <c r="C5" i="18"/>
  <c r="C5" i="17"/>
  <c r="C5" i="16"/>
  <c r="C5" i="15"/>
  <c r="C5" i="13"/>
  <c r="C3" i="2"/>
  <c r="B19" i="3"/>
  <c r="E6" i="4"/>
  <c r="E20" i="4"/>
  <c r="C9" i="5"/>
  <c r="C23" i="5"/>
  <c r="B11" i="6"/>
  <c r="C25" i="6"/>
  <c r="C15" i="7"/>
  <c r="B3" i="8"/>
  <c r="C17" i="8"/>
  <c r="E5" i="9"/>
  <c r="E6" i="10"/>
  <c r="E12" i="11"/>
  <c r="E10" i="12"/>
  <c r="C21" i="12"/>
  <c r="E12" i="13"/>
  <c r="C23" i="13"/>
  <c r="B7" i="14"/>
  <c r="E17" i="14"/>
  <c r="E28" i="14"/>
  <c r="E3" i="16"/>
  <c r="C14" i="16"/>
  <c r="B25" i="16"/>
  <c r="B7" i="17"/>
  <c r="E17" i="17"/>
  <c r="E28" i="17"/>
  <c r="C12" i="18"/>
  <c r="B23" i="18"/>
  <c r="B7" i="19"/>
  <c r="E17" i="19"/>
  <c r="E28" i="19"/>
  <c r="B21" i="11"/>
  <c r="B21" i="12"/>
  <c r="B21" i="19"/>
  <c r="B21" i="18"/>
  <c r="B21" i="17"/>
  <c r="B21" i="16"/>
  <c r="B21" i="14"/>
  <c r="B21" i="13"/>
  <c r="B13" i="10"/>
  <c r="B13" i="12"/>
  <c r="B13" i="19"/>
  <c r="B13" i="18"/>
  <c r="B13" i="17"/>
  <c r="B13" i="16"/>
  <c r="B13" i="14"/>
  <c r="B13" i="13"/>
  <c r="C10" i="11"/>
  <c r="C10" i="12"/>
  <c r="C10" i="19"/>
  <c r="C10" i="18"/>
  <c r="C10" i="17"/>
  <c r="C10" i="16"/>
  <c r="C10" i="14"/>
  <c r="C10" i="13"/>
  <c r="E7" i="11"/>
  <c r="E7" i="12"/>
  <c r="E7" i="19"/>
  <c r="E7" i="18"/>
  <c r="E7" i="17"/>
  <c r="E7" i="16"/>
  <c r="E7" i="14"/>
  <c r="E7" i="13"/>
  <c r="B5" i="10"/>
  <c r="B5" i="12"/>
  <c r="B5" i="19"/>
  <c r="B5" i="18"/>
  <c r="B5" i="17"/>
  <c r="B5" i="16"/>
  <c r="B5" i="14"/>
  <c r="B5" i="13"/>
  <c r="C7" i="4"/>
  <c r="B26" i="5"/>
  <c r="B29" i="6"/>
  <c r="B18" i="8"/>
  <c r="C7" i="10"/>
  <c r="B3" i="13"/>
  <c r="C24" i="13"/>
  <c r="E18" i="14"/>
  <c r="E29" i="14"/>
  <c r="B12" i="15"/>
  <c r="E22" i="15"/>
  <c r="E4" i="16"/>
  <c r="C15" i="16"/>
  <c r="B26" i="16"/>
  <c r="E8" i="17"/>
  <c r="C19" i="17"/>
  <c r="C3" i="18"/>
  <c r="B14" i="18"/>
  <c r="E24" i="18"/>
  <c r="E8" i="19"/>
  <c r="C19" i="19"/>
  <c r="C28" i="2"/>
  <c r="C28" i="8"/>
  <c r="C28" i="10"/>
  <c r="B28" i="11"/>
  <c r="B28" i="10"/>
  <c r="B28" i="9"/>
  <c r="B28" i="8"/>
  <c r="B28" i="7"/>
  <c r="B28" i="6"/>
  <c r="B28" i="5"/>
  <c r="B28" i="4"/>
  <c r="B28" i="3"/>
  <c r="B20" i="2"/>
  <c r="B12" i="2"/>
  <c r="B4" i="2"/>
  <c r="C18" i="2"/>
  <c r="C10" i="2"/>
  <c r="E10" i="2"/>
  <c r="B28" i="2"/>
  <c r="C19" i="3"/>
  <c r="B23" i="3"/>
  <c r="E26" i="3"/>
  <c r="C3" i="4"/>
  <c r="B7" i="4"/>
  <c r="C10" i="4"/>
  <c r="B14" i="4"/>
  <c r="E17" i="4"/>
  <c r="B21" i="4"/>
  <c r="E24" i="4"/>
  <c r="E28" i="4"/>
  <c r="B5" i="5"/>
  <c r="E8" i="5"/>
  <c r="C12" i="5"/>
  <c r="E15" i="5"/>
  <c r="C19" i="5"/>
  <c r="B23" i="5"/>
  <c r="E26" i="5"/>
  <c r="C3" i="6"/>
  <c r="B7" i="6"/>
  <c r="C10" i="6"/>
  <c r="B14" i="6"/>
  <c r="E17" i="6"/>
  <c r="B21" i="6"/>
  <c r="E24" i="6"/>
  <c r="E28" i="6"/>
  <c r="B5" i="7"/>
  <c r="E8" i="7"/>
  <c r="C12" i="7"/>
  <c r="E15" i="7"/>
  <c r="C19" i="7"/>
  <c r="B23" i="7"/>
  <c r="E26" i="7"/>
  <c r="C3" i="8"/>
  <c r="B7" i="8"/>
  <c r="C10" i="8"/>
  <c r="B14" i="8"/>
  <c r="E17" i="8"/>
  <c r="B21" i="8"/>
  <c r="E24" i="8"/>
  <c r="E28" i="8"/>
  <c r="B5" i="9"/>
  <c r="E8" i="9"/>
  <c r="C12" i="9"/>
  <c r="E15" i="9"/>
  <c r="C19" i="9"/>
  <c r="B23" i="9"/>
  <c r="E26" i="9"/>
  <c r="C3" i="10"/>
  <c r="B7" i="10"/>
  <c r="C10" i="10"/>
  <c r="B14" i="10"/>
  <c r="E17" i="10"/>
  <c r="B21" i="10"/>
  <c r="E24" i="10"/>
  <c r="E28" i="10"/>
  <c r="B5" i="11"/>
  <c r="E8" i="11"/>
  <c r="C12" i="11"/>
  <c r="E15" i="11"/>
  <c r="C19" i="11"/>
  <c r="B23" i="11"/>
  <c r="E26" i="11"/>
  <c r="E3" i="11"/>
  <c r="E3" i="10"/>
  <c r="E3" i="9"/>
  <c r="E3" i="8"/>
  <c r="E3" i="7"/>
  <c r="E3" i="6"/>
  <c r="E3" i="5"/>
  <c r="E3" i="4"/>
  <c r="E11" i="11"/>
  <c r="E11" i="10"/>
  <c r="E11" i="9"/>
  <c r="E11" i="8"/>
  <c r="E11" i="7"/>
  <c r="E11" i="6"/>
  <c r="E11" i="5"/>
  <c r="E11" i="4"/>
  <c r="E17" i="2"/>
  <c r="B26" i="2"/>
  <c r="B18" i="2"/>
  <c r="B10" i="2"/>
  <c r="C24" i="2"/>
  <c r="C16" i="2"/>
  <c r="C8" i="2"/>
  <c r="E24" i="2"/>
  <c r="E16" i="2"/>
  <c r="E8" i="2"/>
  <c r="E27" i="2"/>
  <c r="C3" i="3"/>
  <c r="B6" i="3"/>
  <c r="E8" i="3"/>
  <c r="C11" i="3"/>
  <c r="B14" i="3"/>
  <c r="E16" i="3"/>
  <c r="C20" i="3"/>
  <c r="E23" i="3"/>
  <c r="E27" i="3"/>
  <c r="C4" i="4"/>
  <c r="E7" i="4"/>
  <c r="C11" i="4"/>
  <c r="B15" i="4"/>
  <c r="C18" i="4"/>
  <c r="B22" i="4"/>
  <c r="E25" i="4"/>
  <c r="C29" i="4"/>
  <c r="B6" i="5"/>
  <c r="E9" i="5"/>
  <c r="B13" i="5"/>
  <c r="E16" i="5"/>
  <c r="C20" i="5"/>
  <c r="E23" i="5"/>
  <c r="E27" i="5"/>
  <c r="C4" i="6"/>
  <c r="E7" i="6"/>
  <c r="C11" i="6"/>
  <c r="B15" i="6"/>
  <c r="C18" i="6"/>
  <c r="B22" i="6"/>
  <c r="E25" i="6"/>
  <c r="C29" i="6"/>
  <c r="B6" i="7"/>
  <c r="E9" i="7"/>
  <c r="B13" i="7"/>
  <c r="E16" i="7"/>
  <c r="C20" i="7"/>
  <c r="E23" i="7"/>
  <c r="E27" i="7"/>
  <c r="C4" i="8"/>
  <c r="E7" i="8"/>
  <c r="C11" i="8"/>
  <c r="B15" i="8"/>
  <c r="C18" i="8"/>
  <c r="B22" i="8"/>
  <c r="E25" i="8"/>
  <c r="C29" i="8"/>
  <c r="B6" i="9"/>
  <c r="E9" i="9"/>
  <c r="B13" i="9"/>
  <c r="E16" i="9"/>
  <c r="C20" i="9"/>
  <c r="E23" i="9"/>
  <c r="E27" i="9"/>
  <c r="C4" i="10"/>
  <c r="E7" i="10"/>
  <c r="C11" i="10"/>
  <c r="B15" i="10"/>
  <c r="C18" i="10"/>
  <c r="B22" i="10"/>
  <c r="E25" i="10"/>
  <c r="C29" i="10"/>
  <c r="B6" i="11"/>
  <c r="E9" i="11"/>
  <c r="B13" i="11"/>
  <c r="E16" i="11"/>
  <c r="C20" i="11"/>
  <c r="E23" i="11"/>
  <c r="E27" i="11"/>
  <c r="C28" i="4"/>
  <c r="B25" i="11"/>
  <c r="B25" i="10"/>
  <c r="B25" i="9"/>
  <c r="B25" i="8"/>
  <c r="B25" i="7"/>
  <c r="B25" i="6"/>
  <c r="B25" i="5"/>
  <c r="B25" i="4"/>
  <c r="B25" i="3"/>
  <c r="B9" i="11"/>
  <c r="B9" i="10"/>
  <c r="B9" i="9"/>
  <c r="B9" i="8"/>
  <c r="B9" i="7"/>
  <c r="B9" i="6"/>
  <c r="B9" i="5"/>
  <c r="B9" i="4"/>
  <c r="E29" i="11"/>
  <c r="E29" i="10"/>
  <c r="E29" i="9"/>
  <c r="E29" i="8"/>
  <c r="E29" i="7"/>
  <c r="E29" i="6"/>
  <c r="E29" i="5"/>
  <c r="E29" i="4"/>
  <c r="E29" i="3"/>
  <c r="B27" i="11"/>
  <c r="B27" i="10"/>
  <c r="B27" i="9"/>
  <c r="B27" i="8"/>
  <c r="B27" i="7"/>
  <c r="B27" i="6"/>
  <c r="B27" i="5"/>
  <c r="B27" i="4"/>
  <c r="B27" i="3"/>
  <c r="B25" i="2"/>
  <c r="B9" i="2"/>
  <c r="C23" i="2"/>
  <c r="C15" i="2"/>
  <c r="C7" i="2"/>
  <c r="E23" i="2"/>
  <c r="E15" i="2"/>
  <c r="E7" i="2"/>
  <c r="E26" i="2"/>
  <c r="E3" i="3"/>
  <c r="C6" i="3"/>
  <c r="B9" i="3"/>
  <c r="E11" i="3"/>
  <c r="C14" i="3"/>
  <c r="C17" i="3"/>
  <c r="E20" i="3"/>
  <c r="C24" i="3"/>
  <c r="C28" i="3"/>
  <c r="E4" i="4"/>
  <c r="C8" i="4"/>
  <c r="B12" i="4"/>
  <c r="C15" i="4"/>
  <c r="B19" i="4"/>
  <c r="E22" i="4"/>
  <c r="B26" i="4"/>
  <c r="B3" i="5"/>
  <c r="E6" i="5"/>
  <c r="B10" i="5"/>
  <c r="E13" i="5"/>
  <c r="C17" i="5"/>
  <c r="E20" i="5"/>
  <c r="C24" i="5"/>
  <c r="C28" i="5"/>
  <c r="E4" i="6"/>
  <c r="C8" i="6"/>
  <c r="B12" i="6"/>
  <c r="C15" i="6"/>
  <c r="B19" i="6"/>
  <c r="E22" i="6"/>
  <c r="B26" i="6"/>
  <c r="B3" i="7"/>
  <c r="E6" i="7"/>
  <c r="B10" i="7"/>
  <c r="E13" i="7"/>
  <c r="C17" i="7"/>
  <c r="E20" i="7"/>
  <c r="C24" i="7"/>
  <c r="C28" i="7"/>
  <c r="E4" i="8"/>
  <c r="C8" i="8"/>
  <c r="B12" i="8"/>
  <c r="C15" i="8"/>
  <c r="B19" i="8"/>
  <c r="E22" i="8"/>
  <c r="B26" i="8"/>
  <c r="B3" i="9"/>
  <c r="E6" i="9"/>
  <c r="B10" i="9"/>
  <c r="E13" i="9"/>
  <c r="C17" i="9"/>
  <c r="E20" i="9"/>
  <c r="C24" i="9"/>
  <c r="C28" i="9"/>
  <c r="E4" i="10"/>
  <c r="B12" i="10"/>
  <c r="C15" i="10"/>
  <c r="E22" i="10"/>
  <c r="E6" i="11"/>
  <c r="B10" i="11"/>
  <c r="E13" i="11"/>
  <c r="E20" i="11"/>
  <c r="C28" i="11"/>
  <c r="B17" i="11"/>
  <c r="B17" i="10"/>
  <c r="B17" i="9"/>
  <c r="B17" i="8"/>
  <c r="B17" i="7"/>
  <c r="B17" i="6"/>
  <c r="B17" i="5"/>
  <c r="B17" i="4"/>
  <c r="B17" i="3"/>
  <c r="E9" i="2"/>
  <c r="B24" i="11"/>
  <c r="B24" i="10"/>
  <c r="B24" i="9"/>
  <c r="B24" i="8"/>
  <c r="B24" i="7"/>
  <c r="B24" i="6"/>
  <c r="B24" i="5"/>
  <c r="B24" i="4"/>
  <c r="B24" i="3"/>
  <c r="C21" i="11"/>
  <c r="C21" i="10"/>
  <c r="C21" i="9"/>
  <c r="C21" i="8"/>
  <c r="C21" i="7"/>
  <c r="C21" i="6"/>
  <c r="C21" i="5"/>
  <c r="C21" i="4"/>
  <c r="C21" i="3"/>
  <c r="E18" i="11"/>
  <c r="E18" i="10"/>
  <c r="E18" i="9"/>
  <c r="E18" i="8"/>
  <c r="E18" i="7"/>
  <c r="E18" i="6"/>
  <c r="E18" i="5"/>
  <c r="E18" i="4"/>
  <c r="E18" i="3"/>
  <c r="B16" i="11"/>
  <c r="B16" i="10"/>
  <c r="B16" i="9"/>
  <c r="B16" i="8"/>
  <c r="B16" i="7"/>
  <c r="B16" i="6"/>
  <c r="B16" i="5"/>
  <c r="B16" i="4"/>
  <c r="C13" i="11"/>
  <c r="C13" i="10"/>
  <c r="C13" i="9"/>
  <c r="C13" i="8"/>
  <c r="C13" i="7"/>
  <c r="C13" i="6"/>
  <c r="C13" i="5"/>
  <c r="C13" i="4"/>
  <c r="E10" i="11"/>
  <c r="E10" i="10"/>
  <c r="E10" i="9"/>
  <c r="E10" i="8"/>
  <c r="E10" i="7"/>
  <c r="E10" i="6"/>
  <c r="E10" i="5"/>
  <c r="E10" i="4"/>
  <c r="B8" i="11"/>
  <c r="B8" i="10"/>
  <c r="B8" i="9"/>
  <c r="B8" i="8"/>
  <c r="B8" i="7"/>
  <c r="B8" i="6"/>
  <c r="B8" i="5"/>
  <c r="B8" i="4"/>
  <c r="C5" i="11"/>
  <c r="C5" i="10"/>
  <c r="C5" i="9"/>
  <c r="C5" i="8"/>
  <c r="C5" i="7"/>
  <c r="C5" i="6"/>
  <c r="C5" i="5"/>
  <c r="C5" i="4"/>
  <c r="B24" i="2"/>
  <c r="B16" i="2"/>
  <c r="B8" i="2"/>
  <c r="E14" i="2"/>
  <c r="E6" i="2"/>
  <c r="C27" i="2"/>
  <c r="B4" i="3"/>
  <c r="C9" i="3"/>
  <c r="E14" i="3"/>
  <c r="E17" i="3"/>
  <c r="B21" i="3"/>
  <c r="E24" i="3"/>
  <c r="E28" i="3"/>
  <c r="B5" i="4"/>
  <c r="E8" i="4"/>
  <c r="C12" i="4"/>
  <c r="E15" i="4"/>
  <c r="C19" i="4"/>
  <c r="B23" i="4"/>
  <c r="E26" i="4"/>
  <c r="C3" i="5"/>
  <c r="B7" i="5"/>
  <c r="C10" i="5"/>
  <c r="B14" i="5"/>
  <c r="E17" i="5"/>
  <c r="B21" i="5"/>
  <c r="E24" i="5"/>
  <c r="E28" i="5"/>
  <c r="B5" i="6"/>
  <c r="E8" i="6"/>
  <c r="C12" i="6"/>
  <c r="E15" i="6"/>
  <c r="C19" i="6"/>
  <c r="B23" i="6"/>
  <c r="E26" i="6"/>
  <c r="C3" i="7"/>
  <c r="B7" i="7"/>
  <c r="C10" i="7"/>
  <c r="B14" i="7"/>
  <c r="E17" i="7"/>
  <c r="B21" i="7"/>
  <c r="E24" i="7"/>
  <c r="E28" i="7"/>
  <c r="B5" i="8"/>
  <c r="E8" i="8"/>
  <c r="C12" i="8"/>
  <c r="E15" i="8"/>
  <c r="C19" i="8"/>
  <c r="B23" i="8"/>
  <c r="E26" i="8"/>
  <c r="C3" i="9"/>
  <c r="B7" i="9"/>
  <c r="C10" i="9"/>
  <c r="B14" i="9"/>
  <c r="E17" i="9"/>
  <c r="B21" i="9"/>
  <c r="E24" i="9"/>
  <c r="E28" i="9"/>
  <c r="C12" i="10"/>
  <c r="B23" i="10"/>
  <c r="B7" i="11"/>
  <c r="B14" i="11"/>
  <c r="C22" i="11"/>
  <c r="C22" i="10"/>
  <c r="C22" i="9"/>
  <c r="C22" i="8"/>
  <c r="C22" i="7"/>
  <c r="C22" i="6"/>
  <c r="C22" i="5"/>
  <c r="C22" i="4"/>
  <c r="C22" i="3"/>
  <c r="C6" i="11"/>
  <c r="C6" i="10"/>
  <c r="C6" i="9"/>
  <c r="C6" i="8"/>
  <c r="C6" i="7"/>
  <c r="C6" i="6"/>
  <c r="C6" i="5"/>
  <c r="C6" i="4"/>
  <c r="B15" i="2"/>
  <c r="B7" i="2"/>
  <c r="C21" i="2"/>
  <c r="C13" i="2"/>
  <c r="C5" i="2"/>
  <c r="E21" i="2"/>
  <c r="E5" i="2"/>
  <c r="C29" i="2"/>
  <c r="C4" i="3"/>
  <c r="E9" i="3"/>
  <c r="C12" i="3"/>
  <c r="B15" i="3"/>
  <c r="B18" i="3"/>
  <c r="E21" i="3"/>
  <c r="C25" i="3"/>
  <c r="B29" i="3"/>
  <c r="E5" i="4"/>
  <c r="C9" i="4"/>
  <c r="E12" i="4"/>
  <c r="C16" i="4"/>
  <c r="B20" i="4"/>
  <c r="C23" i="4"/>
  <c r="C27" i="4"/>
  <c r="B4" i="5"/>
  <c r="C7" i="5"/>
  <c r="B11" i="5"/>
  <c r="E14" i="5"/>
  <c r="B18" i="5"/>
  <c r="E21" i="5"/>
  <c r="C25" i="5"/>
  <c r="B29" i="5"/>
  <c r="E5" i="6"/>
  <c r="C9" i="6"/>
  <c r="E12" i="6"/>
  <c r="C16" i="6"/>
  <c r="B20" i="6"/>
  <c r="C23" i="6"/>
  <c r="C27" i="6"/>
  <c r="B4" i="7"/>
  <c r="C7" i="7"/>
  <c r="B11" i="7"/>
  <c r="E14" i="7"/>
  <c r="B18" i="7"/>
  <c r="E21" i="7"/>
  <c r="C25" i="7"/>
  <c r="B29" i="7"/>
  <c r="E5" i="8"/>
  <c r="C9" i="8"/>
  <c r="E12" i="8"/>
  <c r="C16" i="8"/>
  <c r="B20" i="8"/>
  <c r="C23" i="8"/>
  <c r="C27" i="8"/>
  <c r="B4" i="9"/>
  <c r="C7" i="9"/>
  <c r="B11" i="9"/>
  <c r="E14" i="9"/>
  <c r="B18" i="9"/>
  <c r="E21" i="9"/>
  <c r="C25" i="9"/>
  <c r="B29" i="9"/>
  <c r="E12" i="10"/>
  <c r="C7" i="11"/>
  <c r="B29" i="11"/>
  <c r="E19" i="11"/>
  <c r="E19" i="10"/>
  <c r="E19" i="9"/>
  <c r="E19" i="8"/>
  <c r="E19" i="7"/>
  <c r="E19" i="6"/>
  <c r="E19" i="5"/>
  <c r="E19" i="4"/>
  <c r="E19" i="3"/>
  <c r="C14" i="11"/>
  <c r="C14" i="10"/>
  <c r="C14" i="9"/>
  <c r="C14" i="8"/>
  <c r="C14" i="7"/>
  <c r="C14" i="6"/>
  <c r="C14" i="5"/>
  <c r="C14" i="4"/>
  <c r="E25" i="2"/>
  <c r="B22" i="2"/>
  <c r="B6" i="2"/>
  <c r="C20" i="2"/>
  <c r="C4" i="2"/>
  <c r="E12" i="2"/>
  <c r="E4" i="2"/>
  <c r="C18" i="3"/>
  <c r="B22" i="3"/>
  <c r="E25" i="3"/>
  <c r="C29" i="3"/>
  <c r="B6" i="4"/>
  <c r="E9" i="4"/>
  <c r="B13" i="4"/>
  <c r="E16" i="4"/>
  <c r="C20" i="4"/>
  <c r="E23" i="4"/>
  <c r="E27" i="4"/>
  <c r="C4" i="5"/>
  <c r="E7" i="5"/>
  <c r="C11" i="5"/>
  <c r="B15" i="5"/>
  <c r="C18" i="5"/>
  <c r="B22" i="5"/>
  <c r="E25" i="5"/>
  <c r="C29" i="5"/>
  <c r="B6" i="6"/>
  <c r="E9" i="6"/>
  <c r="B13" i="6"/>
  <c r="E16" i="6"/>
  <c r="C20" i="6"/>
  <c r="E23" i="6"/>
  <c r="E27" i="6"/>
  <c r="C4" i="7"/>
  <c r="E7" i="7"/>
  <c r="C11" i="7"/>
  <c r="B15" i="7"/>
  <c r="C18" i="7"/>
  <c r="B22" i="7"/>
  <c r="E25" i="7"/>
  <c r="C29" i="7"/>
  <c r="B6" i="8"/>
  <c r="E9" i="8"/>
  <c r="B13" i="8"/>
  <c r="E16" i="8"/>
  <c r="C20" i="8"/>
  <c r="E23" i="8"/>
  <c r="E27" i="8"/>
  <c r="C4" i="9"/>
  <c r="E7" i="9"/>
  <c r="C11" i="9"/>
  <c r="B15" i="9"/>
  <c r="C18" i="9"/>
  <c r="B22" i="9"/>
  <c r="E25" i="9"/>
  <c r="C2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Jheferson Guevara Pillaca</author>
  </authors>
  <commentList>
    <comment ref="D2" authorId="0" shapeId="0" xr:uid="{8F7DFFD5-A329-478C-B159-BAA44E94FCBF}">
      <text>
        <r>
          <rPr>
            <b/>
            <sz val="9"/>
            <color indexed="81"/>
            <rFont val="Tahoma"/>
            <family val="2"/>
          </rPr>
          <t>César Jheferson Guevara Pillaca:</t>
        </r>
        <r>
          <rPr>
            <sz val="9"/>
            <color indexed="81"/>
            <rFont val="Tahoma"/>
            <family val="2"/>
          </rPr>
          <t xml:space="preserve">
recordar que falta un detector</t>
        </r>
      </text>
    </comment>
  </commentList>
</comments>
</file>

<file path=xl/sharedStrings.xml><?xml version="1.0" encoding="utf-8"?>
<sst xmlns="http://schemas.openxmlformats.org/spreadsheetml/2006/main" count="851" uniqueCount="61">
  <si>
    <t>Pozo 02</t>
  </si>
  <si>
    <t>TC</t>
  </si>
  <si>
    <t>G3</t>
  </si>
  <si>
    <t>RO</t>
  </si>
  <si>
    <t>G2</t>
  </si>
  <si>
    <t>F. final</t>
  </si>
  <si>
    <t>F. inicio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</si>
  <si>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</si>
  <si>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</si>
  <si>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</si>
  <si>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</si>
  <si>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</si>
  <si>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</si>
  <si>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</si>
  <si>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</si>
  <si>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</si>
  <si>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</si>
  <si>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</si>
  <si>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</si>
  <si>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</si>
  <si>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</si>
  <si>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</si>
  <si>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</si>
  <si>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</si>
  <si>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</si>
  <si>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</si>
  <si>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</si>
  <si>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</si>
  <si>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</si>
  <si>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</si>
  <si>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</si>
  <si>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Fondo</t>
  </si>
  <si>
    <t>F1</t>
  </si>
  <si>
    <t>F2</t>
  </si>
  <si>
    <t>F3</t>
  </si>
  <si>
    <t>Pozo 01</t>
  </si>
  <si>
    <t>Pozo 03</t>
  </si>
  <si>
    <t>Pozo 04</t>
  </si>
  <si>
    <t>Pozo 05</t>
  </si>
  <si>
    <t>Pozo 06</t>
  </si>
  <si>
    <t>Pozo 07</t>
  </si>
  <si>
    <t>Pozo 08</t>
  </si>
  <si>
    <t>Pozo 09</t>
  </si>
  <si>
    <t>Pozo 10</t>
  </si>
  <si>
    <t>Pozo 11</t>
  </si>
  <si>
    <t>Pozo 12</t>
  </si>
  <si>
    <t>Pozo 13</t>
  </si>
  <si>
    <t>Pozo 14</t>
  </si>
  <si>
    <t>Pozo 15</t>
  </si>
  <si>
    <t>Pozo 16</t>
  </si>
  <si>
    <t>Pozo 17</t>
  </si>
  <si>
    <t>Pozo 18</t>
  </si>
  <si>
    <t>Pozo 19</t>
  </si>
  <si>
    <t>Pozo 20</t>
  </si>
  <si>
    <t>Pozo 21</t>
  </si>
  <si>
    <t>Pozo 22</t>
  </si>
  <si>
    <t>Pozo 23</t>
  </si>
  <si>
    <t>Pozo 24</t>
  </si>
  <si>
    <t>Código</t>
  </si>
  <si>
    <t>-</t>
  </si>
  <si>
    <t>tiene fondo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</si>
</sst>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D228-D6AC-4AFE-97B0-344BD029E6DF}">
  <dimension ref="A1:G27"/>
  <sheetViews>
    <sheetView zoomScale="90" zoomScaleNormal="90" workbookViewId="0">
      <selection activeCell="F2" sqref="F2"/>
    </sheetView>
  </sheetViews>
  <sheetFormatPr baseColWidth="10" defaultColWidth="11.54296875" defaultRowHeight="14.5" x14ac:dyDescent="0.35"/>
  <cols>
    <col min="1" max="16384" width="11.54296875" style="1"/>
  </cols>
  <sheetData>
    <row r="1" spans="1:7" x14ac:dyDescent="0.35">
      <c r="A1" s="6" t="s">
        <v>1</v>
      </c>
      <c r="B1" s="8"/>
      <c r="C1" s="8"/>
      <c r="D1" s="3" t="s">
        <v>7</v>
      </c>
      <c r="E1" s="1" t="str">
        <f>IF(A1="","",_xlfn.CONCAT("RRL","-",A1,"-",$D1))</f>
        <v>RRL-TC-01</v>
      </c>
      <c r="F1" s="1" t="str">
        <f t="shared" ref="F1:G1" si="0">IF(B1="","",_xlfn.CONCAT("RRL","-",B1,"-",$D1))</f>
        <v/>
      </c>
      <c r="G1" s="1" t="str">
        <f t="shared" si="0"/>
        <v/>
      </c>
    </row>
    <row r="2" spans="1:7" x14ac:dyDescent="0.35">
      <c r="A2" s="6" t="s">
        <v>4</v>
      </c>
      <c r="B2" s="7" t="s">
        <v>3</v>
      </c>
      <c r="C2" s="7" t="s">
        <v>2</v>
      </c>
      <c r="D2" s="3" t="s">
        <v>8</v>
      </c>
      <c r="E2" s="1" t="str">
        <f t="shared" ref="E2:E27" si="1">IF(A2="","",_xlfn.CONCAT("RRL","-",A2,"-",$D2))</f>
        <v>RRL-G2-02</v>
      </c>
      <c r="F2" s="1" t="str">
        <f t="shared" ref="F2:F27" si="2">IF(B2="","",_xlfn.CONCAT("RRL","-",B2,"-",$D2))</f>
        <v>RRL-RO-02</v>
      </c>
      <c r="G2" s="1" t="str">
        <f t="shared" ref="G2:G27" si="3">IF(C2="","",_xlfn.CONCAT("RRL","-",C2,"-",$D2))</f>
        <v>RRL-G3-02</v>
      </c>
    </row>
    <row r="3" spans="1:7" x14ac:dyDescent="0.35">
      <c r="A3" s="6" t="s">
        <v>1</v>
      </c>
      <c r="B3" s="7" t="s">
        <v>3</v>
      </c>
      <c r="C3" s="8"/>
      <c r="D3" s="3" t="s">
        <v>9</v>
      </c>
      <c r="E3" s="1" t="str">
        <f t="shared" si="1"/>
        <v>RRL-TC-03</v>
      </c>
      <c r="F3" s="1" t="str">
        <f t="shared" si="2"/>
        <v>RRL-RO-03</v>
      </c>
      <c r="G3" s="1" t="str">
        <f t="shared" si="3"/>
        <v/>
      </c>
    </row>
    <row r="4" spans="1:7" x14ac:dyDescent="0.35">
      <c r="A4" s="6" t="s">
        <v>4</v>
      </c>
      <c r="B4" s="7" t="s">
        <v>3</v>
      </c>
      <c r="C4" s="7" t="s">
        <v>2</v>
      </c>
      <c r="D4" s="3" t="s">
        <v>10</v>
      </c>
      <c r="E4" s="1" t="str">
        <f t="shared" si="1"/>
        <v>RRL-G2-04</v>
      </c>
      <c r="F4" s="1" t="str">
        <f t="shared" si="2"/>
        <v>RRL-RO-04</v>
      </c>
      <c r="G4" s="1" t="str">
        <f t="shared" si="3"/>
        <v>RRL-G3-04</v>
      </c>
    </row>
    <row r="5" spans="1:7" x14ac:dyDescent="0.35">
      <c r="A5" s="6" t="s">
        <v>1</v>
      </c>
      <c r="B5" s="7" t="s">
        <v>3</v>
      </c>
      <c r="C5" s="8"/>
      <c r="D5" s="3" t="s">
        <v>11</v>
      </c>
      <c r="E5" s="1" t="str">
        <f t="shared" si="1"/>
        <v>RRL-TC-05</v>
      </c>
      <c r="F5" s="1" t="str">
        <f t="shared" si="2"/>
        <v>RRL-RO-05</v>
      </c>
      <c r="G5" s="1" t="str">
        <f t="shared" si="3"/>
        <v/>
      </c>
    </row>
    <row r="6" spans="1:7" x14ac:dyDescent="0.35">
      <c r="A6" s="6" t="s">
        <v>4</v>
      </c>
      <c r="B6" s="7" t="s">
        <v>3</v>
      </c>
      <c r="C6" s="7" t="s">
        <v>2</v>
      </c>
      <c r="D6" s="3" t="s">
        <v>12</v>
      </c>
      <c r="E6" s="1" t="str">
        <f t="shared" si="1"/>
        <v>RRL-G2-06</v>
      </c>
      <c r="F6" s="1" t="str">
        <f t="shared" si="2"/>
        <v>RRL-RO-06</v>
      </c>
      <c r="G6" s="1" t="str">
        <f t="shared" si="3"/>
        <v>RRL-G3-06</v>
      </c>
    </row>
    <row r="7" spans="1:7" x14ac:dyDescent="0.35">
      <c r="A7" s="6" t="s">
        <v>4</v>
      </c>
      <c r="B7" s="7" t="s">
        <v>3</v>
      </c>
      <c r="C7" s="7" t="s">
        <v>2</v>
      </c>
      <c r="D7" s="3" t="s">
        <v>13</v>
      </c>
      <c r="E7" s="1" t="str">
        <f t="shared" si="1"/>
        <v>RRL-G2-07</v>
      </c>
      <c r="F7" s="1" t="str">
        <f t="shared" si="2"/>
        <v>RRL-RO-07</v>
      </c>
      <c r="G7" s="1" t="str">
        <f t="shared" si="3"/>
        <v>RRL-G3-07</v>
      </c>
    </row>
    <row r="8" spans="1:7" x14ac:dyDescent="0.35">
      <c r="A8" s="6" t="s">
        <v>1</v>
      </c>
      <c r="B8" s="7" t="s">
        <v>3</v>
      </c>
      <c r="C8" s="8"/>
      <c r="D8" s="3" t="s">
        <v>14</v>
      </c>
      <c r="E8" s="1" t="str">
        <f t="shared" si="1"/>
        <v>RRL-TC-08</v>
      </c>
      <c r="F8" s="1" t="str">
        <f t="shared" si="2"/>
        <v>RRL-RO-08</v>
      </c>
      <c r="G8" s="1" t="str">
        <f t="shared" si="3"/>
        <v/>
      </c>
    </row>
    <row r="9" spans="1:7" x14ac:dyDescent="0.35">
      <c r="A9" s="6" t="s">
        <v>4</v>
      </c>
      <c r="B9" s="7" t="s">
        <v>3</v>
      </c>
      <c r="C9" s="7" t="s">
        <v>2</v>
      </c>
      <c r="D9" s="3" t="s">
        <v>15</v>
      </c>
      <c r="E9" s="1" t="str">
        <f t="shared" si="1"/>
        <v>RRL-G2-09</v>
      </c>
      <c r="F9" s="1" t="str">
        <f t="shared" si="2"/>
        <v>RRL-RO-09</v>
      </c>
      <c r="G9" s="1" t="str">
        <f t="shared" si="3"/>
        <v>RRL-G3-09</v>
      </c>
    </row>
    <row r="10" spans="1:7" x14ac:dyDescent="0.35">
      <c r="A10" s="6" t="s">
        <v>1</v>
      </c>
      <c r="B10" s="7" t="s">
        <v>3</v>
      </c>
      <c r="C10" s="8"/>
      <c r="D10" s="3" t="s">
        <v>16</v>
      </c>
      <c r="E10" s="1" t="str">
        <f t="shared" si="1"/>
        <v>RRL-TC-10</v>
      </c>
      <c r="F10" s="1" t="str">
        <f t="shared" si="2"/>
        <v>RRL-RO-10</v>
      </c>
      <c r="G10" s="1" t="str">
        <f t="shared" si="3"/>
        <v/>
      </c>
    </row>
    <row r="11" spans="1:7" x14ac:dyDescent="0.35">
      <c r="A11" s="6" t="s">
        <v>4</v>
      </c>
      <c r="B11" s="7" t="s">
        <v>3</v>
      </c>
      <c r="C11" s="7" t="s">
        <v>2</v>
      </c>
      <c r="D11" s="3" t="s">
        <v>17</v>
      </c>
      <c r="E11" s="1" t="str">
        <f t="shared" si="1"/>
        <v>RRL-G2-11</v>
      </c>
      <c r="F11" s="1" t="str">
        <f t="shared" si="2"/>
        <v>RRL-RO-11</v>
      </c>
      <c r="G11" s="1" t="str">
        <f t="shared" si="3"/>
        <v>RRL-G3-11</v>
      </c>
    </row>
    <row r="12" spans="1:7" x14ac:dyDescent="0.35">
      <c r="A12" s="6" t="s">
        <v>1</v>
      </c>
      <c r="B12" s="8"/>
      <c r="C12" s="8"/>
      <c r="D12" s="3" t="s">
        <v>18</v>
      </c>
      <c r="E12" s="1" t="str">
        <f t="shared" si="1"/>
        <v>RRL-TC-12</v>
      </c>
      <c r="F12" s="1" t="str">
        <f t="shared" si="2"/>
        <v/>
      </c>
      <c r="G12" s="1" t="str">
        <f t="shared" si="3"/>
        <v/>
      </c>
    </row>
    <row r="13" spans="1:7" x14ac:dyDescent="0.35">
      <c r="A13" s="6" t="s">
        <v>1</v>
      </c>
      <c r="B13" s="8"/>
      <c r="C13" s="8"/>
      <c r="D13" s="3" t="s">
        <v>19</v>
      </c>
      <c r="E13" s="1" t="str">
        <f t="shared" si="1"/>
        <v>RRL-TC-13</v>
      </c>
      <c r="F13" s="1" t="str">
        <f t="shared" si="2"/>
        <v/>
      </c>
      <c r="G13" s="1" t="str">
        <f t="shared" si="3"/>
        <v/>
      </c>
    </row>
    <row r="14" spans="1:7" x14ac:dyDescent="0.35">
      <c r="A14" s="6" t="s">
        <v>4</v>
      </c>
      <c r="B14" s="7" t="s">
        <v>3</v>
      </c>
      <c r="C14" s="7" t="s">
        <v>2</v>
      </c>
      <c r="D14" s="3" t="s">
        <v>20</v>
      </c>
      <c r="E14" s="1" t="str">
        <f t="shared" si="1"/>
        <v>RRL-G2-14</v>
      </c>
      <c r="F14" s="1" t="str">
        <f t="shared" si="2"/>
        <v>RRL-RO-14</v>
      </c>
      <c r="G14" s="1" t="str">
        <f t="shared" si="3"/>
        <v>RRL-G3-14</v>
      </c>
    </row>
    <row r="15" spans="1:7" x14ac:dyDescent="0.35">
      <c r="A15" s="6" t="s">
        <v>1</v>
      </c>
      <c r="B15" s="7" t="s">
        <v>3</v>
      </c>
      <c r="C15" s="8"/>
      <c r="D15" s="3" t="s">
        <v>21</v>
      </c>
      <c r="E15" s="1" t="str">
        <f t="shared" si="1"/>
        <v>RRL-TC-15</v>
      </c>
      <c r="F15" s="1" t="str">
        <f t="shared" si="2"/>
        <v>RRL-RO-15</v>
      </c>
      <c r="G15" s="1" t="str">
        <f t="shared" si="3"/>
        <v/>
      </c>
    </row>
    <row r="16" spans="1:7" x14ac:dyDescent="0.35">
      <c r="A16" s="6" t="s">
        <v>4</v>
      </c>
      <c r="B16" s="7" t="s">
        <v>3</v>
      </c>
      <c r="C16" s="7" t="s">
        <v>2</v>
      </c>
      <c r="D16" s="3" t="s">
        <v>22</v>
      </c>
      <c r="E16" s="1" t="str">
        <f t="shared" si="1"/>
        <v>RRL-G2-16</v>
      </c>
      <c r="F16" s="1" t="str">
        <f t="shared" si="2"/>
        <v>RRL-RO-16</v>
      </c>
      <c r="G16" s="1" t="str">
        <f t="shared" si="3"/>
        <v>RRL-G3-16</v>
      </c>
    </row>
    <row r="17" spans="1:7" x14ac:dyDescent="0.35">
      <c r="A17" s="6" t="s">
        <v>1</v>
      </c>
      <c r="B17" s="7" t="s">
        <v>3</v>
      </c>
      <c r="C17" s="8"/>
      <c r="D17" s="3" t="s">
        <v>23</v>
      </c>
      <c r="E17" s="1" t="str">
        <f t="shared" si="1"/>
        <v>RRL-TC-17</v>
      </c>
      <c r="F17" s="1" t="str">
        <f t="shared" si="2"/>
        <v>RRL-RO-17</v>
      </c>
      <c r="G17" s="1" t="str">
        <f t="shared" si="3"/>
        <v/>
      </c>
    </row>
    <row r="18" spans="1:7" x14ac:dyDescent="0.35">
      <c r="A18" s="6" t="s">
        <v>4</v>
      </c>
      <c r="B18" s="7" t="s">
        <v>3</v>
      </c>
      <c r="C18" s="7" t="s">
        <v>2</v>
      </c>
      <c r="D18" s="3" t="s">
        <v>24</v>
      </c>
      <c r="E18" s="1" t="str">
        <f t="shared" si="1"/>
        <v>RRL-G2-18</v>
      </c>
      <c r="F18" s="1" t="str">
        <f t="shared" si="2"/>
        <v>RRL-RO-18</v>
      </c>
      <c r="G18" s="1" t="str">
        <f t="shared" si="3"/>
        <v>RRL-G3-18</v>
      </c>
    </row>
    <row r="19" spans="1:7" x14ac:dyDescent="0.35">
      <c r="A19" s="6" t="s">
        <v>4</v>
      </c>
      <c r="B19" s="7" t="s">
        <v>3</v>
      </c>
      <c r="C19" s="7" t="s">
        <v>2</v>
      </c>
      <c r="D19" s="3" t="s">
        <v>25</v>
      </c>
      <c r="E19" s="1" t="str">
        <f t="shared" si="1"/>
        <v>RRL-G2-19</v>
      </c>
      <c r="F19" s="1" t="str">
        <f t="shared" si="2"/>
        <v>RRL-RO-19</v>
      </c>
      <c r="G19" s="1" t="str">
        <f t="shared" si="3"/>
        <v>RRL-G3-19</v>
      </c>
    </row>
    <row r="20" spans="1:7" x14ac:dyDescent="0.35">
      <c r="A20" s="6" t="s">
        <v>1</v>
      </c>
      <c r="B20" s="8"/>
      <c r="C20" s="8"/>
      <c r="D20" s="3" t="s">
        <v>26</v>
      </c>
      <c r="E20" s="1" t="str">
        <f t="shared" si="1"/>
        <v>RRL-TC-20</v>
      </c>
      <c r="F20" s="1" t="str">
        <f t="shared" si="2"/>
        <v/>
      </c>
      <c r="G20" s="1" t="str">
        <f t="shared" si="3"/>
        <v/>
      </c>
    </row>
    <row r="21" spans="1:7" x14ac:dyDescent="0.35">
      <c r="A21" s="6" t="s">
        <v>4</v>
      </c>
      <c r="B21" s="7" t="s">
        <v>3</v>
      </c>
      <c r="C21" s="7" t="s">
        <v>2</v>
      </c>
      <c r="D21" s="3" t="s">
        <v>27</v>
      </c>
      <c r="E21" s="1" t="str">
        <f t="shared" si="1"/>
        <v>RRL-G2-21</v>
      </c>
      <c r="F21" s="1" t="str">
        <f t="shared" si="2"/>
        <v>RRL-RO-21</v>
      </c>
      <c r="G21" s="1" t="str">
        <f t="shared" si="3"/>
        <v>RRL-G3-21</v>
      </c>
    </row>
    <row r="22" spans="1:7" x14ac:dyDescent="0.35">
      <c r="A22" s="6" t="s">
        <v>1</v>
      </c>
      <c r="B22" s="8"/>
      <c r="C22" s="8"/>
      <c r="D22" s="3" t="s">
        <v>28</v>
      </c>
      <c r="E22" s="1" t="str">
        <f t="shared" si="1"/>
        <v>RRL-TC-22</v>
      </c>
      <c r="F22" s="1" t="str">
        <f t="shared" si="2"/>
        <v/>
      </c>
      <c r="G22" s="1" t="str">
        <f t="shared" si="3"/>
        <v/>
      </c>
    </row>
    <row r="23" spans="1:7" x14ac:dyDescent="0.35">
      <c r="A23" s="6" t="s">
        <v>4</v>
      </c>
      <c r="B23" s="7" t="s">
        <v>3</v>
      </c>
      <c r="C23" s="7" t="s">
        <v>2</v>
      </c>
      <c r="D23" s="3" t="s">
        <v>29</v>
      </c>
      <c r="E23" s="1" t="str">
        <f t="shared" si="1"/>
        <v>RRL-G2-23</v>
      </c>
      <c r="F23" s="1" t="str">
        <f t="shared" si="2"/>
        <v>RRL-RO-23</v>
      </c>
      <c r="G23" s="1" t="str">
        <f t="shared" si="3"/>
        <v>RRL-G3-23</v>
      </c>
    </row>
    <row r="24" spans="1:7" x14ac:dyDescent="0.35">
      <c r="A24" s="6" t="s">
        <v>1</v>
      </c>
      <c r="B24" s="8"/>
      <c r="C24" s="8"/>
      <c r="D24" s="3" t="s">
        <v>30</v>
      </c>
      <c r="E24" s="1" t="str">
        <f t="shared" si="1"/>
        <v>RRL-TC-24</v>
      </c>
      <c r="F24" s="1" t="str">
        <f t="shared" si="2"/>
        <v/>
      </c>
      <c r="G24" s="1" t="str">
        <f t="shared" si="3"/>
        <v/>
      </c>
    </row>
    <row r="25" spans="1:7" x14ac:dyDescent="0.35">
      <c r="A25" s="6" t="s">
        <v>1</v>
      </c>
      <c r="B25" s="6" t="s">
        <v>4</v>
      </c>
      <c r="C25" s="7" t="s">
        <v>2</v>
      </c>
      <c r="D25" s="3" t="s">
        <v>32</v>
      </c>
      <c r="E25" s="1" t="str">
        <f t="shared" si="1"/>
        <v>RRL-TC-F1</v>
      </c>
      <c r="F25" s="1" t="str">
        <f t="shared" si="2"/>
        <v>RRL-G2-F1</v>
      </c>
      <c r="G25" s="1" t="str">
        <f t="shared" si="3"/>
        <v>RRL-G3-F1</v>
      </c>
    </row>
    <row r="26" spans="1:7" x14ac:dyDescent="0.35">
      <c r="A26" s="6" t="s">
        <v>1</v>
      </c>
      <c r="B26" s="6" t="s">
        <v>4</v>
      </c>
      <c r="C26" s="7" t="s">
        <v>2</v>
      </c>
      <c r="D26" s="3" t="s">
        <v>33</v>
      </c>
      <c r="E26" s="1" t="str">
        <f t="shared" si="1"/>
        <v>RRL-TC-F2</v>
      </c>
      <c r="F26" s="1" t="str">
        <f t="shared" si="2"/>
        <v>RRL-G2-F2</v>
      </c>
      <c r="G26" s="1" t="str">
        <f t="shared" si="3"/>
        <v>RRL-G3-F2</v>
      </c>
    </row>
    <row r="27" spans="1:7" x14ac:dyDescent="0.35">
      <c r="A27" s="6" t="s">
        <v>1</v>
      </c>
      <c r="B27" s="6" t="s">
        <v>4</v>
      </c>
      <c r="C27" s="7" t="s">
        <v>2</v>
      </c>
      <c r="D27" s="3" t="s">
        <v>34</v>
      </c>
      <c r="E27" s="1" t="str">
        <f t="shared" si="1"/>
        <v>RRL-TC-F3</v>
      </c>
      <c r="F27" s="1" t="str">
        <f t="shared" si="2"/>
        <v>RRL-G2-F3</v>
      </c>
      <c r="G27" s="1" t="str">
        <f t="shared" si="3"/>
        <v>RRL-G3-F3</v>
      </c>
    </row>
  </sheetData>
  <phoneticPr fontId="2" type="noConversion"/>
  <pageMargins left="0.7" right="0.7" top="0.75" bottom="0.75" header="0.3" footer="0.3"/>
  <pageSetup orientation="portrait" r:id="rId1"/>
  <ignoredErrors>
    <ignoredError sqref="D1:D2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2D4C-38CA-4933-86A3-35CB0DB6CEC7}">
  <dimension ref="A1:F29"/>
  <sheetViews>
    <sheetView zoomScale="90" zoomScaleNormal="90" workbookViewId="0">
      <selection activeCell="D30" sqref="D30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44819</v>
      </c>
      <c r="B2" s="9">
        <v>44833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753</v>
      </c>
      <c r="E4" s="4" t="str">
        <f>Códigos!G2</f>
        <v>RRL-G3-02</v>
      </c>
      <c r="F4" s="1">
        <v>2310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754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755</v>
      </c>
      <c r="E6" s="4" t="str">
        <f>Códigos!G4</f>
        <v>RRL-G3-04</v>
      </c>
      <c r="F6" s="1">
        <v>2311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756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757</v>
      </c>
      <c r="E8" s="4" t="str">
        <f>Códigos!G6</f>
        <v>RRL-G3-06</v>
      </c>
      <c r="F8" s="1">
        <v>2312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758</v>
      </c>
      <c r="E9" s="4" t="str">
        <f>Códigos!G7</f>
        <v>RRL-G3-07</v>
      </c>
      <c r="F9" s="1">
        <v>2313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759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760</v>
      </c>
      <c r="E11" s="4" t="str">
        <f>Códigos!G9</f>
        <v>RRL-G3-09</v>
      </c>
      <c r="F11" s="1">
        <v>2314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761</v>
      </c>
      <c r="E12" s="4" t="str">
        <f>Códigos!G10</f>
        <v/>
      </c>
      <c r="F12" s="1"/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762</v>
      </c>
      <c r="E13" s="4" t="str">
        <f>Códigos!G11</f>
        <v>RRL-G3-11</v>
      </c>
      <c r="F13" s="1">
        <v>2315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763</v>
      </c>
      <c r="E16" s="4" t="str">
        <f>Códigos!G14</f>
        <v>RRL-G3-14</v>
      </c>
      <c r="F16" s="1">
        <v>2316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764</v>
      </c>
      <c r="E17" s="4" t="str">
        <f>Códigos!G15</f>
        <v/>
      </c>
      <c r="F17" s="1"/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765</v>
      </c>
      <c r="E18" s="4" t="str">
        <f>Códigos!G16</f>
        <v>RRL-G3-16</v>
      </c>
      <c r="F18" s="1">
        <v>2317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766</v>
      </c>
      <c r="E19" s="4" t="str">
        <f>Códigos!G17</f>
        <v/>
      </c>
      <c r="F19" s="1"/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767</v>
      </c>
      <c r="E20" s="4" t="str">
        <f>Códigos!G18</f>
        <v>RRL-G3-18</v>
      </c>
      <c r="F20" s="1">
        <v>2318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768</v>
      </c>
      <c r="E21" s="4" t="str">
        <f>Códigos!G19</f>
        <v>RRL-G3-19</v>
      </c>
      <c r="F21" s="1">
        <v>2319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769</v>
      </c>
      <c r="E23" s="4" t="str">
        <f>Códigos!G21</f>
        <v>RRL-G3-21</v>
      </c>
      <c r="F23" s="1">
        <v>2320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770</v>
      </c>
      <c r="E25" s="4" t="str">
        <f>Códigos!G23</f>
        <v>RRL-G3-23</v>
      </c>
      <c r="F25" s="1">
        <v>2321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771</v>
      </c>
      <c r="E27" s="4" t="str">
        <f>Códigos!G25</f>
        <v>RRL-G3-F1</v>
      </c>
      <c r="F27" s="1">
        <v>2322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772</v>
      </c>
      <c r="E28" s="4" t="str">
        <f>Códigos!G26</f>
        <v>RRL-G3-F2</v>
      </c>
      <c r="F28" s="1">
        <v>2323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773</v>
      </c>
      <c r="E29" s="4" t="str">
        <f>Códigos!G27</f>
        <v>RRL-G3-F3</v>
      </c>
      <c r="F29" s="1">
        <v>2324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EFCA-ADD2-4AFB-BE2C-6E17AF67D626}">
  <dimension ref="A1:F29"/>
  <sheetViews>
    <sheetView zoomScale="90" zoomScaleNormal="90" workbookViewId="0">
      <selection activeCell="I19" sqref="I19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44833</v>
      </c>
      <c r="B2" s="9">
        <v>44847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774</v>
      </c>
      <c r="E4" s="4" t="str">
        <f>Códigos!G2</f>
        <v>RRL-G3-02</v>
      </c>
      <c r="F4" s="1">
        <v>1927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775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776</v>
      </c>
      <c r="E6" s="4" t="str">
        <f>Códigos!G4</f>
        <v>RRL-G3-04</v>
      </c>
      <c r="F6" s="1">
        <v>1928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777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778</v>
      </c>
      <c r="E8" s="4" t="str">
        <f>Códigos!G6</f>
        <v>RRL-G3-06</v>
      </c>
      <c r="F8" s="1">
        <v>1929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779</v>
      </c>
      <c r="E9" s="4" t="str">
        <f>Códigos!G7</f>
        <v>RRL-G3-07</v>
      </c>
      <c r="F9" s="1">
        <v>1930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780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781</v>
      </c>
      <c r="E11" s="4" t="str">
        <f>Códigos!G9</f>
        <v>RRL-G3-09</v>
      </c>
      <c r="F11" s="1">
        <v>1931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782</v>
      </c>
      <c r="E12" s="4" t="str">
        <f>Códigos!G10</f>
        <v/>
      </c>
      <c r="F12" s="1"/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783</v>
      </c>
      <c r="E13" s="4" t="str">
        <f>Códigos!G11</f>
        <v>RRL-G3-11</v>
      </c>
      <c r="F13" s="1">
        <v>1932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784</v>
      </c>
      <c r="E16" s="4" t="str">
        <f>Códigos!G14</f>
        <v>RRL-G3-14</v>
      </c>
      <c r="F16" s="1">
        <v>1933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785</v>
      </c>
      <c r="E17" s="4" t="str">
        <f>Códigos!G15</f>
        <v/>
      </c>
      <c r="F17" s="1"/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786</v>
      </c>
      <c r="E18" s="4" t="str">
        <f>Códigos!G16</f>
        <v>RRL-G3-16</v>
      </c>
      <c r="F18" s="1">
        <v>1934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787</v>
      </c>
      <c r="E19" s="4" t="str">
        <f>Códigos!G17</f>
        <v/>
      </c>
      <c r="F19" s="1"/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788</v>
      </c>
      <c r="E20" s="4" t="str">
        <f>Códigos!G18</f>
        <v>RRL-G3-18</v>
      </c>
      <c r="F20" s="1">
        <v>1935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789</v>
      </c>
      <c r="E21" s="4" t="str">
        <f>Códigos!G19</f>
        <v>RRL-G3-19</v>
      </c>
      <c r="F21" s="1">
        <v>1936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790</v>
      </c>
      <c r="E23" s="4" t="str">
        <f>Códigos!G21</f>
        <v>RRL-G3-21</v>
      </c>
      <c r="F23" s="1">
        <v>1937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791</v>
      </c>
      <c r="E25" s="4" t="str">
        <f>Códigos!G23</f>
        <v>RRL-G3-23</v>
      </c>
      <c r="F25" s="1">
        <v>1938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792</v>
      </c>
      <c r="E27" s="4" t="str">
        <f>Códigos!G25</f>
        <v>RRL-G3-F1</v>
      </c>
      <c r="F27" s="1">
        <v>1939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793</v>
      </c>
      <c r="E28" s="4" t="str">
        <f>Códigos!G26</f>
        <v>RRL-G3-F2</v>
      </c>
      <c r="F28" s="1">
        <v>1940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794</v>
      </c>
      <c r="E29" s="4" t="str">
        <f>Códigos!G27</f>
        <v>RRL-G3-F3</v>
      </c>
      <c r="F29" s="1">
        <v>1941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12CC-48C7-44D4-A431-2913A5D2553F}">
  <dimension ref="A1:F29"/>
  <sheetViews>
    <sheetView zoomScale="90" zoomScaleNormal="90" workbookViewId="0">
      <selection activeCell="H21" sqref="H21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44847</v>
      </c>
      <c r="B2" s="9">
        <f>A2+14</f>
        <v>44861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795</v>
      </c>
      <c r="E4" s="4" t="str">
        <f>Códigos!G2</f>
        <v>RRL-G3-02</v>
      </c>
      <c r="F4" s="1">
        <v>1942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796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797</v>
      </c>
      <c r="E6" s="4" t="str">
        <f>Códigos!G4</f>
        <v>RRL-G3-04</v>
      </c>
      <c r="F6" s="1">
        <v>1943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798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799</v>
      </c>
      <c r="E8" s="4" t="str">
        <f>Códigos!G6</f>
        <v>RRL-G3-06</v>
      </c>
      <c r="F8" s="1">
        <v>1944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800</v>
      </c>
      <c r="E9" s="4" t="str">
        <f>Códigos!G7</f>
        <v>RRL-G3-07</v>
      </c>
      <c r="F9" s="1">
        <v>1945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801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802</v>
      </c>
      <c r="E11" s="4" t="str">
        <f>Códigos!G9</f>
        <v>RRL-G3-09</v>
      </c>
      <c r="F11" s="1">
        <v>1946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803</v>
      </c>
      <c r="E12" s="4" t="str">
        <f>Códigos!G10</f>
        <v/>
      </c>
      <c r="F12" s="1"/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804</v>
      </c>
      <c r="E13" s="4" t="str">
        <f>Códigos!G11</f>
        <v>RRL-G3-11</v>
      </c>
      <c r="F13" s="1">
        <v>1947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805</v>
      </c>
      <c r="E16" s="4" t="str">
        <f>Códigos!G14</f>
        <v>RRL-G3-14</v>
      </c>
      <c r="F16" s="1">
        <v>1948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806</v>
      </c>
      <c r="E17" s="4" t="str">
        <f>Códigos!G15</f>
        <v/>
      </c>
      <c r="F17" s="1"/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807</v>
      </c>
      <c r="E18" s="4" t="str">
        <f>Códigos!G16</f>
        <v>RRL-G3-16</v>
      </c>
      <c r="F18" s="1">
        <v>1949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808</v>
      </c>
      <c r="E19" s="4" t="str">
        <f>Códigos!G17</f>
        <v/>
      </c>
      <c r="F19" s="1"/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809</v>
      </c>
      <c r="E20" s="4" t="str">
        <f>Códigos!G18</f>
        <v>RRL-G3-18</v>
      </c>
      <c r="F20" s="1">
        <v>1950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810</v>
      </c>
      <c r="E21" s="4" t="str">
        <f>Códigos!G19</f>
        <v>RRL-G3-19</v>
      </c>
      <c r="F21" s="1">
        <v>1951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811</v>
      </c>
      <c r="E23" s="4" t="str">
        <f>Códigos!G21</f>
        <v>RRL-G3-21</v>
      </c>
      <c r="F23" s="1">
        <v>1952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812</v>
      </c>
      <c r="E25" s="4" t="str">
        <f>Códigos!G23</f>
        <v>RRL-G3-23</v>
      </c>
      <c r="F25" s="1">
        <v>1953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813</v>
      </c>
      <c r="E27" s="4" t="str">
        <f>Códigos!G25</f>
        <v>RRL-G3-F1</v>
      </c>
      <c r="F27" s="1">
        <v>1954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814</v>
      </c>
      <c r="E28" s="4" t="str">
        <f>Códigos!G26</f>
        <v>RRL-G3-F2</v>
      </c>
      <c r="F28" s="1">
        <v>1955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815</v>
      </c>
      <c r="E29" s="4" t="str">
        <f>Códigos!G27</f>
        <v>RRL-G3-F3</v>
      </c>
      <c r="F29" s="1">
        <v>1956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C2B7-4E8F-474F-A24C-5642F4E2F6C9}">
  <dimension ref="A1:F29"/>
  <sheetViews>
    <sheetView zoomScale="90" zoomScaleNormal="90" workbookViewId="0">
      <selection activeCell="M22" sqref="M22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44861</v>
      </c>
      <c r="B2" s="9">
        <f>A2+14</f>
        <v>44875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816</v>
      </c>
      <c r="E4" s="4" t="str">
        <f>Códigos!G2</f>
        <v>RRL-G3-02</v>
      </c>
      <c r="F4" s="1">
        <v>1957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817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818</v>
      </c>
      <c r="E6" s="4" t="str">
        <f>Códigos!G4</f>
        <v>RRL-G3-04</v>
      </c>
      <c r="F6" s="1">
        <v>1958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819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820</v>
      </c>
      <c r="E8" s="4" t="str">
        <f>Códigos!G6</f>
        <v>RRL-G3-06</v>
      </c>
      <c r="F8" s="1">
        <v>1959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821</v>
      </c>
      <c r="E9" s="4" t="str">
        <f>Códigos!G7</f>
        <v>RRL-G3-07</v>
      </c>
      <c r="F9" s="1">
        <v>1960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822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823</v>
      </c>
      <c r="E11" s="4" t="str">
        <f>Códigos!G9</f>
        <v>RRL-G3-09</v>
      </c>
      <c r="F11" s="1">
        <v>1961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824</v>
      </c>
      <c r="E12" s="4" t="str">
        <f>Códigos!G10</f>
        <v/>
      </c>
      <c r="F12" s="1"/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825</v>
      </c>
      <c r="E13" s="4" t="str">
        <f>Códigos!G11</f>
        <v>RRL-G3-11</v>
      </c>
      <c r="F13" s="1">
        <v>1962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826</v>
      </c>
      <c r="E16" s="4" t="str">
        <f>Códigos!G14</f>
        <v>RRL-G3-14</v>
      </c>
      <c r="F16" s="1">
        <v>1963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827</v>
      </c>
      <c r="E17" s="4" t="str">
        <f>Códigos!G15</f>
        <v/>
      </c>
      <c r="F17" s="1"/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828</v>
      </c>
      <c r="E18" s="4" t="str">
        <f>Códigos!G16</f>
        <v>RRL-G3-16</v>
      </c>
      <c r="F18" s="1">
        <v>1964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829</v>
      </c>
      <c r="E19" s="4" t="str">
        <f>Códigos!G17</f>
        <v/>
      </c>
      <c r="F19" s="1"/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830</v>
      </c>
      <c r="E20" s="4" t="str">
        <f>Códigos!G18</f>
        <v>RRL-G3-18</v>
      </c>
      <c r="F20" s="1">
        <v>1965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831</v>
      </c>
      <c r="E21" s="4" t="str">
        <f>Códigos!G19</f>
        <v>RRL-G3-19</v>
      </c>
      <c r="F21" s="1">
        <v>1966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832</v>
      </c>
      <c r="E23" s="4" t="str">
        <f>Códigos!G21</f>
        <v>RRL-G3-21</v>
      </c>
      <c r="F23" s="1">
        <v>1967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833</v>
      </c>
      <c r="E25" s="4" t="str">
        <f>Códigos!G23</f>
        <v>RRL-G3-23</v>
      </c>
      <c r="F25" s="1">
        <v>1968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835</v>
      </c>
      <c r="E27" s="4" t="str">
        <f>Códigos!G25</f>
        <v>RRL-G3-F1</v>
      </c>
      <c r="F27" s="1">
        <v>1969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836</v>
      </c>
      <c r="E28" s="4" t="str">
        <f>Códigos!G26</f>
        <v>RRL-G3-F2</v>
      </c>
      <c r="F28" s="1">
        <v>1970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837</v>
      </c>
      <c r="E29" s="4" t="str">
        <f>Códigos!G27</f>
        <v>RRL-G3-F3</v>
      </c>
      <c r="F29" s="1">
        <v>1971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1781-65A5-48EC-ABF8-846DE419A529}">
  <dimension ref="A1:I32"/>
  <sheetViews>
    <sheetView zoomScale="90" zoomScaleNormal="90" workbookViewId="0">
      <selection activeCell="I33" sqref="I33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44875</v>
      </c>
      <c r="B2" s="9">
        <f>A2+14</f>
        <v>44889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838</v>
      </c>
      <c r="E4" s="4" t="str">
        <f>Códigos!G2</f>
        <v>RRL-G3-02</v>
      </c>
      <c r="F4" s="1">
        <v>1972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839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840</v>
      </c>
      <c r="E6" s="4" t="str">
        <f>Códigos!G4</f>
        <v>RRL-G3-04</v>
      </c>
      <c r="F6" s="1">
        <v>1973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841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842</v>
      </c>
      <c r="E8" s="4" t="str">
        <f>Códigos!G6</f>
        <v>RRL-G3-06</v>
      </c>
      <c r="F8" s="1">
        <v>1974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843</v>
      </c>
      <c r="E9" s="4" t="str">
        <f>Códigos!G7</f>
        <v>RRL-G3-07</v>
      </c>
      <c r="F9" s="1">
        <v>1975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844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845</v>
      </c>
      <c r="E11" s="4" t="str">
        <f>Códigos!G9</f>
        <v>RRL-G3-09</v>
      </c>
      <c r="F11" s="1">
        <v>1976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846</v>
      </c>
      <c r="E12" s="4" t="str">
        <f>Códigos!G10</f>
        <v/>
      </c>
      <c r="F12" s="1"/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847</v>
      </c>
      <c r="E13" s="4" t="str">
        <f>Códigos!G11</f>
        <v>RRL-G3-11</v>
      </c>
      <c r="F13" s="1">
        <v>1977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848</v>
      </c>
      <c r="E16" s="4" t="str">
        <f>Códigos!G14</f>
        <v>RRL-G3-14</v>
      </c>
      <c r="F16" s="1">
        <v>1978</v>
      </c>
    </row>
    <row r="17" spans="1:9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849</v>
      </c>
      <c r="E17" s="4" t="str">
        <f>Códigos!G15</f>
        <v/>
      </c>
      <c r="F17" s="1"/>
    </row>
    <row r="18" spans="1:9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850</v>
      </c>
      <c r="E18" s="4" t="str">
        <f>Códigos!G16</f>
        <v>RRL-G3-16</v>
      </c>
      <c r="F18" s="1">
        <v>1979</v>
      </c>
      <c r="G18" s="11">
        <v>852</v>
      </c>
    </row>
    <row r="19" spans="1:9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851</v>
      </c>
      <c r="E19" s="4" t="str">
        <f>Códigos!G17</f>
        <v/>
      </c>
      <c r="F19" s="1"/>
      <c r="G19" s="11">
        <v>853</v>
      </c>
    </row>
    <row r="20" spans="1:9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852</v>
      </c>
      <c r="E20" s="4" t="str">
        <f>Códigos!G18</f>
        <v>RRL-G3-18</v>
      </c>
      <c r="F20" s="1">
        <v>1980</v>
      </c>
      <c r="G20" s="11">
        <v>854</v>
      </c>
    </row>
    <row r="21" spans="1:9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853</v>
      </c>
      <c r="E21" s="4" t="str">
        <f>Códigos!G19</f>
        <v>RRL-G3-19</v>
      </c>
      <c r="F21" s="1">
        <v>1981</v>
      </c>
      <c r="G21" s="11">
        <v>856</v>
      </c>
    </row>
    <row r="22" spans="1:9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  <c r="G22" s="11"/>
    </row>
    <row r="23" spans="1:9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854</v>
      </c>
      <c r="E23" s="4" t="str">
        <f>Códigos!G21</f>
        <v>RRL-G3-21</v>
      </c>
      <c r="F23" s="1">
        <v>1982</v>
      </c>
      <c r="G23" s="11">
        <v>857</v>
      </c>
    </row>
    <row r="24" spans="1:9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  <c r="G24" s="11"/>
    </row>
    <row r="25" spans="1:9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855</v>
      </c>
      <c r="E25" s="4" t="str">
        <f>Códigos!G23</f>
        <v>RRL-G3-23</v>
      </c>
      <c r="F25" s="1">
        <v>1983</v>
      </c>
      <c r="G25" s="11">
        <v>858</v>
      </c>
    </row>
    <row r="26" spans="1:9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9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856</v>
      </c>
      <c r="E27" s="4" t="str">
        <f>Códigos!G25</f>
        <v>RRL-G3-F1</v>
      </c>
      <c r="F27" s="1">
        <v>1984</v>
      </c>
    </row>
    <row r="28" spans="1:9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857</v>
      </c>
      <c r="E28" s="4" t="str">
        <f>Códigos!G26</f>
        <v>RRL-G3-F2</v>
      </c>
      <c r="F28" s="1">
        <v>1985</v>
      </c>
    </row>
    <row r="29" spans="1:9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858</v>
      </c>
      <c r="E29" s="4" t="str">
        <f>Códigos!G27</f>
        <v>RRL-G3-F3</v>
      </c>
      <c r="F29" s="1">
        <v>1986</v>
      </c>
      <c r="H29" s="2" t="s">
        <v>60</v>
      </c>
    </row>
    <row r="30" spans="1:9" x14ac:dyDescent="0.35">
      <c r="D30" s="11">
        <v>859</v>
      </c>
      <c r="H30" s="2">
        <v>1005</v>
      </c>
      <c r="I30" s="2">
        <v>1999</v>
      </c>
    </row>
    <row r="31" spans="1:9" x14ac:dyDescent="0.35">
      <c r="D31" s="11">
        <v>860</v>
      </c>
      <c r="H31" s="2">
        <v>1006</v>
      </c>
      <c r="I31" s="2">
        <v>2000</v>
      </c>
    </row>
    <row r="32" spans="1:9" x14ac:dyDescent="0.35">
      <c r="D32" s="11">
        <v>861</v>
      </c>
      <c r="H32" s="2">
        <v>1007</v>
      </c>
      <c r="I32" s="2">
        <v>2001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B071-816C-4B6E-87BE-7B4E5B7C8D26}">
  <dimension ref="A1:F29"/>
  <sheetViews>
    <sheetView zoomScale="90" zoomScaleNormal="90" workbookViewId="0">
      <selection activeCell="J32" sqref="J32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44889</v>
      </c>
      <c r="B2" s="9">
        <f>A2+14</f>
        <v>44903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987</v>
      </c>
      <c r="E4" s="4" t="str">
        <f>Códigos!G2</f>
        <v>RRL-G3-02</v>
      </c>
      <c r="F4" s="1">
        <v>1987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988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989</v>
      </c>
      <c r="E6" s="4" t="str">
        <f>Códigos!G4</f>
        <v>RRL-G3-04</v>
      </c>
      <c r="F6" s="1">
        <v>1988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990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991</v>
      </c>
      <c r="E8" s="4" t="str">
        <f>Códigos!G6</f>
        <v>RRL-G3-06</v>
      </c>
      <c r="F8" s="1">
        <v>1989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992</v>
      </c>
      <c r="E9" s="4" t="str">
        <f>Códigos!G7</f>
        <v>RRL-G3-07</v>
      </c>
      <c r="F9" s="1">
        <v>1990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993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994</v>
      </c>
      <c r="E11" s="4" t="str">
        <f>Códigos!G9</f>
        <v>RRL-G3-09</v>
      </c>
      <c r="F11" s="1">
        <v>1991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995</v>
      </c>
      <c r="E12" s="4" t="str">
        <f>Códigos!G10</f>
        <v/>
      </c>
      <c r="F12" s="1"/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996</v>
      </c>
      <c r="E13" s="4" t="str">
        <f>Códigos!G11</f>
        <v>RRL-G3-11</v>
      </c>
      <c r="F13" s="1">
        <v>1992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997</v>
      </c>
      <c r="E16" s="4" t="str">
        <f>Códigos!G14</f>
        <v>RRL-G3-14</v>
      </c>
      <c r="F16" s="1">
        <v>1993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998</v>
      </c>
      <c r="E17" s="4" t="str">
        <f>Códigos!G15</f>
        <v/>
      </c>
      <c r="F17" s="1"/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999</v>
      </c>
      <c r="E18" s="4" t="str">
        <f>Códigos!G16</f>
        <v>RRL-G3-16</v>
      </c>
      <c r="F18" s="1">
        <v>1994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1000</v>
      </c>
      <c r="E19" s="4" t="str">
        <f>Códigos!G17</f>
        <v/>
      </c>
      <c r="F19" s="1"/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1001</v>
      </c>
      <c r="E20" s="4" t="str">
        <f>Códigos!G18</f>
        <v>RRL-G3-18</v>
      </c>
      <c r="F20" s="1">
        <v>1995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1002</v>
      </c>
      <c r="E21" s="4" t="str">
        <f>Códigos!G19</f>
        <v>RRL-G3-19</v>
      </c>
      <c r="F21" s="1">
        <v>1996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1003</v>
      </c>
      <c r="E23" s="4" t="str">
        <f>Códigos!G21</f>
        <v>RRL-G3-21</v>
      </c>
      <c r="F23" s="1">
        <v>1997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1004</v>
      </c>
      <c r="E25" s="4" t="str">
        <f>Códigos!G23</f>
        <v>RRL-G3-23</v>
      </c>
      <c r="F25" s="1">
        <v>1998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1005</v>
      </c>
      <c r="E27" s="4" t="str">
        <f>Códigos!G25</f>
        <v>RRL-G3-F1</v>
      </c>
      <c r="F27" s="1">
        <v>1999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1006</v>
      </c>
      <c r="E28" s="4" t="str">
        <f>Códigos!G26</f>
        <v>RRL-G3-F2</v>
      </c>
      <c r="F28" s="1">
        <v>2000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1007</v>
      </c>
      <c r="E29" s="4" t="str">
        <f>Códigos!G27</f>
        <v>RRL-G3-F3</v>
      </c>
      <c r="F29" s="1">
        <v>2001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EADF-DD51-4EDD-BE0F-B8C5847C50A3}">
  <dimension ref="A1:F29"/>
  <sheetViews>
    <sheetView zoomScale="90" zoomScaleNormal="90" workbookViewId="0">
      <selection activeCell="J17" sqref="J17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44903</v>
      </c>
      <c r="B2" s="9">
        <f>A2+14</f>
        <v>44917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1</v>
      </c>
      <c r="E4" s="4" t="str">
        <f>Códigos!G2</f>
        <v>RRL-G3-02</v>
      </c>
      <c r="F4" s="1">
        <v>2007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2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3</v>
      </c>
      <c r="E6" s="4" t="str">
        <f>Códigos!G4</f>
        <v>RRL-G3-04</v>
      </c>
      <c r="F6" s="1">
        <v>2008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4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5</v>
      </c>
      <c r="E8" s="4" t="str">
        <f>Códigos!G6</f>
        <v>RRL-G3-06</v>
      </c>
      <c r="F8" s="1">
        <v>2009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6</v>
      </c>
      <c r="E9" s="4" t="str">
        <f>Códigos!G7</f>
        <v>RRL-G3-07</v>
      </c>
      <c r="F9" s="1">
        <v>2010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7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8</v>
      </c>
      <c r="E11" s="4" t="str">
        <f>Códigos!G9</f>
        <v>RRL-G3-09</v>
      </c>
      <c r="F11" s="1">
        <v>2011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9</v>
      </c>
      <c r="E12" s="4" t="str">
        <f>Códigos!G10</f>
        <v/>
      </c>
      <c r="F12" s="1"/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10</v>
      </c>
      <c r="E13" s="4" t="str">
        <f>Códigos!G11</f>
        <v>RRL-G3-11</v>
      </c>
      <c r="F13" s="1">
        <v>2012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11</v>
      </c>
      <c r="E16" s="4" t="str">
        <f>Códigos!G14</f>
        <v>RRL-G3-14</v>
      </c>
      <c r="F16" s="1">
        <v>2013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12</v>
      </c>
      <c r="E17" s="4" t="str">
        <f>Códigos!G15</f>
        <v/>
      </c>
      <c r="F17" s="1"/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13</v>
      </c>
      <c r="E18" s="4" t="str">
        <f>Códigos!G16</f>
        <v>RRL-G3-16</v>
      </c>
      <c r="F18" s="1">
        <v>2014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14</v>
      </c>
      <c r="E19" s="4" t="str">
        <f>Códigos!G17</f>
        <v/>
      </c>
      <c r="F19" s="1"/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15</v>
      </c>
      <c r="E20" s="4" t="str">
        <f>Códigos!G18</f>
        <v>RRL-G3-18</v>
      </c>
      <c r="F20" s="1">
        <v>2015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16</v>
      </c>
      <c r="E21" s="4" t="str">
        <f>Códigos!G19</f>
        <v>RRL-G3-19</v>
      </c>
      <c r="F21" s="1">
        <v>2016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17</v>
      </c>
      <c r="E23" s="4" t="str">
        <f>Códigos!G21</f>
        <v>RRL-G3-21</v>
      </c>
      <c r="F23" s="1">
        <v>2017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18</v>
      </c>
      <c r="E25" s="4" t="str">
        <f>Códigos!G23</f>
        <v>RRL-G3-23</v>
      </c>
      <c r="F25" s="1">
        <v>2018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19</v>
      </c>
      <c r="E27" s="4" t="str">
        <f>Códigos!G25</f>
        <v>RRL-G3-F1</v>
      </c>
      <c r="F27" s="1">
        <v>2019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20</v>
      </c>
      <c r="E28" s="4" t="str">
        <f>Códigos!G26</f>
        <v>RRL-G3-F2</v>
      </c>
      <c r="F28" s="1">
        <v>2020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21</v>
      </c>
      <c r="E29" s="4" t="str">
        <f>Códigos!G27</f>
        <v>RRL-G3-F3</v>
      </c>
      <c r="F29" s="1">
        <v>2021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6C95-8627-414D-B00D-B2061E3116A2}">
  <dimension ref="A1:F29"/>
  <sheetViews>
    <sheetView zoomScale="90" zoomScaleNormal="90" workbookViewId="0">
      <selection activeCell="D14" sqref="D14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44917</v>
      </c>
      <c r="B2" s="9">
        <f>A2+14</f>
        <v>44931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22</v>
      </c>
      <c r="E4" s="4" t="str">
        <f>Códigos!G2</f>
        <v>RRL-G3-02</v>
      </c>
      <c r="F4" s="1">
        <v>2022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23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24</v>
      </c>
      <c r="E6" s="4" t="str">
        <f>Códigos!G4</f>
        <v>RRL-G3-04</v>
      </c>
      <c r="F6" s="1">
        <v>2023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25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26</v>
      </c>
      <c r="E8" s="4" t="str">
        <f>Códigos!G6</f>
        <v>RRL-G3-06</v>
      </c>
      <c r="F8" s="1">
        <v>2024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27</v>
      </c>
      <c r="E9" s="4" t="str">
        <f>Códigos!G7</f>
        <v>RRL-G3-07</v>
      </c>
      <c r="F9" s="1">
        <v>2025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28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29</v>
      </c>
      <c r="E11" s="4" t="str">
        <f>Códigos!G9</f>
        <v>RRL-G3-09</v>
      </c>
      <c r="F11" s="1">
        <v>2026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30</v>
      </c>
      <c r="E12" s="4" t="str">
        <f>Códigos!G10</f>
        <v/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31</v>
      </c>
      <c r="E13" s="4" t="str">
        <f>Códigos!G11</f>
        <v>RRL-G3-11</v>
      </c>
      <c r="F13" s="1">
        <v>2027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32</v>
      </c>
      <c r="E16" s="4" t="str">
        <f>Códigos!G14</f>
        <v>RRL-G3-14</v>
      </c>
      <c r="F16" s="1">
        <v>2028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33</v>
      </c>
      <c r="E17" s="4" t="str">
        <f>Códigos!G15</f>
        <v/>
      </c>
      <c r="F17" s="1"/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34</v>
      </c>
      <c r="E18" s="4" t="str">
        <f>Códigos!G16</f>
        <v>RRL-G3-16</v>
      </c>
      <c r="F18" s="1">
        <v>2029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35</v>
      </c>
      <c r="E19" s="4" t="str">
        <f>Códigos!G17</f>
        <v/>
      </c>
      <c r="F19" s="1"/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36</v>
      </c>
      <c r="E20" s="4" t="str">
        <f>Códigos!G18</f>
        <v>RRL-G3-18</v>
      </c>
      <c r="F20" s="1">
        <v>2030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37</v>
      </c>
      <c r="E21" s="4" t="str">
        <f>Códigos!G19</f>
        <v>RRL-G3-19</v>
      </c>
      <c r="F21" s="1">
        <v>2031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38</v>
      </c>
      <c r="E23" s="4" t="str">
        <f>Códigos!G21</f>
        <v>RRL-G3-21</v>
      </c>
      <c r="F23" s="1">
        <v>2032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39</v>
      </c>
      <c r="E25" s="4" t="str">
        <f>Códigos!G23</f>
        <v>RRL-G3-23</v>
      </c>
      <c r="F25" s="1">
        <v>2033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40</v>
      </c>
      <c r="E27" s="4" t="str">
        <f>Códigos!G25</f>
        <v>RRL-G3-F1</v>
      </c>
      <c r="F27" s="1">
        <v>2034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41</v>
      </c>
      <c r="E28" s="4" t="str">
        <f>Códigos!G26</f>
        <v>RRL-G3-F2</v>
      </c>
      <c r="F28" s="1">
        <v>2035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42</v>
      </c>
      <c r="E29" s="4" t="str">
        <f>Códigos!G27</f>
        <v>RRL-G3-F3</v>
      </c>
      <c r="F29" s="1">
        <v>2036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7320-0D43-4C89-B171-1CF0EE99A3CC}">
  <dimension ref="A1:F29"/>
  <sheetViews>
    <sheetView zoomScale="90" zoomScaleNormal="90" workbookViewId="0">
      <selection activeCell="G10" sqref="G10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44945</v>
      </c>
      <c r="B2" s="9">
        <v>44585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43</v>
      </c>
      <c r="E4" s="4" t="str">
        <f>Códigos!G2</f>
        <v>RRL-G3-02</v>
      </c>
      <c r="F4" s="1">
        <v>2038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44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45</v>
      </c>
      <c r="E6" s="4" t="str">
        <f>Códigos!G4</f>
        <v>RRL-G3-04</v>
      </c>
      <c r="F6" s="1">
        <v>2039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46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47</v>
      </c>
      <c r="E8" s="4" t="str">
        <f>Códigos!G6</f>
        <v>RRL-G3-06</v>
      </c>
      <c r="F8" s="1">
        <v>2040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48</v>
      </c>
      <c r="E9" s="4" t="str">
        <f>Códigos!G7</f>
        <v>RRL-G3-07</v>
      </c>
      <c r="F9" s="1">
        <v>2041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49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50</v>
      </c>
      <c r="E11" s="4" t="str">
        <f>Códigos!G9</f>
        <v>RRL-G3-09</v>
      </c>
      <c r="F11" s="1">
        <v>2042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51</v>
      </c>
      <c r="E12" s="4" t="str">
        <f>Códigos!G10</f>
        <v/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52</v>
      </c>
      <c r="E13" s="4" t="str">
        <f>Códigos!G11</f>
        <v>RRL-G3-11</v>
      </c>
      <c r="F13" s="1">
        <v>2043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53</v>
      </c>
      <c r="E16" s="4" t="str">
        <f>Códigos!G14</f>
        <v>RRL-G3-14</v>
      </c>
      <c r="F16" s="1">
        <v>2044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54</v>
      </c>
      <c r="E17" s="4" t="str">
        <f>Códigos!G15</f>
        <v/>
      </c>
      <c r="F17" s="1"/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55</v>
      </c>
      <c r="E18" s="4" t="str">
        <f>Códigos!G16</f>
        <v>RRL-G3-16</v>
      </c>
      <c r="F18" s="1">
        <v>2045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56</v>
      </c>
      <c r="E19" s="4" t="str">
        <f>Códigos!G17</f>
        <v/>
      </c>
      <c r="F19" s="1"/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57</v>
      </c>
      <c r="E20" s="4" t="str">
        <f>Códigos!G18</f>
        <v>RRL-G3-18</v>
      </c>
      <c r="F20" s="1">
        <v>2046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58</v>
      </c>
      <c r="E21" s="4" t="str">
        <f>Códigos!G19</f>
        <v>RRL-G3-19</v>
      </c>
      <c r="F21" s="1">
        <v>2047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59</v>
      </c>
      <c r="E23" s="4" t="str">
        <f>Códigos!G21</f>
        <v>RRL-G3-21</v>
      </c>
      <c r="F23" s="1">
        <v>2048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60</v>
      </c>
      <c r="E25" s="4" t="str">
        <f>Códigos!G23</f>
        <v>RRL-G3-23</v>
      </c>
      <c r="F25" s="1">
        <v>2049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61</v>
      </c>
      <c r="E27" s="4" t="str">
        <f>Códigos!G25</f>
        <v>RRL-G3-F1</v>
      </c>
      <c r="F27" s="1">
        <v>2050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62</v>
      </c>
      <c r="E28" s="4" t="str">
        <f>Códigos!G26</f>
        <v>RRL-G3-F2</v>
      </c>
      <c r="F28" s="1">
        <v>2051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63</v>
      </c>
      <c r="E29" s="4" t="str">
        <f>Códigos!G27</f>
        <v>RRL-G3-F3</v>
      </c>
      <c r="F29" s="1">
        <v>2052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CF01-8F4D-4293-8C92-6382B91CD668}">
  <dimension ref="A1:F29"/>
  <sheetViews>
    <sheetView zoomScale="90" zoomScaleNormal="90" workbookViewId="0">
      <selection activeCell="D30" sqref="D30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44950</v>
      </c>
      <c r="B2" s="9">
        <f>A2+14</f>
        <v>44964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64</v>
      </c>
      <c r="E4" s="4" t="str">
        <f>Códigos!G2</f>
        <v>RRL-G3-02</v>
      </c>
      <c r="F4" s="1">
        <v>2053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65</v>
      </c>
      <c r="E5" s="4" t="str">
        <f>Códigos!G3</f>
        <v/>
      </c>
      <c r="F5" s="1"/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66</v>
      </c>
      <c r="E6" s="4" t="str">
        <f>Códigos!G4</f>
        <v>RRL-G3-04</v>
      </c>
      <c r="F6" s="1">
        <v>2054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67</v>
      </c>
      <c r="E7" s="4" t="str">
        <f>Códigos!G5</f>
        <v/>
      </c>
      <c r="F7" s="1"/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68</v>
      </c>
      <c r="E8" s="4" t="str">
        <f>Códigos!G6</f>
        <v>RRL-G3-06</v>
      </c>
      <c r="F8" s="1">
        <v>2055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69</v>
      </c>
      <c r="E9" s="4" t="str">
        <f>Códigos!G7</f>
        <v>RRL-G3-07</v>
      </c>
      <c r="F9" s="1">
        <v>2056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70</v>
      </c>
      <c r="E10" s="4" t="str">
        <f>Códigos!G8</f>
        <v/>
      </c>
      <c r="F10" s="1"/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71</v>
      </c>
      <c r="E11" s="4" t="str">
        <f>Códigos!G9</f>
        <v>RRL-G3-09</v>
      </c>
      <c r="F11" s="1">
        <v>2057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72</v>
      </c>
      <c r="E12" s="4" t="str">
        <f>Códigos!G10</f>
        <v/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73</v>
      </c>
      <c r="E13" s="4" t="str">
        <f>Códigos!G11</f>
        <v>RRL-G3-11</v>
      </c>
      <c r="F13" s="1">
        <v>2058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/>
      <c r="E14" s="4" t="str">
        <f>Códigos!G12</f>
        <v/>
      </c>
      <c r="F14" s="1"/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/>
      <c r="E15" s="4" t="str">
        <f>Códigos!G13</f>
        <v/>
      </c>
      <c r="F15" s="1"/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74</v>
      </c>
      <c r="E16" s="4" t="str">
        <f>Códigos!G14</f>
        <v>RRL-G3-14</v>
      </c>
      <c r="F16" s="1">
        <v>2059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75</v>
      </c>
      <c r="E17" s="4" t="str">
        <f>Códigos!G15</f>
        <v/>
      </c>
      <c r="F17" s="1"/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76</v>
      </c>
      <c r="E18" s="4" t="str">
        <f>Códigos!G16</f>
        <v>RRL-G3-16</v>
      </c>
      <c r="F18" s="1">
        <v>2060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77</v>
      </c>
      <c r="E19" s="4" t="str">
        <f>Códigos!G17</f>
        <v/>
      </c>
      <c r="F19" s="1"/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78</v>
      </c>
      <c r="E20" s="4" t="str">
        <f>Códigos!G18</f>
        <v>RRL-G3-18</v>
      </c>
      <c r="F20" s="1">
        <v>2061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79</v>
      </c>
      <c r="E21" s="4" t="str">
        <f>Códigos!G19</f>
        <v>RRL-G3-19</v>
      </c>
      <c r="F21" s="1">
        <v>2062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/>
      <c r="E22" s="4" t="str">
        <f>Códigos!G20</f>
        <v/>
      </c>
      <c r="F22" s="1"/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80</v>
      </c>
      <c r="E23" s="4" t="str">
        <f>Códigos!G21</f>
        <v>RRL-G3-21</v>
      </c>
      <c r="F23" s="1">
        <v>2063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/>
      <c r="E24" s="4" t="str">
        <f>Códigos!G22</f>
        <v/>
      </c>
      <c r="F24" s="1"/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81</v>
      </c>
      <c r="E25" s="4" t="str">
        <f>Códigos!G23</f>
        <v>RRL-G3-23</v>
      </c>
      <c r="F25" s="1">
        <v>2064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/>
      <c r="E26" s="4" t="str">
        <f>Códigos!G24</f>
        <v/>
      </c>
      <c r="F26" s="1"/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82</v>
      </c>
      <c r="E27" s="4" t="str">
        <f>Códigos!G25</f>
        <v>RRL-G3-F1</v>
      </c>
      <c r="F27" s="1">
        <v>2065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83</v>
      </c>
      <c r="E28" s="4" t="str">
        <f>Códigos!G26</f>
        <v>RRL-G3-F2</v>
      </c>
      <c r="F28" s="1">
        <v>2066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84</v>
      </c>
      <c r="E29" s="4" t="str">
        <f>Códigos!G27</f>
        <v>RRL-G3-F3</v>
      </c>
      <c r="F29" s="1">
        <v>2067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D883-FBCC-49A8-8269-22556118F689}">
  <dimension ref="A1:L29"/>
  <sheetViews>
    <sheetView zoomScale="90" zoomScaleNormal="90" workbookViewId="0">
      <selection activeCell="D12" sqref="D12"/>
    </sheetView>
  </sheetViews>
  <sheetFormatPr baseColWidth="10" defaultColWidth="11.54296875" defaultRowHeight="14.5" x14ac:dyDescent="0.35"/>
  <cols>
    <col min="1" max="16384" width="11.54296875" style="1"/>
  </cols>
  <sheetData>
    <row r="1" spans="1:12" x14ac:dyDescent="0.35">
      <c r="A1" s="8" t="s">
        <v>6</v>
      </c>
      <c r="B1" s="8" t="s">
        <v>5</v>
      </c>
    </row>
    <row r="2" spans="1:12" x14ac:dyDescent="0.35">
      <c r="A2" s="9">
        <v>44707</v>
      </c>
      <c r="B2" s="9">
        <v>44721</v>
      </c>
    </row>
    <row r="3" spans="1:12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12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 t="s">
        <v>59</v>
      </c>
      <c r="E4" s="4" t="str">
        <f>Códigos!G2</f>
        <v>RRL-G3-02</v>
      </c>
      <c r="F4" s="1">
        <v>1797</v>
      </c>
    </row>
    <row r="5" spans="1:12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 t="s">
        <v>59</v>
      </c>
      <c r="E5" s="4" t="str">
        <f>Códigos!G3</f>
        <v/>
      </c>
      <c r="F5" s="1">
        <v>1798</v>
      </c>
    </row>
    <row r="6" spans="1:12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 t="s">
        <v>59</v>
      </c>
      <c r="E6" s="4" t="str">
        <f>Códigos!G4</f>
        <v>RRL-G3-04</v>
      </c>
      <c r="F6" s="1">
        <v>1799</v>
      </c>
      <c r="K6" s="8"/>
      <c r="L6" s="8"/>
    </row>
    <row r="7" spans="1:12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 t="s">
        <v>59</v>
      </c>
      <c r="E7" s="4" t="str">
        <f>Códigos!G5</f>
        <v/>
      </c>
      <c r="F7" s="1">
        <v>1800</v>
      </c>
      <c r="K7" s="9"/>
      <c r="L7" s="9"/>
    </row>
    <row r="8" spans="1:12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 t="s">
        <v>59</v>
      </c>
      <c r="E8" s="4" t="str">
        <f>Códigos!G6</f>
        <v>RRL-G3-06</v>
      </c>
      <c r="F8" s="1">
        <v>1801</v>
      </c>
    </row>
    <row r="9" spans="1:12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 t="s">
        <v>59</v>
      </c>
      <c r="E9" s="4" t="str">
        <f>Códigos!G7</f>
        <v>RRL-G3-07</v>
      </c>
      <c r="F9" s="1">
        <v>1802</v>
      </c>
    </row>
    <row r="10" spans="1:12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 t="s">
        <v>59</v>
      </c>
      <c r="E10" s="4" t="str">
        <f>Códigos!G8</f>
        <v/>
      </c>
      <c r="F10" s="1">
        <v>1803</v>
      </c>
    </row>
    <row r="11" spans="1:12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 t="s">
        <v>59</v>
      </c>
      <c r="E11" s="4" t="str">
        <f>Códigos!G9</f>
        <v>RRL-G3-09</v>
      </c>
      <c r="F11" s="1">
        <v>1804</v>
      </c>
    </row>
    <row r="12" spans="1:12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 t="s">
        <v>59</v>
      </c>
      <c r="E12" s="4" t="str">
        <f>Códigos!G10</f>
        <v/>
      </c>
      <c r="F12" s="1">
        <v>1805</v>
      </c>
    </row>
    <row r="13" spans="1:12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 t="s">
        <v>59</v>
      </c>
      <c r="E13" s="4" t="str">
        <f>Códigos!G11</f>
        <v>RRL-G3-11</v>
      </c>
      <c r="F13" s="1">
        <v>1806</v>
      </c>
    </row>
    <row r="14" spans="1:12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 t="s">
        <v>59</v>
      </c>
      <c r="E14" s="4" t="str">
        <f>Códigos!G12</f>
        <v/>
      </c>
      <c r="F14" s="1" t="s">
        <v>59</v>
      </c>
    </row>
    <row r="15" spans="1:12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 t="s">
        <v>59</v>
      </c>
      <c r="E15" s="4" t="str">
        <f>Códigos!G13</f>
        <v/>
      </c>
      <c r="F15" s="1" t="s">
        <v>59</v>
      </c>
    </row>
    <row r="16" spans="1:12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 t="s">
        <v>59</v>
      </c>
      <c r="E16" s="4" t="str">
        <f>Códigos!G14</f>
        <v>RRL-G3-14</v>
      </c>
      <c r="F16" s="1">
        <v>1807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 t="s">
        <v>59</v>
      </c>
      <c r="E17" s="4" t="str">
        <f>Códigos!G15</f>
        <v/>
      </c>
      <c r="F17" s="1">
        <v>1808</v>
      </c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 t="s">
        <v>59</v>
      </c>
      <c r="E18" s="4" t="str">
        <f>Códigos!G16</f>
        <v>RRL-G3-16</v>
      </c>
      <c r="F18" s="1">
        <v>1809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 t="s">
        <v>59</v>
      </c>
      <c r="E19" s="4" t="str">
        <f>Códigos!G17</f>
        <v/>
      </c>
      <c r="F19" s="1">
        <v>1810</v>
      </c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 t="s">
        <v>59</v>
      </c>
      <c r="E20" s="4" t="str">
        <f>Códigos!G18</f>
        <v>RRL-G3-18</v>
      </c>
      <c r="F20" s="1">
        <v>1811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 t="s">
        <v>59</v>
      </c>
      <c r="E21" s="4" t="str">
        <f>Códigos!G19</f>
        <v>RRL-G3-19</v>
      </c>
      <c r="F21" s="1">
        <v>1812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 t="s">
        <v>59</v>
      </c>
      <c r="E22" s="4" t="str">
        <f>Códigos!G20</f>
        <v/>
      </c>
      <c r="F22" s="1" t="s">
        <v>59</v>
      </c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 t="s">
        <v>59</v>
      </c>
      <c r="E23" s="4" t="str">
        <f>Códigos!G21</f>
        <v>RRL-G3-21</v>
      </c>
      <c r="F23" s="1">
        <v>1813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 t="s">
        <v>59</v>
      </c>
      <c r="E24" s="4" t="str">
        <f>Códigos!G22</f>
        <v/>
      </c>
      <c r="F24" s="1" t="s">
        <v>59</v>
      </c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 t="s">
        <v>59</v>
      </c>
      <c r="E25" s="4" t="str">
        <f>Códigos!G23</f>
        <v>RRL-G3-23</v>
      </c>
      <c r="F25" s="1">
        <v>1814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 t="s">
        <v>59</v>
      </c>
      <c r="E26" s="4" t="str">
        <f>Códigos!G24</f>
        <v/>
      </c>
      <c r="F26" s="1" t="s">
        <v>59</v>
      </c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 t="s">
        <v>59</v>
      </c>
      <c r="E27" s="4" t="str">
        <f>Códigos!G25</f>
        <v>RRL-G3-F1</v>
      </c>
      <c r="F27" s="1">
        <v>1818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 t="s">
        <v>59</v>
      </c>
      <c r="E28" s="4" t="str">
        <f>Códigos!G26</f>
        <v>RRL-G3-F2</v>
      </c>
      <c r="F28" s="1">
        <v>1819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 t="s">
        <v>59</v>
      </c>
      <c r="E29" s="4" t="str">
        <f>Códigos!G27</f>
        <v>RRL-G3-F3</v>
      </c>
      <c r="F29" s="1">
        <v>1820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BCE2-442E-4B15-9FE8-C8C7B70AB5AF}">
  <dimension ref="A1:F29"/>
  <sheetViews>
    <sheetView zoomScale="90" zoomScaleNormal="90" workbookViewId="0">
      <selection activeCell="A2" sqref="A2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44721</v>
      </c>
      <c r="B2" s="9">
        <v>44735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526</v>
      </c>
      <c r="E4" s="4" t="str">
        <f>Códigos!G2</f>
        <v>RRL-G3-02</v>
      </c>
      <c r="F4" s="1">
        <v>1839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 t="s">
        <v>59</v>
      </c>
      <c r="E5" s="4" t="str">
        <f>Códigos!G3</f>
        <v/>
      </c>
      <c r="F5" s="1" t="s">
        <v>59</v>
      </c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527</v>
      </c>
      <c r="E6" s="4" t="str">
        <f>Códigos!G4</f>
        <v>RRL-G3-04</v>
      </c>
      <c r="F6" s="1">
        <v>1840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 t="s">
        <v>59</v>
      </c>
      <c r="E7" s="4" t="str">
        <f>Códigos!G5</f>
        <v/>
      </c>
      <c r="F7" s="1" t="s">
        <v>59</v>
      </c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528</v>
      </c>
      <c r="E8" s="4" t="str">
        <f>Códigos!G6</f>
        <v>RRL-G3-06</v>
      </c>
      <c r="F8" s="1">
        <v>1841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529</v>
      </c>
      <c r="E9" s="4" t="str">
        <f>Códigos!G7</f>
        <v>RRL-G3-07</v>
      </c>
      <c r="F9" s="1">
        <v>1842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530</v>
      </c>
      <c r="E10" s="4" t="str">
        <f>Códigos!G8</f>
        <v/>
      </c>
      <c r="F10" s="1" t="s">
        <v>59</v>
      </c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531</v>
      </c>
      <c r="E11" s="4" t="str">
        <f>Códigos!G9</f>
        <v>RRL-G3-09</v>
      </c>
      <c r="F11" s="1">
        <v>1843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 t="s">
        <v>59</v>
      </c>
      <c r="E12" s="4" t="str">
        <f>Códigos!G10</f>
        <v/>
      </c>
      <c r="F12" s="1" t="s">
        <v>59</v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532</v>
      </c>
      <c r="E13" s="4" t="str">
        <f>Códigos!G11</f>
        <v>RRL-G3-11</v>
      </c>
      <c r="F13" s="1">
        <v>1844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 t="s">
        <v>59</v>
      </c>
      <c r="E14" s="4" t="str">
        <f>Códigos!G12</f>
        <v/>
      </c>
      <c r="F14" s="1" t="s">
        <v>59</v>
      </c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 t="s">
        <v>59</v>
      </c>
      <c r="E15" s="4" t="str">
        <f>Códigos!G13</f>
        <v/>
      </c>
      <c r="F15" s="1" t="s">
        <v>59</v>
      </c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533</v>
      </c>
      <c r="E16" s="4" t="str">
        <f>Códigos!G14</f>
        <v>RRL-G3-14</v>
      </c>
      <c r="F16" s="1">
        <v>1845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 t="s">
        <v>59</v>
      </c>
      <c r="E17" s="4" t="str">
        <f>Códigos!G15</f>
        <v/>
      </c>
      <c r="F17" s="1" t="s">
        <v>59</v>
      </c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534</v>
      </c>
      <c r="E18" s="4" t="str">
        <f>Códigos!G16</f>
        <v>RRL-G3-16</v>
      </c>
      <c r="F18" s="1">
        <v>1846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535</v>
      </c>
      <c r="E19" s="4" t="str">
        <f>Códigos!G17</f>
        <v/>
      </c>
      <c r="F19" s="1" t="s">
        <v>59</v>
      </c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536</v>
      </c>
      <c r="E20" s="4" t="str">
        <f>Códigos!G18</f>
        <v>RRL-G3-18</v>
      </c>
      <c r="F20" s="1">
        <v>1847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537</v>
      </c>
      <c r="E21" s="4" t="str">
        <f>Códigos!G19</f>
        <v>RRL-G3-19</v>
      </c>
      <c r="F21" s="1">
        <v>1848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 t="s">
        <v>59</v>
      </c>
      <c r="E22" s="4" t="str">
        <f>Códigos!G20</f>
        <v/>
      </c>
      <c r="F22" s="1" t="s">
        <v>59</v>
      </c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538</v>
      </c>
      <c r="E23" s="4" t="str">
        <f>Códigos!G21</f>
        <v>RRL-G3-21</v>
      </c>
      <c r="F23" s="1">
        <v>1849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 t="s">
        <v>59</v>
      </c>
      <c r="E24" s="4" t="str">
        <f>Códigos!G22</f>
        <v/>
      </c>
      <c r="F24" s="1" t="s">
        <v>59</v>
      </c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539</v>
      </c>
      <c r="E25" s="4" t="str">
        <f>Códigos!G23</f>
        <v>RRL-G3-23</v>
      </c>
      <c r="F25" s="1">
        <v>1850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 t="s">
        <v>59</v>
      </c>
      <c r="E26" s="4" t="str">
        <f>Códigos!G24</f>
        <v/>
      </c>
      <c r="F26" s="1" t="s">
        <v>59</v>
      </c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 t="s">
        <v>59</v>
      </c>
      <c r="E27" s="4" t="str">
        <f>Códigos!G25</f>
        <v>RRL-G3-F1</v>
      </c>
      <c r="F27" s="1">
        <v>1822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 t="s">
        <v>59</v>
      </c>
      <c r="E28" s="4" t="str">
        <f>Códigos!G26</f>
        <v>RRL-G3-F2</v>
      </c>
      <c r="F28" s="1">
        <v>1816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 t="s">
        <v>59</v>
      </c>
      <c r="E29" s="4" t="str">
        <f>Códigos!G27</f>
        <v>RRL-G3-F3</v>
      </c>
      <c r="F29" s="1">
        <v>1821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DC80-569A-4B21-8D3A-211CAA4AAD8F}">
  <dimension ref="A1:F29"/>
  <sheetViews>
    <sheetView zoomScale="90" zoomScaleNormal="90" workbookViewId="0">
      <selection activeCell="A2" sqref="A2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44735</v>
      </c>
      <c r="B2" s="9">
        <v>44749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512</v>
      </c>
      <c r="E4" s="4" t="str">
        <f>Códigos!G2</f>
        <v>RRL-G3-02</v>
      </c>
      <c r="F4" s="1">
        <v>1824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 t="s">
        <v>59</v>
      </c>
      <c r="E5" s="4" t="str">
        <f>Códigos!G3</f>
        <v/>
      </c>
      <c r="F5" s="1" t="s">
        <v>59</v>
      </c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513</v>
      </c>
      <c r="E6" s="4" t="str">
        <f>Códigos!G4</f>
        <v>RRL-G3-04</v>
      </c>
      <c r="F6" s="1">
        <v>1825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 t="s">
        <v>59</v>
      </c>
      <c r="E7" s="4" t="str">
        <f>Códigos!G5</f>
        <v/>
      </c>
      <c r="F7" s="1" t="s">
        <v>59</v>
      </c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514</v>
      </c>
      <c r="E8" s="4" t="str">
        <f>Códigos!G6</f>
        <v>RRL-G3-06</v>
      </c>
      <c r="F8" s="1">
        <v>1826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515</v>
      </c>
      <c r="E9" s="4" t="str">
        <f>Códigos!G7</f>
        <v>RRL-G3-07</v>
      </c>
      <c r="F9" s="1">
        <v>1827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516</v>
      </c>
      <c r="E10" s="4" t="str">
        <f>Códigos!G8</f>
        <v/>
      </c>
      <c r="F10" s="1" t="s">
        <v>59</v>
      </c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517</v>
      </c>
      <c r="E11" s="4" t="str">
        <f>Códigos!G9</f>
        <v>RRL-G3-09</v>
      </c>
      <c r="F11" s="1">
        <v>1828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 t="s">
        <v>59</v>
      </c>
      <c r="E12" s="4" t="str">
        <f>Códigos!G10</f>
        <v/>
      </c>
      <c r="F12" s="1" t="s">
        <v>59</v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518</v>
      </c>
      <c r="E13" s="4" t="str">
        <f>Códigos!G11</f>
        <v>RRL-G3-11</v>
      </c>
      <c r="F13" s="1">
        <v>1829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 t="s">
        <v>59</v>
      </c>
      <c r="E14" s="4" t="str">
        <f>Códigos!G12</f>
        <v/>
      </c>
      <c r="F14" s="1" t="s">
        <v>59</v>
      </c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 t="s">
        <v>59</v>
      </c>
      <c r="E15" s="4" t="str">
        <f>Códigos!G13</f>
        <v/>
      </c>
      <c r="F15" s="1" t="s">
        <v>59</v>
      </c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519</v>
      </c>
      <c r="E16" s="4" t="str">
        <f>Códigos!G14</f>
        <v>RRL-G3-14</v>
      </c>
      <c r="F16" s="1">
        <v>1830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 t="s">
        <v>59</v>
      </c>
      <c r="E17" s="4" t="str">
        <f>Códigos!G15</f>
        <v/>
      </c>
      <c r="F17" s="1" t="s">
        <v>59</v>
      </c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520</v>
      </c>
      <c r="E18" s="4" t="str">
        <f>Códigos!G16</f>
        <v>RRL-G3-16</v>
      </c>
      <c r="F18" s="1">
        <v>1831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521</v>
      </c>
      <c r="E19" s="4" t="str">
        <f>Códigos!G17</f>
        <v/>
      </c>
      <c r="F19" s="1" t="s">
        <v>59</v>
      </c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522</v>
      </c>
      <c r="E20" s="4" t="str">
        <f>Códigos!G18</f>
        <v>RRL-G3-18</v>
      </c>
      <c r="F20" s="1">
        <v>1832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523</v>
      </c>
      <c r="E21" s="4" t="str">
        <f>Códigos!G19</f>
        <v>RRL-G3-19</v>
      </c>
      <c r="F21" s="1">
        <v>1833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 t="s">
        <v>59</v>
      </c>
      <c r="E22" s="4" t="str">
        <f>Códigos!G20</f>
        <v/>
      </c>
      <c r="F22" s="1" t="s">
        <v>59</v>
      </c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524</v>
      </c>
      <c r="E23" s="4" t="str">
        <f>Códigos!G21</f>
        <v>RRL-G3-21</v>
      </c>
      <c r="F23" s="1">
        <v>1834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 t="s">
        <v>59</v>
      </c>
      <c r="E24" s="4" t="str">
        <f>Códigos!G22</f>
        <v/>
      </c>
      <c r="F24" s="1" t="s">
        <v>59</v>
      </c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525</v>
      </c>
      <c r="E25" s="4" t="str">
        <f>Códigos!G23</f>
        <v>RRL-G3-23</v>
      </c>
      <c r="F25" s="1">
        <v>1835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 t="s">
        <v>59</v>
      </c>
      <c r="E26" s="4" t="str">
        <f>Códigos!G24</f>
        <v/>
      </c>
      <c r="F26" s="1" t="s">
        <v>59</v>
      </c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 t="s">
        <v>59</v>
      </c>
      <c r="E27" s="4" t="str">
        <f>Códigos!G25</f>
        <v>RRL-G3-F1</v>
      </c>
      <c r="F27" s="1">
        <v>1836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 t="s">
        <v>59</v>
      </c>
      <c r="E28" s="4" t="str">
        <f>Códigos!G26</f>
        <v>RRL-G3-F2</v>
      </c>
      <c r="F28" s="1">
        <v>1837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 t="s">
        <v>59</v>
      </c>
      <c r="E29" s="4" t="str">
        <f>Códigos!G27</f>
        <v>RRL-G3-F3</v>
      </c>
      <c r="F29" s="1">
        <v>1838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89C-AEDC-4D7F-B48B-4140CFFF052D}">
  <dimension ref="A1:F29"/>
  <sheetViews>
    <sheetView zoomScale="90" zoomScaleNormal="90" workbookViewId="0">
      <selection activeCell="A2" sqref="A2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44749</v>
      </c>
      <c r="B2" s="9">
        <v>44763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497</v>
      </c>
      <c r="E4" s="4" t="str">
        <f>Códigos!G2</f>
        <v>RRL-G3-02</v>
      </c>
      <c r="F4" s="1">
        <v>1854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 t="s">
        <v>59</v>
      </c>
      <c r="E5" s="4" t="str">
        <f>Códigos!G3</f>
        <v/>
      </c>
      <c r="F5" s="1" t="s">
        <v>59</v>
      </c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498</v>
      </c>
      <c r="E6" s="4" t="str">
        <f>Códigos!G4</f>
        <v>RRL-G3-04</v>
      </c>
      <c r="F6" s="1">
        <v>1855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 t="s">
        <v>59</v>
      </c>
      <c r="E7" s="4" t="str">
        <f>Códigos!G5</f>
        <v/>
      </c>
      <c r="F7" s="1" t="s">
        <v>59</v>
      </c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499</v>
      </c>
      <c r="E8" s="4" t="str">
        <f>Códigos!G6</f>
        <v>RRL-G3-06</v>
      </c>
      <c r="F8" s="1">
        <v>1856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500</v>
      </c>
      <c r="E9" s="4" t="str">
        <f>Códigos!G7</f>
        <v>RRL-G3-07</v>
      </c>
      <c r="F9" s="1">
        <v>1867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501</v>
      </c>
      <c r="E10" s="4" t="str">
        <f>Códigos!G8</f>
        <v/>
      </c>
      <c r="F10" s="1" t="s">
        <v>59</v>
      </c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502</v>
      </c>
      <c r="E11" s="4" t="str">
        <f>Códigos!G9</f>
        <v>RRL-G3-09</v>
      </c>
      <c r="F11" s="1">
        <v>1858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 t="s">
        <v>59</v>
      </c>
      <c r="E12" s="4" t="str">
        <f>Códigos!G10</f>
        <v/>
      </c>
      <c r="F12" s="1" t="s">
        <v>59</v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503</v>
      </c>
      <c r="E13" s="4" t="str">
        <f>Códigos!G11</f>
        <v>RRL-G3-11</v>
      </c>
      <c r="F13" s="1">
        <v>1859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 t="s">
        <v>59</v>
      </c>
      <c r="E14" s="4" t="str">
        <f>Códigos!G12</f>
        <v/>
      </c>
      <c r="F14" s="1" t="s">
        <v>59</v>
      </c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 t="s">
        <v>59</v>
      </c>
      <c r="E15" s="4" t="str">
        <f>Códigos!G13</f>
        <v/>
      </c>
      <c r="F15" s="1" t="s">
        <v>59</v>
      </c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505</v>
      </c>
      <c r="E16" s="4" t="str">
        <f>Códigos!G14</f>
        <v>RRL-G3-14</v>
      </c>
      <c r="F16" s="1">
        <v>1860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 t="s">
        <v>59</v>
      </c>
      <c r="E17" s="4" t="str">
        <f>Códigos!G15</f>
        <v/>
      </c>
      <c r="F17" s="1" t="s">
        <v>59</v>
      </c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506</v>
      </c>
      <c r="E18" s="4" t="str">
        <f>Códigos!G16</f>
        <v>RRL-G3-16</v>
      </c>
      <c r="F18" s="1">
        <v>1861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507</v>
      </c>
      <c r="E19" s="4" t="str">
        <f>Códigos!G17</f>
        <v/>
      </c>
      <c r="F19" s="1" t="s">
        <v>59</v>
      </c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508</v>
      </c>
      <c r="E20" s="4" t="str">
        <f>Códigos!G18</f>
        <v>RRL-G3-18</v>
      </c>
      <c r="F20" s="1">
        <v>1862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509</v>
      </c>
      <c r="E21" s="4" t="str">
        <f>Códigos!G19</f>
        <v>RRL-G3-19</v>
      </c>
      <c r="F21" s="1">
        <v>1863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 t="s">
        <v>59</v>
      </c>
      <c r="E22" s="4" t="str">
        <f>Códigos!G20</f>
        <v/>
      </c>
      <c r="F22" s="1" t="s">
        <v>59</v>
      </c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510</v>
      </c>
      <c r="E23" s="4" t="str">
        <f>Códigos!G21</f>
        <v>RRL-G3-21</v>
      </c>
      <c r="F23" s="1">
        <v>1864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 t="s">
        <v>59</v>
      </c>
      <c r="E24" s="4" t="str">
        <f>Códigos!G22</f>
        <v/>
      </c>
      <c r="F24" s="1" t="s">
        <v>59</v>
      </c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511</v>
      </c>
      <c r="E25" s="4" t="str">
        <f>Códigos!G23</f>
        <v>RRL-G3-23</v>
      </c>
      <c r="F25" s="1">
        <v>1865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 t="s">
        <v>59</v>
      </c>
      <c r="E26" s="4" t="str">
        <f>Códigos!G24</f>
        <v/>
      </c>
      <c r="F26" s="1" t="s">
        <v>59</v>
      </c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 t="s">
        <v>59</v>
      </c>
      <c r="E27" s="4" t="str">
        <f>Códigos!G25</f>
        <v>RRL-G3-F1</v>
      </c>
      <c r="F27" s="1">
        <v>1866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 t="s">
        <v>59</v>
      </c>
      <c r="E28" s="4" t="str">
        <f>Códigos!G26</f>
        <v>RRL-G3-F2</v>
      </c>
      <c r="F28" s="1">
        <v>1867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 t="s">
        <v>59</v>
      </c>
      <c r="E29" s="4" t="str">
        <f>Códigos!G27</f>
        <v>RRL-G3-F3</v>
      </c>
      <c r="F29" s="1">
        <v>1868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E50E-3629-4C29-86C3-182A9B09E018}">
  <dimension ref="A1:F29"/>
  <sheetViews>
    <sheetView tabSelected="1" topLeftCell="A4" zoomScale="90" zoomScaleNormal="90" workbookViewId="0">
      <selection activeCell="H23" sqref="H23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44763</v>
      </c>
      <c r="B2" s="9">
        <v>44777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483</v>
      </c>
      <c r="E4" s="4" t="str">
        <f>Códigos!G2</f>
        <v>RRL-G3-02</v>
      </c>
      <c r="F4" s="1">
        <v>1870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 t="s">
        <v>59</v>
      </c>
      <c r="E5" s="4" t="str">
        <f>Códigos!G3</f>
        <v/>
      </c>
      <c r="F5" s="1" t="s">
        <v>59</v>
      </c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484</v>
      </c>
      <c r="E6" s="4" t="str">
        <f>Códigos!G4</f>
        <v>RRL-G3-04</v>
      </c>
      <c r="F6" s="1">
        <v>1871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 t="s">
        <v>59</v>
      </c>
      <c r="E7" s="4" t="str">
        <f>Códigos!G5</f>
        <v/>
      </c>
      <c r="F7" s="1" t="s">
        <v>59</v>
      </c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485</v>
      </c>
      <c r="E8" s="4" t="str">
        <f>Códigos!G6</f>
        <v>RRL-G3-06</v>
      </c>
      <c r="F8" s="1">
        <v>1872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486</v>
      </c>
      <c r="E9" s="4" t="str">
        <f>Códigos!G7</f>
        <v>RRL-G3-07</v>
      </c>
      <c r="F9" s="1">
        <v>1873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487</v>
      </c>
      <c r="E10" s="4" t="str">
        <f>Códigos!G8</f>
        <v/>
      </c>
      <c r="F10" s="1" t="s">
        <v>59</v>
      </c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488</v>
      </c>
      <c r="E11" s="4" t="str">
        <f>Códigos!G9</f>
        <v>RRL-G3-09</v>
      </c>
      <c r="F11" s="1">
        <v>1874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 t="s">
        <v>59</v>
      </c>
      <c r="E12" s="4" t="str">
        <f>Códigos!G10</f>
        <v/>
      </c>
      <c r="F12" s="1" t="s">
        <v>59</v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489</v>
      </c>
      <c r="E13" s="4" t="str">
        <f>Códigos!G11</f>
        <v>RRL-G3-11</v>
      </c>
      <c r="F13" s="1">
        <v>1875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 t="s">
        <v>59</v>
      </c>
      <c r="E14" s="4" t="str">
        <f>Códigos!G12</f>
        <v/>
      </c>
      <c r="F14" s="1" t="s">
        <v>59</v>
      </c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 t="s">
        <v>59</v>
      </c>
      <c r="E15" s="4" t="str">
        <f>Códigos!G13</f>
        <v/>
      </c>
      <c r="F15" s="1" t="s">
        <v>59</v>
      </c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490</v>
      </c>
      <c r="E16" s="4" t="str">
        <f>Códigos!G14</f>
        <v>RRL-G3-14</v>
      </c>
      <c r="F16" s="1">
        <v>1876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 t="s">
        <v>59</v>
      </c>
      <c r="E17" s="4" t="str">
        <f>Códigos!G15</f>
        <v/>
      </c>
      <c r="F17" s="1" t="s">
        <v>59</v>
      </c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491</v>
      </c>
      <c r="E18" s="4" t="str">
        <f>Códigos!G16</f>
        <v>RRL-G3-16</v>
      </c>
      <c r="F18" s="1">
        <v>1877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492</v>
      </c>
      <c r="E19" s="4" t="str">
        <f>Códigos!G17</f>
        <v/>
      </c>
      <c r="F19" s="1" t="s">
        <v>59</v>
      </c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493</v>
      </c>
      <c r="E20" s="4" t="str">
        <f>Códigos!G18</f>
        <v>RRL-G3-18</v>
      </c>
      <c r="F20" s="1">
        <v>1878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494</v>
      </c>
      <c r="E21" s="4" t="str">
        <f>Códigos!G19</f>
        <v>RRL-G3-19</v>
      </c>
      <c r="F21" s="1">
        <v>1879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 t="s">
        <v>59</v>
      </c>
      <c r="E22" s="4" t="str">
        <f>Códigos!G20</f>
        <v/>
      </c>
      <c r="F22" s="1" t="s">
        <v>59</v>
      </c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495</v>
      </c>
      <c r="E23" s="4" t="str">
        <f>Códigos!G21</f>
        <v>RRL-G3-21</v>
      </c>
      <c r="F23" s="1">
        <v>1880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 t="s">
        <v>59</v>
      </c>
      <c r="E24" s="4" t="str">
        <f>Códigos!G22</f>
        <v/>
      </c>
      <c r="F24" s="1" t="s">
        <v>59</v>
      </c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496</v>
      </c>
      <c r="E25" s="4" t="str">
        <f>Códigos!G23</f>
        <v>RRL-G3-23</v>
      </c>
      <c r="F25" s="1">
        <v>1881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 t="s">
        <v>59</v>
      </c>
      <c r="E26" s="4" t="str">
        <f>Códigos!G24</f>
        <v/>
      </c>
      <c r="F26" s="1" t="s">
        <v>59</v>
      </c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 t="s">
        <v>59</v>
      </c>
      <c r="E27" s="4" t="str">
        <f>Códigos!G25</f>
        <v>RRL-G3-F1</v>
      </c>
      <c r="F27" s="1">
        <v>1815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 t="s">
        <v>59</v>
      </c>
      <c r="E28" s="4" t="str">
        <f>Códigos!G26</f>
        <v>RRL-G3-F2</v>
      </c>
      <c r="F28" s="1">
        <v>1851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 t="s">
        <v>59</v>
      </c>
      <c r="E29" s="4" t="str">
        <f>Códigos!G27</f>
        <v>RRL-G3-F3</v>
      </c>
      <c r="F29" s="1">
        <v>1852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F4B7-0757-4600-961C-F1E35A24DBAE}">
  <dimension ref="A1:F29"/>
  <sheetViews>
    <sheetView zoomScale="90" zoomScaleNormal="90" workbookViewId="0">
      <selection activeCell="B3" sqref="B3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44777</v>
      </c>
      <c r="B2" s="9">
        <v>44791</v>
      </c>
      <c r="C2" s="1"/>
      <c r="D2" s="10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468</v>
      </c>
      <c r="E4" s="4" t="str">
        <f>Códigos!G2</f>
        <v>RRL-G3-02</v>
      </c>
      <c r="F4" s="1">
        <v>1882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 t="s">
        <v>59</v>
      </c>
      <c r="E5" s="4" t="str">
        <f>Códigos!G3</f>
        <v/>
      </c>
      <c r="F5" s="1" t="s">
        <v>59</v>
      </c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469</v>
      </c>
      <c r="E6" s="4" t="str">
        <f>Códigos!G4</f>
        <v>RRL-G3-04</v>
      </c>
      <c r="F6" s="1">
        <v>1883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 t="s">
        <v>59</v>
      </c>
      <c r="E7" s="4" t="str">
        <f>Códigos!G5</f>
        <v/>
      </c>
      <c r="F7" s="1" t="s">
        <v>59</v>
      </c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470</v>
      </c>
      <c r="E8" s="4" t="str">
        <f>Códigos!G6</f>
        <v>RRL-G3-06</v>
      </c>
      <c r="F8" s="1">
        <v>1884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471</v>
      </c>
      <c r="E9" s="4" t="str">
        <f>Códigos!G7</f>
        <v>RRL-G3-07</v>
      </c>
      <c r="F9" s="1">
        <v>1885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472</v>
      </c>
      <c r="E10" s="4" t="str">
        <f>Códigos!G8</f>
        <v/>
      </c>
      <c r="F10" s="1" t="s">
        <v>59</v>
      </c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473</v>
      </c>
      <c r="E11" s="4" t="str">
        <f>Códigos!G9</f>
        <v>RRL-G3-09</v>
      </c>
      <c r="F11" s="1">
        <v>1886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 t="s">
        <v>59</v>
      </c>
      <c r="E12" s="4" t="str">
        <f>Códigos!G10</f>
        <v/>
      </c>
      <c r="F12" s="1" t="s">
        <v>59</v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474</v>
      </c>
      <c r="E13" s="4" t="str">
        <f>Códigos!G11</f>
        <v>RRL-G3-11</v>
      </c>
      <c r="F13" s="1">
        <v>1887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 t="s">
        <v>59</v>
      </c>
      <c r="E14" s="4" t="str">
        <f>Códigos!G12</f>
        <v/>
      </c>
      <c r="F14" s="1" t="s">
        <v>59</v>
      </c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 t="s">
        <v>59</v>
      </c>
      <c r="E15" s="4" t="str">
        <f>Códigos!G13</f>
        <v/>
      </c>
      <c r="F15" s="1" t="s">
        <v>59</v>
      </c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475</v>
      </c>
      <c r="E16" s="4" t="str">
        <f>Códigos!G14</f>
        <v>RRL-G3-14</v>
      </c>
      <c r="F16" s="1">
        <v>1888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 t="s">
        <v>59</v>
      </c>
      <c r="E17" s="4" t="str">
        <f>Códigos!G15</f>
        <v/>
      </c>
      <c r="F17" s="1" t="s">
        <v>59</v>
      </c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477</v>
      </c>
      <c r="E18" s="4" t="str">
        <f>Códigos!G16</f>
        <v>RRL-G3-16</v>
      </c>
      <c r="F18" s="1">
        <v>1889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478</v>
      </c>
      <c r="E19" s="4" t="str">
        <f>Códigos!G17</f>
        <v/>
      </c>
      <c r="F19" s="1" t="s">
        <v>59</v>
      </c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479</v>
      </c>
      <c r="E20" s="4" t="str">
        <f>Códigos!G18</f>
        <v>RRL-G3-18</v>
      </c>
      <c r="F20" s="1">
        <v>1890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480</v>
      </c>
      <c r="E21" s="4" t="str">
        <f>Códigos!G19</f>
        <v>RRL-G3-19</v>
      </c>
      <c r="F21" s="1">
        <v>1891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 t="s">
        <v>59</v>
      </c>
      <c r="E22" s="4" t="str">
        <f>Códigos!G20</f>
        <v/>
      </c>
      <c r="F22" s="1" t="s">
        <v>59</v>
      </c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481</v>
      </c>
      <c r="E23" s="4" t="str">
        <f>Códigos!G21</f>
        <v>RRL-G3-21</v>
      </c>
      <c r="F23" s="1">
        <v>1892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 t="s">
        <v>59</v>
      </c>
      <c r="E24" s="4" t="str">
        <f>Códigos!G22</f>
        <v/>
      </c>
      <c r="F24" s="1" t="s">
        <v>59</v>
      </c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482</v>
      </c>
      <c r="E25" s="4" t="str">
        <f>Códigos!G23</f>
        <v>RRL-G3-23</v>
      </c>
      <c r="F25" s="1">
        <v>1893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 t="s">
        <v>59</v>
      </c>
      <c r="E26" s="4" t="str">
        <f>Códigos!G24</f>
        <v/>
      </c>
      <c r="F26" s="1" t="s">
        <v>59</v>
      </c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 t="s">
        <v>59</v>
      </c>
      <c r="E27" s="4" t="str">
        <f>Códigos!G25</f>
        <v>RRL-G3-F1</v>
      </c>
      <c r="F27" s="1">
        <v>1894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 t="s">
        <v>59</v>
      </c>
      <c r="E28" s="4" t="str">
        <f>Códigos!G26</f>
        <v>RRL-G3-F2</v>
      </c>
      <c r="F28" s="1">
        <v>1895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 t="s">
        <v>59</v>
      </c>
      <c r="E29" s="4" t="str">
        <f>Códigos!G27</f>
        <v>RRL-G3-F3</v>
      </c>
      <c r="F29" s="1">
        <v>1896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2BC3-F823-4E07-A566-A88541DBAD15}">
  <dimension ref="A1:F29"/>
  <sheetViews>
    <sheetView zoomScale="90" zoomScaleNormal="90" workbookViewId="0">
      <selection activeCell="F2" sqref="F2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44791</v>
      </c>
      <c r="B2" s="9">
        <v>44805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454</v>
      </c>
      <c r="E4" s="4" t="str">
        <f>Códigos!G2</f>
        <v>RRL-G3-02</v>
      </c>
      <c r="F4" s="1">
        <v>1897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 t="s">
        <v>59</v>
      </c>
      <c r="E5" s="4" t="str">
        <f>Códigos!G3</f>
        <v/>
      </c>
      <c r="F5" s="1" t="s">
        <v>59</v>
      </c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455</v>
      </c>
      <c r="E6" s="4" t="str">
        <f>Códigos!G4</f>
        <v>RRL-G3-04</v>
      </c>
      <c r="F6" s="1">
        <v>1898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 t="s">
        <v>59</v>
      </c>
      <c r="E7" s="4" t="str">
        <f>Códigos!G5</f>
        <v/>
      </c>
      <c r="F7" s="1" t="s">
        <v>59</v>
      </c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456</v>
      </c>
      <c r="E8" s="4" t="str">
        <f>Códigos!G6</f>
        <v>RRL-G3-06</v>
      </c>
      <c r="F8" s="1">
        <v>1899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457</v>
      </c>
      <c r="E9" s="4" t="str">
        <f>Códigos!G7</f>
        <v>RRL-G3-07</v>
      </c>
      <c r="F9" s="1">
        <v>1900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458</v>
      </c>
      <c r="E10" s="4" t="str">
        <f>Códigos!G8</f>
        <v/>
      </c>
      <c r="F10" s="1" t="s">
        <v>59</v>
      </c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459</v>
      </c>
      <c r="E11" s="4" t="str">
        <f>Códigos!G9</f>
        <v>RRL-G3-09</v>
      </c>
      <c r="F11" s="1">
        <v>1901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 t="s">
        <v>59</v>
      </c>
      <c r="E12" s="4" t="str">
        <f>Códigos!G10</f>
        <v/>
      </c>
      <c r="F12" s="1" t="s">
        <v>59</v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460</v>
      </c>
      <c r="E13" s="4" t="str">
        <f>Códigos!G11</f>
        <v>RRL-G3-11</v>
      </c>
      <c r="F13" s="1">
        <v>1902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 t="s">
        <v>59</v>
      </c>
      <c r="E14" s="4" t="str">
        <f>Códigos!G12</f>
        <v/>
      </c>
      <c r="F14" s="1" t="s">
        <v>59</v>
      </c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 t="s">
        <v>59</v>
      </c>
      <c r="E15" s="4" t="str">
        <f>Códigos!G13</f>
        <v/>
      </c>
      <c r="F15" s="1" t="s">
        <v>59</v>
      </c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461</v>
      </c>
      <c r="E16" s="4" t="str">
        <f>Códigos!G14</f>
        <v>RRL-G3-14</v>
      </c>
      <c r="F16" s="1">
        <v>1903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 t="s">
        <v>59</v>
      </c>
      <c r="E17" s="4" t="str">
        <f>Códigos!G15</f>
        <v/>
      </c>
      <c r="F17" s="1" t="s">
        <v>59</v>
      </c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462</v>
      </c>
      <c r="E18" s="4" t="str">
        <f>Códigos!G16</f>
        <v>RRL-G3-16</v>
      </c>
      <c r="F18" s="1">
        <v>1904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463</v>
      </c>
      <c r="E19" s="4" t="str">
        <f>Códigos!G17</f>
        <v/>
      </c>
      <c r="F19" s="1" t="s">
        <v>59</v>
      </c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464</v>
      </c>
      <c r="E20" s="4" t="str">
        <f>Códigos!G18</f>
        <v>RRL-G3-18</v>
      </c>
      <c r="F20" s="1">
        <v>1905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465</v>
      </c>
      <c r="E21" s="4" t="str">
        <f>Códigos!G19</f>
        <v>RRL-G3-19</v>
      </c>
      <c r="F21" s="1">
        <v>1906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 t="s">
        <v>59</v>
      </c>
      <c r="E22" s="4" t="str">
        <f>Códigos!G20</f>
        <v/>
      </c>
      <c r="F22" s="1" t="s">
        <v>59</v>
      </c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466</v>
      </c>
      <c r="E23" s="4" t="str">
        <f>Códigos!G21</f>
        <v>RRL-G3-21</v>
      </c>
      <c r="F23" s="1">
        <v>1907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 t="s">
        <v>59</v>
      </c>
      <c r="E24" s="4" t="str">
        <f>Códigos!G22</f>
        <v/>
      </c>
      <c r="F24" s="1" t="s">
        <v>59</v>
      </c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467</v>
      </c>
      <c r="E25" s="4" t="str">
        <f>Códigos!G23</f>
        <v>RRL-G3-23</v>
      </c>
      <c r="F25" s="1">
        <v>1908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 t="s">
        <v>59</v>
      </c>
      <c r="E26" s="4" t="str">
        <f>Códigos!G24</f>
        <v/>
      </c>
      <c r="F26" s="1" t="s">
        <v>59</v>
      </c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 t="s">
        <v>59</v>
      </c>
      <c r="E27" s="4" t="str">
        <f>Códigos!G25</f>
        <v>RRL-G3-F1</v>
      </c>
      <c r="F27" s="1">
        <v>1909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 t="s">
        <v>59</v>
      </c>
      <c r="E28" s="4" t="str">
        <f>Códigos!G26</f>
        <v>RRL-G3-F2</v>
      </c>
      <c r="F28" s="1">
        <v>1910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 t="s">
        <v>59</v>
      </c>
      <c r="E29" s="4" t="str">
        <f>Códigos!G27</f>
        <v>RRL-G3-F3</v>
      </c>
      <c r="F29" s="1">
        <v>1911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A8CB-BD46-4568-A741-FAFBF94E961A}">
  <dimension ref="A1:F29"/>
  <sheetViews>
    <sheetView zoomScale="90" zoomScaleNormal="90" workbookViewId="0">
      <selection activeCell="F10" sqref="F10"/>
    </sheetView>
  </sheetViews>
  <sheetFormatPr baseColWidth="10" defaultColWidth="11.54296875" defaultRowHeight="14.5" x14ac:dyDescent="0.35"/>
  <cols>
    <col min="1" max="16384" width="11.54296875" style="2"/>
  </cols>
  <sheetData>
    <row r="1" spans="1:6" x14ac:dyDescent="0.35">
      <c r="A1" s="8" t="s">
        <v>6</v>
      </c>
      <c r="B1" s="8" t="s">
        <v>5</v>
      </c>
      <c r="C1" s="1"/>
      <c r="D1" s="1"/>
      <c r="E1" s="1"/>
      <c r="F1" s="1"/>
    </row>
    <row r="2" spans="1:6" x14ac:dyDescent="0.35">
      <c r="A2" s="9">
        <v>44805</v>
      </c>
      <c r="B2" s="9">
        <v>44819</v>
      </c>
      <c r="C2" s="1"/>
      <c r="D2" s="1" t="s">
        <v>58</v>
      </c>
      <c r="E2" s="1"/>
      <c r="F2" s="1"/>
    </row>
    <row r="3" spans="1:6" x14ac:dyDescent="0.35">
      <c r="A3" s="8" t="s">
        <v>35</v>
      </c>
      <c r="B3" s="5" t="str">
        <f>Códigos!E1</f>
        <v>RRL-TC-01</v>
      </c>
      <c r="C3" s="4" t="str">
        <f>Códigos!F1</f>
        <v/>
      </c>
      <c r="D3" s="1" t="s">
        <v>59</v>
      </c>
      <c r="E3" s="4" t="str">
        <f>Códigos!G1</f>
        <v/>
      </c>
      <c r="F3" s="1" t="s">
        <v>59</v>
      </c>
    </row>
    <row r="4" spans="1:6" x14ac:dyDescent="0.35">
      <c r="A4" s="8" t="s">
        <v>0</v>
      </c>
      <c r="B4" s="5" t="str">
        <f>Códigos!E2</f>
        <v>RRL-G2-02</v>
      </c>
      <c r="C4" s="4" t="str">
        <f>Códigos!F2</f>
        <v>RRL-RO-02</v>
      </c>
      <c r="D4" s="1">
        <v>732</v>
      </c>
      <c r="E4" s="4" t="str">
        <f>Códigos!G2</f>
        <v>RRL-G3-02</v>
      </c>
      <c r="F4" s="1">
        <v>1912</v>
      </c>
    </row>
    <row r="5" spans="1:6" x14ac:dyDescent="0.35">
      <c r="A5" s="8" t="s">
        <v>36</v>
      </c>
      <c r="B5" s="5" t="str">
        <f>Códigos!E3</f>
        <v>RRL-TC-03</v>
      </c>
      <c r="C5" s="4" t="str">
        <f>Códigos!F3</f>
        <v>RRL-RO-03</v>
      </c>
      <c r="D5" s="1">
        <v>747</v>
      </c>
      <c r="E5" s="4" t="str">
        <f>Códigos!G3</f>
        <v/>
      </c>
      <c r="F5" s="1" t="s">
        <v>59</v>
      </c>
    </row>
    <row r="6" spans="1:6" x14ac:dyDescent="0.35">
      <c r="A6" s="8" t="s">
        <v>37</v>
      </c>
      <c r="B6" s="5" t="str">
        <f>Códigos!E4</f>
        <v>RRL-G2-04</v>
      </c>
      <c r="C6" s="4" t="str">
        <f>Códigos!F4</f>
        <v>RRL-RO-04</v>
      </c>
      <c r="D6" s="1">
        <v>733</v>
      </c>
      <c r="E6" s="4" t="str">
        <f>Códigos!G4</f>
        <v>RRL-G3-04</v>
      </c>
      <c r="F6" s="1">
        <v>1913</v>
      </c>
    </row>
    <row r="7" spans="1:6" x14ac:dyDescent="0.35">
      <c r="A7" s="8" t="s">
        <v>38</v>
      </c>
      <c r="B7" s="5" t="str">
        <f>Códigos!E5</f>
        <v>RRL-TC-05</v>
      </c>
      <c r="C7" s="4" t="str">
        <f>Códigos!F5</f>
        <v>RRL-RO-05</v>
      </c>
      <c r="D7" s="1">
        <v>748</v>
      </c>
      <c r="E7" s="4" t="str">
        <f>Códigos!G5</f>
        <v/>
      </c>
      <c r="F7" s="1" t="s">
        <v>59</v>
      </c>
    </row>
    <row r="8" spans="1:6" x14ac:dyDescent="0.35">
      <c r="A8" s="8" t="s">
        <v>39</v>
      </c>
      <c r="B8" s="5" t="str">
        <f>Códigos!E6</f>
        <v>RRL-G2-06</v>
      </c>
      <c r="C8" s="4" t="str">
        <f>Códigos!F6</f>
        <v>RRL-RO-06</v>
      </c>
      <c r="D8" s="1">
        <v>734</v>
      </c>
      <c r="E8" s="4" t="str">
        <f>Códigos!G6</f>
        <v>RRL-G3-06</v>
      </c>
      <c r="F8" s="1">
        <v>1914</v>
      </c>
    </row>
    <row r="9" spans="1:6" x14ac:dyDescent="0.35">
      <c r="A9" s="8" t="s">
        <v>40</v>
      </c>
      <c r="B9" s="5" t="str">
        <f>Códigos!E7</f>
        <v>RRL-G2-07</v>
      </c>
      <c r="C9" s="4" t="str">
        <f>Códigos!F7</f>
        <v>RRL-RO-07</v>
      </c>
      <c r="D9" s="1">
        <v>735</v>
      </c>
      <c r="E9" s="4" t="str">
        <f>Códigos!G7</f>
        <v>RRL-G3-07</v>
      </c>
      <c r="F9" s="1">
        <v>1915</v>
      </c>
    </row>
    <row r="10" spans="1:6" x14ac:dyDescent="0.35">
      <c r="A10" s="8" t="s">
        <v>41</v>
      </c>
      <c r="B10" s="5" t="str">
        <f>Códigos!E8</f>
        <v>RRL-TC-08</v>
      </c>
      <c r="C10" s="4" t="str">
        <f>Códigos!F8</f>
        <v>RRL-RO-08</v>
      </c>
      <c r="D10" s="1">
        <v>749</v>
      </c>
      <c r="E10" s="4" t="str">
        <f>Códigos!G8</f>
        <v/>
      </c>
      <c r="F10" s="1" t="s">
        <v>59</v>
      </c>
    </row>
    <row r="11" spans="1:6" x14ac:dyDescent="0.35">
      <c r="A11" s="8" t="s">
        <v>42</v>
      </c>
      <c r="B11" s="5" t="str">
        <f>Códigos!E9</f>
        <v>RRL-G2-09</v>
      </c>
      <c r="C11" s="4" t="str">
        <f>Códigos!F9</f>
        <v>RRL-RO-09</v>
      </c>
      <c r="D11" s="1">
        <v>736</v>
      </c>
      <c r="E11" s="4" t="str">
        <f>Códigos!G9</f>
        <v>RRL-G3-09</v>
      </c>
      <c r="F11" s="1">
        <v>1916</v>
      </c>
    </row>
    <row r="12" spans="1:6" x14ac:dyDescent="0.35">
      <c r="A12" s="8" t="s">
        <v>43</v>
      </c>
      <c r="B12" s="5" t="str">
        <f>Códigos!E10</f>
        <v>RRL-TC-10</v>
      </c>
      <c r="C12" s="4" t="str">
        <f>Códigos!F10</f>
        <v>RRL-RO-10</v>
      </c>
      <c r="D12" s="1">
        <v>750</v>
      </c>
      <c r="E12" s="4" t="str">
        <f>Códigos!G10</f>
        <v/>
      </c>
      <c r="F12" s="1" t="s">
        <v>59</v>
      </c>
    </row>
    <row r="13" spans="1:6" x14ac:dyDescent="0.35">
      <c r="A13" s="8" t="s">
        <v>44</v>
      </c>
      <c r="B13" s="5" t="str">
        <f>Códigos!E11</f>
        <v>RRL-G2-11</v>
      </c>
      <c r="C13" s="4" t="str">
        <f>Códigos!F11</f>
        <v>RRL-RO-11</v>
      </c>
      <c r="D13" s="1">
        <v>737</v>
      </c>
      <c r="E13" s="4" t="str">
        <f>Códigos!G11</f>
        <v>RRL-G3-11</v>
      </c>
      <c r="F13" s="1">
        <v>1917</v>
      </c>
    </row>
    <row r="14" spans="1:6" x14ac:dyDescent="0.35">
      <c r="A14" s="8" t="s">
        <v>45</v>
      </c>
      <c r="B14" s="5" t="str">
        <f>Códigos!E12</f>
        <v>RRL-TC-12</v>
      </c>
      <c r="C14" s="4" t="str">
        <f>Códigos!F12</f>
        <v/>
      </c>
      <c r="D14" s="1" t="s">
        <v>59</v>
      </c>
      <c r="E14" s="4" t="str">
        <f>Códigos!G12</f>
        <v/>
      </c>
      <c r="F14" s="1" t="s">
        <v>59</v>
      </c>
    </row>
    <row r="15" spans="1:6" x14ac:dyDescent="0.35">
      <c r="A15" s="8" t="s">
        <v>46</v>
      </c>
      <c r="B15" s="5" t="str">
        <f>Códigos!E13</f>
        <v>RRL-TC-13</v>
      </c>
      <c r="C15" s="4" t="str">
        <f>Códigos!F13</f>
        <v/>
      </c>
      <c r="D15" s="1" t="s">
        <v>59</v>
      </c>
      <c r="E15" s="4" t="str">
        <f>Códigos!G13</f>
        <v/>
      </c>
      <c r="F15" s="1" t="s">
        <v>59</v>
      </c>
    </row>
    <row r="16" spans="1:6" x14ac:dyDescent="0.35">
      <c r="A16" s="8" t="s">
        <v>47</v>
      </c>
      <c r="B16" s="5" t="str">
        <f>Códigos!E14</f>
        <v>RRL-G2-14</v>
      </c>
      <c r="C16" s="4" t="str">
        <f>Códigos!F14</f>
        <v>RRL-RO-14</v>
      </c>
      <c r="D16" s="1">
        <v>738</v>
      </c>
      <c r="E16" s="4" t="str">
        <f>Códigos!G14</f>
        <v>RRL-G3-14</v>
      </c>
      <c r="F16" s="1">
        <v>1918</v>
      </c>
    </row>
    <row r="17" spans="1:6" x14ac:dyDescent="0.35">
      <c r="A17" s="8" t="s">
        <v>48</v>
      </c>
      <c r="B17" s="5" t="str">
        <f>Códigos!E15</f>
        <v>RRL-TC-15</v>
      </c>
      <c r="C17" s="4" t="str">
        <f>Códigos!F15</f>
        <v>RRL-RO-15</v>
      </c>
      <c r="D17" s="1">
        <v>751</v>
      </c>
      <c r="E17" s="4" t="str">
        <f>Códigos!G15</f>
        <v/>
      </c>
      <c r="F17" s="1" t="s">
        <v>59</v>
      </c>
    </row>
    <row r="18" spans="1:6" x14ac:dyDescent="0.35">
      <c r="A18" s="8" t="s">
        <v>49</v>
      </c>
      <c r="B18" s="5" t="str">
        <f>Códigos!E16</f>
        <v>RRL-G2-16</v>
      </c>
      <c r="C18" s="4" t="str">
        <f>Códigos!F16</f>
        <v>RRL-RO-16</v>
      </c>
      <c r="D18" s="1">
        <v>739</v>
      </c>
      <c r="E18" s="4" t="str">
        <f>Códigos!G16</f>
        <v>RRL-G3-16</v>
      </c>
      <c r="F18" s="1">
        <v>1919</v>
      </c>
    </row>
    <row r="19" spans="1:6" x14ac:dyDescent="0.35">
      <c r="A19" s="8" t="s">
        <v>50</v>
      </c>
      <c r="B19" s="5" t="str">
        <f>Códigos!E17</f>
        <v>RRL-TC-17</v>
      </c>
      <c r="C19" s="4" t="str">
        <f>Códigos!F17</f>
        <v>RRL-RO-17</v>
      </c>
      <c r="D19" s="1">
        <v>752</v>
      </c>
      <c r="E19" s="4" t="str">
        <f>Códigos!G17</f>
        <v/>
      </c>
      <c r="F19" s="1" t="s">
        <v>59</v>
      </c>
    </row>
    <row r="20" spans="1:6" x14ac:dyDescent="0.35">
      <c r="A20" s="8" t="s">
        <v>51</v>
      </c>
      <c r="B20" s="5" t="str">
        <f>Códigos!E18</f>
        <v>RRL-G2-18</v>
      </c>
      <c r="C20" s="4" t="str">
        <f>Códigos!F18</f>
        <v>RRL-RO-18</v>
      </c>
      <c r="D20" s="1">
        <v>740</v>
      </c>
      <c r="E20" s="4" t="str">
        <f>Códigos!G18</f>
        <v>RRL-G3-18</v>
      </c>
      <c r="F20" s="1">
        <v>1920</v>
      </c>
    </row>
    <row r="21" spans="1:6" x14ac:dyDescent="0.35">
      <c r="A21" s="8" t="s">
        <v>52</v>
      </c>
      <c r="B21" s="5" t="str">
        <f>Códigos!E19</f>
        <v>RRL-G2-19</v>
      </c>
      <c r="C21" s="4" t="str">
        <f>Códigos!F19</f>
        <v>RRL-RO-19</v>
      </c>
      <c r="D21" s="1">
        <v>741</v>
      </c>
      <c r="E21" s="4" t="str">
        <f>Códigos!G19</f>
        <v>RRL-G3-19</v>
      </c>
      <c r="F21" s="1">
        <v>1921</v>
      </c>
    </row>
    <row r="22" spans="1:6" x14ac:dyDescent="0.35">
      <c r="A22" s="8" t="s">
        <v>53</v>
      </c>
      <c r="B22" s="5" t="str">
        <f>Códigos!E20</f>
        <v>RRL-TC-20</v>
      </c>
      <c r="C22" s="4" t="str">
        <f>Códigos!F20</f>
        <v/>
      </c>
      <c r="D22" s="1" t="s">
        <v>59</v>
      </c>
      <c r="E22" s="4" t="str">
        <f>Códigos!G20</f>
        <v/>
      </c>
      <c r="F22" s="1" t="s">
        <v>59</v>
      </c>
    </row>
    <row r="23" spans="1:6" x14ac:dyDescent="0.35">
      <c r="A23" s="8" t="s">
        <v>54</v>
      </c>
      <c r="B23" s="5" t="str">
        <f>Códigos!E21</f>
        <v>RRL-G2-21</v>
      </c>
      <c r="C23" s="4" t="str">
        <f>Códigos!F21</f>
        <v>RRL-RO-21</v>
      </c>
      <c r="D23" s="1">
        <v>742</v>
      </c>
      <c r="E23" s="4" t="str">
        <f>Códigos!G21</f>
        <v>RRL-G3-21</v>
      </c>
      <c r="F23" s="1">
        <v>1922</v>
      </c>
    </row>
    <row r="24" spans="1:6" x14ac:dyDescent="0.35">
      <c r="A24" s="8" t="s">
        <v>55</v>
      </c>
      <c r="B24" s="5" t="str">
        <f>Códigos!E22</f>
        <v>RRL-TC-22</v>
      </c>
      <c r="C24" s="4" t="str">
        <f>Códigos!F22</f>
        <v/>
      </c>
      <c r="D24" s="1" t="s">
        <v>59</v>
      </c>
      <c r="E24" s="4" t="str">
        <f>Códigos!G22</f>
        <v/>
      </c>
      <c r="F24" s="1" t="s">
        <v>59</v>
      </c>
    </row>
    <row r="25" spans="1:6" x14ac:dyDescent="0.35">
      <c r="A25" s="8" t="s">
        <v>56</v>
      </c>
      <c r="B25" s="5" t="str">
        <f>Códigos!E23</f>
        <v>RRL-G2-23</v>
      </c>
      <c r="C25" s="4" t="str">
        <f>Códigos!F23</f>
        <v>RRL-RO-23</v>
      </c>
      <c r="D25" s="1">
        <v>743</v>
      </c>
      <c r="E25" s="4" t="str">
        <f>Códigos!G23</f>
        <v>RRL-G3-23</v>
      </c>
      <c r="F25" s="1">
        <v>1923</v>
      </c>
    </row>
    <row r="26" spans="1:6" x14ac:dyDescent="0.35">
      <c r="A26" s="8" t="s">
        <v>57</v>
      </c>
      <c r="B26" s="5" t="str">
        <f>Códigos!E24</f>
        <v>RRL-TC-24</v>
      </c>
      <c r="C26" s="4"/>
      <c r="D26" s="1" t="s">
        <v>59</v>
      </c>
      <c r="E26" s="4" t="str">
        <f>Códigos!G24</f>
        <v/>
      </c>
      <c r="F26" s="1" t="s">
        <v>59</v>
      </c>
    </row>
    <row r="27" spans="1:6" x14ac:dyDescent="0.35">
      <c r="A27" s="8" t="s">
        <v>31</v>
      </c>
      <c r="B27" s="5" t="str">
        <f>Códigos!E25</f>
        <v>RRL-TC-F1</v>
      </c>
      <c r="C27" s="5" t="str">
        <f>Códigos!F25</f>
        <v>RRL-G2-F1</v>
      </c>
      <c r="D27" s="1">
        <v>744</v>
      </c>
      <c r="E27" s="4" t="str">
        <f>Códigos!G25</f>
        <v>RRL-G3-F1</v>
      </c>
      <c r="F27" s="1">
        <v>1924</v>
      </c>
    </row>
    <row r="28" spans="1:6" x14ac:dyDescent="0.35">
      <c r="A28" s="8" t="s">
        <v>31</v>
      </c>
      <c r="B28" s="5" t="str">
        <f>Códigos!E26</f>
        <v>RRL-TC-F2</v>
      </c>
      <c r="C28" s="5" t="str">
        <f>Códigos!F26</f>
        <v>RRL-G2-F2</v>
      </c>
      <c r="D28" s="1">
        <v>745</v>
      </c>
      <c r="E28" s="4" t="str">
        <f>Códigos!G26</f>
        <v>RRL-G3-F2</v>
      </c>
      <c r="F28" s="1">
        <v>1925</v>
      </c>
    </row>
    <row r="29" spans="1:6" x14ac:dyDescent="0.35">
      <c r="A29" s="8" t="s">
        <v>31</v>
      </c>
      <c r="B29" s="5" t="str">
        <f>Códigos!E27</f>
        <v>RRL-TC-F3</v>
      </c>
      <c r="C29" s="5" t="str">
        <f>Códigos!F27</f>
        <v>RRL-G2-F3</v>
      </c>
      <c r="D29" s="1">
        <v>746</v>
      </c>
      <c r="E29" s="4" t="str">
        <f>Códigos!G27</f>
        <v>RRL-G3-F3</v>
      </c>
      <c r="F29" s="1">
        <v>1926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Códigos</vt:lpstr>
      <vt:lpstr>A(0)</vt:lpstr>
      <vt:lpstr>B(1)</vt:lpstr>
      <vt:lpstr>C(2)</vt:lpstr>
      <vt:lpstr>D(3)</vt:lpstr>
      <vt:lpstr>E(4)</vt:lpstr>
      <vt:lpstr>F(5)</vt:lpstr>
      <vt:lpstr>G(6)</vt:lpstr>
      <vt:lpstr>H(7)</vt:lpstr>
      <vt:lpstr>I(8)</vt:lpstr>
      <vt:lpstr>J(9)</vt:lpstr>
      <vt:lpstr>K(10)</vt:lpstr>
      <vt:lpstr>L(11)</vt:lpstr>
      <vt:lpstr>M(12)</vt:lpstr>
      <vt:lpstr>N(13#)</vt:lpstr>
      <vt:lpstr>O(14)</vt:lpstr>
      <vt:lpstr>P(15)</vt:lpstr>
      <vt:lpstr>Q(16)</vt:lpstr>
      <vt:lpstr>R(17)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Jheferson Guevara Pillaca</dc:creator>
  <cp:lastModifiedBy>Pierina Milla</cp:lastModifiedBy>
  <dcterms:created xsi:type="dcterms:W3CDTF">2022-07-07T06:25:50Z</dcterms:created>
  <dcterms:modified xsi:type="dcterms:W3CDTF">2023-11-15T17:41:21Z</dcterms:modified>
</cp:coreProperties>
</file>