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901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121" documentId="13_ncr:1_{BE125762-5251-4BA0-BA18-01767A510FD8}" xr6:coauthVersionLast="46" xr6:coauthVersionMax="46" xr10:uidLastSave="{93B58AE6-2B5B-482E-BC14-A17301965C8E}"/>
  <bookViews>
    <workbookView xWindow="-108" yWindow="-108" windowWidth="30936" windowHeight="1689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ShipInfo!$A$1:$J$88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71" i="1" l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<sst xmlns="http://schemas.openxmlformats.org/spreadsheetml/2006/main" count="1224" uniqueCount="882">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</sst>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8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/>
    <xf numFmtId="0" fontId="0" fillId="0" borderId="0" xfId="0" applyFont="1"/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vertical="center" wrapText="1"/>
    </xf>
    <xf numFmtId="1" fontId="2" fillId="0" borderId="0" xfId="0" applyNumberFormat="1" applyFont="1"/>
    <xf numFmtId="1" fontId="0" fillId="0" borderId="0" xfId="0" applyNumberFormat="1" applyFont="1"/>
    <xf numFmtId="1" fontId="0" fillId="0" borderId="0" xfId="0" applyNumberFormat="1"/>
    <xf numFmtId="0" fontId="0" fillId="0" borderId="0" xfId="0" applyNumberFormat="1" applyFont="1"/>
    <xf numFmtId="0" fontId="10" fillId="0" borderId="0" xfId="0" applyFon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2" borderId="0" xfId="0" applyFill="1"/>
    <xf numFmtId="0" fontId="0" fillId="2" borderId="0" xfId="0" applyFont="1" applyFill="1"/>
    <xf numFmtId="0" fontId="2" fillId="2" borderId="0" xfId="0" applyFont="1" applyFill="1"/>
    <xf numFmtId="0" fontId="0" fillId="0" borderId="0" xfId="0" applyNumberFormat="1"/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71"/>
  <sheetViews>
    <sheetView tabSelected="1" zoomScale="160" zoomScaleNormal="160" workbookViewId="0">
      <pane ySplit="1" topLeftCell="A150" activePane="bottomLeft" state="frozen"/>
      <selection pane="bottomLeft" activeCell="B156" sqref="B156"/>
    </sheetView>
  </sheetViews>
  <sheetFormatPr defaultRowHeight="14.4" x14ac:dyDescent="0.3"/>
  <cols>
    <col min="1" max="1" width="14.88671875" style="9" bestFit="1" customWidth="1"/>
    <col min="2" max="2" width="17.88671875" bestFit="1" customWidth="1"/>
    <col min="3" max="3" width="13.77734375" bestFit="1" customWidth="1"/>
    <col min="4" max="4" width="8" style="4" bestFit="1" customWidth="1"/>
    <col min="5" max="5" width="8" bestFit="1" customWidth="1"/>
    <col min="6" max="6" width="5" style="3" bestFit="1" customWidth="1"/>
    <col min="7" max="7" width="20.5546875" bestFit="1" customWidth="1"/>
    <col min="8" max="8" width="10.109375" bestFit="1" customWidth="1"/>
    <col min="9" max="9" width="9.5546875" bestFit="1" customWidth="1"/>
  </cols>
  <sheetData>
    <row r="1" spans="1:10" s="2" customFormat="1" x14ac:dyDescent="0.3">
      <c r="A1" s="7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2" t="s">
        <v>798</v>
      </c>
    </row>
    <row r="2" spans="1:10" s="4" customFormat="1" x14ac:dyDescent="0.3">
      <c r="A2" s="8">
        <v>205395090</v>
      </c>
      <c r="B2" s="4" t="s">
        <v>777</v>
      </c>
      <c r="C2" s="4" t="str">
        <f t="shared" ref="C2:C33" si="0">VLOOKUP(VALUE(LEFT(A2,3)),Registratie,3,FALSE)</f>
        <v xml:space="preserve">BE </v>
      </c>
      <c r="D2" s="4">
        <v>2325505</v>
      </c>
      <c r="E2" s="4">
        <v>2826</v>
      </c>
      <c r="F2" s="4">
        <v>208</v>
      </c>
      <c r="G2" s="4" t="s">
        <v>746</v>
      </c>
      <c r="H2" s="4">
        <v>110</v>
      </c>
      <c r="I2" s="4">
        <v>11.45</v>
      </c>
    </row>
    <row r="3" spans="1:10" s="4" customFormat="1" x14ac:dyDescent="0.3">
      <c r="A3" s="8">
        <v>205406890</v>
      </c>
      <c r="B3" s="4" t="s">
        <v>714</v>
      </c>
      <c r="C3" s="4" t="str">
        <f t="shared" si="0"/>
        <v xml:space="preserve">BE </v>
      </c>
      <c r="D3" s="4">
        <v>6004055</v>
      </c>
      <c r="E3" s="4">
        <v>2665</v>
      </c>
      <c r="F3" s="4">
        <v>204</v>
      </c>
      <c r="G3" s="4" t="s">
        <v>746</v>
      </c>
      <c r="H3" s="4">
        <v>110</v>
      </c>
      <c r="I3" s="4">
        <v>11.45</v>
      </c>
    </row>
    <row r="4" spans="1:10" s="4" customFormat="1" x14ac:dyDescent="0.3">
      <c r="A4" s="8">
        <v>205414790</v>
      </c>
      <c r="B4" s="4" t="s">
        <v>3</v>
      </c>
      <c r="C4" s="4" t="str">
        <f t="shared" si="0"/>
        <v xml:space="preserve">BE </v>
      </c>
      <c r="D4" s="4">
        <v>6105043</v>
      </c>
      <c r="E4" s="4">
        <v>3008</v>
      </c>
      <c r="G4" s="4" t="s">
        <v>746</v>
      </c>
      <c r="H4" s="4">
        <v>110</v>
      </c>
      <c r="I4" s="4">
        <v>11.45</v>
      </c>
    </row>
    <row r="5" spans="1:10" s="4" customFormat="1" x14ac:dyDescent="0.3">
      <c r="A5" s="8">
        <v>244010725</v>
      </c>
      <c r="B5" s="4" t="s">
        <v>725</v>
      </c>
      <c r="C5" s="4" t="str">
        <f t="shared" si="0"/>
        <v xml:space="preserve">NL </v>
      </c>
      <c r="D5" s="4">
        <v>2311156</v>
      </c>
      <c r="E5" s="4">
        <v>50</v>
      </c>
      <c r="G5" s="6" t="s">
        <v>749</v>
      </c>
      <c r="H5" s="6">
        <v>21.92</v>
      </c>
      <c r="I5" s="6">
        <v>3.73</v>
      </c>
    </row>
    <row r="6" spans="1:10" s="4" customFormat="1" x14ac:dyDescent="0.3">
      <c r="A6" s="8">
        <v>244013024</v>
      </c>
      <c r="B6" s="4" t="s">
        <v>774</v>
      </c>
      <c r="C6" s="4" t="str">
        <f t="shared" si="0"/>
        <v xml:space="preserve">NL </v>
      </c>
      <c r="J6" s="4">
        <v>1</v>
      </c>
    </row>
    <row r="7" spans="1:10" s="4" customFormat="1" x14ac:dyDescent="0.3">
      <c r="A7" s="8">
        <v>244014269</v>
      </c>
      <c r="B7" s="4" t="s">
        <v>732</v>
      </c>
      <c r="C7" s="4" t="str">
        <f t="shared" si="0"/>
        <v xml:space="preserve">NL </v>
      </c>
      <c r="D7" s="4">
        <v>6002576</v>
      </c>
      <c r="E7" s="4">
        <v>3239</v>
      </c>
      <c r="G7" s="6" t="s">
        <v>749</v>
      </c>
      <c r="H7" s="4">
        <v>110</v>
      </c>
      <c r="I7" s="4">
        <v>11.4</v>
      </c>
    </row>
    <row r="8" spans="1:10" s="4" customFormat="1" x14ac:dyDescent="0.3">
      <c r="A8" s="8">
        <v>244020258</v>
      </c>
      <c r="B8" s="4" t="s">
        <v>719</v>
      </c>
      <c r="C8" s="4" t="str">
        <f t="shared" si="0"/>
        <v xml:space="preserve">NL </v>
      </c>
      <c r="D8" s="4">
        <v>2329693</v>
      </c>
      <c r="E8" s="4">
        <v>3000</v>
      </c>
      <c r="F8" s="4">
        <v>208</v>
      </c>
      <c r="G8" s="4" t="s">
        <v>746</v>
      </c>
      <c r="H8" s="4">
        <v>109.99</v>
      </c>
      <c r="I8" s="4">
        <v>11.45</v>
      </c>
    </row>
    <row r="9" spans="1:10" s="4" customFormat="1" x14ac:dyDescent="0.3">
      <c r="A9" s="8">
        <v>244022677</v>
      </c>
      <c r="B9" s="4" t="s">
        <v>716</v>
      </c>
      <c r="C9" s="4" t="str">
        <f t="shared" si="0"/>
        <v xml:space="preserve">NL </v>
      </c>
      <c r="D9" s="4">
        <v>2337965</v>
      </c>
      <c r="E9" s="4">
        <v>4084</v>
      </c>
      <c r="G9" s="4" t="s">
        <v>746</v>
      </c>
      <c r="H9" s="4">
        <v>135</v>
      </c>
      <c r="I9" s="4">
        <v>11.45</v>
      </c>
    </row>
    <row r="10" spans="1:10" s="4" customFormat="1" x14ac:dyDescent="0.3">
      <c r="A10" s="8">
        <v>244030470</v>
      </c>
      <c r="B10" s="4" t="s">
        <v>728</v>
      </c>
      <c r="C10" s="4" t="str">
        <f t="shared" si="0"/>
        <v xml:space="preserve">NL </v>
      </c>
      <c r="D10" s="4">
        <v>3900063</v>
      </c>
      <c r="G10" s="4" t="s">
        <v>750</v>
      </c>
      <c r="H10" s="4">
        <v>14.95</v>
      </c>
      <c r="I10" s="4">
        <v>4.08</v>
      </c>
    </row>
    <row r="11" spans="1:10" s="4" customFormat="1" x14ac:dyDescent="0.3">
      <c r="A11" s="8">
        <v>244110172</v>
      </c>
      <c r="B11" s="4" t="s">
        <v>4</v>
      </c>
      <c r="C11" s="4" t="str">
        <f t="shared" si="0"/>
        <v xml:space="preserve">NL </v>
      </c>
      <c r="D11" s="4">
        <v>2321599</v>
      </c>
      <c r="E11" s="4">
        <v>2801</v>
      </c>
      <c r="F11" s="4">
        <v>188</v>
      </c>
      <c r="G11" s="4" t="s">
        <v>746</v>
      </c>
      <c r="H11" s="4">
        <v>104.93</v>
      </c>
      <c r="I11" s="4">
        <v>11.4</v>
      </c>
    </row>
    <row r="12" spans="1:10" s="4" customFormat="1" x14ac:dyDescent="0.3">
      <c r="A12" s="8">
        <v>244140807</v>
      </c>
      <c r="B12" s="4" t="s">
        <v>5</v>
      </c>
      <c r="C12" s="4" t="str">
        <f t="shared" si="0"/>
        <v xml:space="preserve">NL </v>
      </c>
      <c r="D12" s="4">
        <v>6003644</v>
      </c>
      <c r="E12" s="6">
        <v>4225</v>
      </c>
      <c r="G12" s="4" t="s">
        <v>746</v>
      </c>
      <c r="H12" s="4">
        <v>134.97</v>
      </c>
      <c r="I12" s="4">
        <v>15.04</v>
      </c>
    </row>
    <row r="13" spans="1:10" s="4" customFormat="1" x14ac:dyDescent="0.3">
      <c r="A13" s="8">
        <v>244620698</v>
      </c>
      <c r="B13" s="4" t="s">
        <v>6</v>
      </c>
      <c r="C13" s="4" t="str">
        <f t="shared" si="0"/>
        <v xml:space="preserve">NL </v>
      </c>
      <c r="D13" s="4">
        <v>2330242</v>
      </c>
      <c r="E13" s="4">
        <v>5000</v>
      </c>
      <c r="F13" s="4">
        <v>413</v>
      </c>
      <c r="G13" s="4" t="s">
        <v>746</v>
      </c>
      <c r="H13" s="6">
        <v>135</v>
      </c>
      <c r="I13" s="6">
        <v>14.2</v>
      </c>
    </row>
    <row r="14" spans="1:10" s="4" customFormat="1" x14ac:dyDescent="0.3">
      <c r="A14" s="8">
        <v>244620904</v>
      </c>
      <c r="B14" s="4" t="s">
        <v>721</v>
      </c>
      <c r="C14" s="4" t="str">
        <f t="shared" si="0"/>
        <v xml:space="preserve">NL </v>
      </c>
      <c r="D14" s="4">
        <v>3310525</v>
      </c>
      <c r="F14" s="4">
        <v>501</v>
      </c>
      <c r="G14" s="4" t="s">
        <v>748</v>
      </c>
      <c r="H14" s="4">
        <v>54.88</v>
      </c>
      <c r="I14" s="4">
        <v>7.06</v>
      </c>
    </row>
    <row r="15" spans="1:10" s="4" customFormat="1" x14ac:dyDescent="0.3">
      <c r="A15" s="8">
        <v>244630907</v>
      </c>
      <c r="B15" s="4" t="s">
        <v>755</v>
      </c>
      <c r="C15" s="4" t="str">
        <f t="shared" si="0"/>
        <v xml:space="preserve">NL </v>
      </c>
      <c r="D15" s="4">
        <v>2314304</v>
      </c>
      <c r="G15" s="4" t="s">
        <v>747</v>
      </c>
      <c r="H15" s="4">
        <v>15.16</v>
      </c>
      <c r="I15" s="4">
        <v>9.5</v>
      </c>
    </row>
    <row r="16" spans="1:10" s="4" customFormat="1" x14ac:dyDescent="0.3">
      <c r="A16" s="8">
        <v>244650577</v>
      </c>
      <c r="B16" s="4" t="s">
        <v>776</v>
      </c>
      <c r="C16" s="4" t="str">
        <f t="shared" si="0"/>
        <v xml:space="preserve">NL </v>
      </c>
      <c r="D16" s="4">
        <v>2332389</v>
      </c>
      <c r="E16" s="4">
        <v>3464</v>
      </c>
      <c r="F16" s="4">
        <v>204</v>
      </c>
      <c r="G16" s="4" t="s">
        <v>746</v>
      </c>
      <c r="H16" s="4">
        <v>110</v>
      </c>
      <c r="I16" s="4">
        <v>11.45</v>
      </c>
    </row>
    <row r="17" spans="1:9" s="4" customFormat="1" x14ac:dyDescent="0.3">
      <c r="A17" s="8">
        <v>244650878</v>
      </c>
      <c r="B17" s="4" t="s">
        <v>723</v>
      </c>
      <c r="C17" s="4" t="str">
        <f t="shared" si="0"/>
        <v xml:space="preserve">NL </v>
      </c>
      <c r="D17" s="4">
        <v>2328937</v>
      </c>
      <c r="E17" s="4">
        <v>3214</v>
      </c>
      <c r="F17" s="4">
        <v>208</v>
      </c>
      <c r="G17" s="4" t="s">
        <v>746</v>
      </c>
      <c r="H17" s="6">
        <v>109.95</v>
      </c>
      <c r="I17" s="4">
        <v>11.45</v>
      </c>
    </row>
    <row r="18" spans="1:9" s="4" customFormat="1" x14ac:dyDescent="0.3">
      <c r="A18" s="8">
        <v>244660695</v>
      </c>
      <c r="B18" s="4" t="s">
        <v>7</v>
      </c>
      <c r="C18" s="4" t="str">
        <f t="shared" si="0"/>
        <v xml:space="preserve">NL </v>
      </c>
      <c r="D18" s="4">
        <v>2325163</v>
      </c>
      <c r="E18" s="4">
        <v>2969</v>
      </c>
      <c r="F18" s="4">
        <v>204</v>
      </c>
      <c r="G18" s="4" t="s">
        <v>746</v>
      </c>
      <c r="H18" s="4">
        <v>135</v>
      </c>
      <c r="I18" s="6">
        <v>14.2</v>
      </c>
    </row>
    <row r="19" spans="1:9" s="4" customFormat="1" x14ac:dyDescent="0.3">
      <c r="A19" s="8">
        <v>244660964</v>
      </c>
      <c r="B19" s="4" t="s">
        <v>8</v>
      </c>
      <c r="C19" s="4" t="str">
        <f t="shared" si="0"/>
        <v xml:space="preserve">NL </v>
      </c>
      <c r="D19" s="4">
        <v>2323935</v>
      </c>
      <c r="E19" s="4">
        <v>3255</v>
      </c>
      <c r="F19" s="4">
        <v>204</v>
      </c>
      <c r="G19" s="4" t="s">
        <v>746</v>
      </c>
      <c r="H19" s="4">
        <v>109.74</v>
      </c>
      <c r="I19" s="4">
        <v>11.45</v>
      </c>
    </row>
    <row r="20" spans="1:9" s="4" customFormat="1" x14ac:dyDescent="0.3">
      <c r="A20" s="8">
        <v>244670333</v>
      </c>
      <c r="B20" s="4" t="s">
        <v>9</v>
      </c>
      <c r="C20" s="4" t="str">
        <f t="shared" si="0"/>
        <v xml:space="preserve">NL </v>
      </c>
      <c r="D20" s="4">
        <v>2311833</v>
      </c>
      <c r="E20" s="4">
        <v>1038</v>
      </c>
      <c r="G20" s="4" t="s">
        <v>746</v>
      </c>
      <c r="H20" s="4">
        <v>69.959999999999994</v>
      </c>
      <c r="I20" s="4">
        <v>7.25</v>
      </c>
    </row>
    <row r="21" spans="1:9" s="4" customFormat="1" x14ac:dyDescent="0.3">
      <c r="A21" s="8">
        <v>244670672</v>
      </c>
      <c r="B21" s="4" t="s">
        <v>10</v>
      </c>
      <c r="C21" s="4" t="str">
        <f t="shared" si="0"/>
        <v xml:space="preserve">NL </v>
      </c>
      <c r="D21" s="4">
        <v>3170096</v>
      </c>
      <c r="E21" s="4">
        <v>530</v>
      </c>
      <c r="G21" s="4" t="s">
        <v>746</v>
      </c>
      <c r="H21" s="4">
        <v>50</v>
      </c>
      <c r="I21" s="4">
        <v>6.6</v>
      </c>
    </row>
    <row r="22" spans="1:9" s="4" customFormat="1" x14ac:dyDescent="0.3">
      <c r="A22" s="8">
        <v>244670756</v>
      </c>
      <c r="B22" s="4" t="s">
        <v>11</v>
      </c>
      <c r="C22" s="4" t="str">
        <f t="shared" si="0"/>
        <v xml:space="preserve">NL </v>
      </c>
      <c r="D22" s="4">
        <v>2329502</v>
      </c>
      <c r="E22" s="4">
        <v>4232</v>
      </c>
      <c r="F22" s="4">
        <v>256</v>
      </c>
      <c r="G22" s="4" t="s">
        <v>746</v>
      </c>
      <c r="H22" s="4">
        <v>135</v>
      </c>
      <c r="I22" s="4">
        <v>11.45</v>
      </c>
    </row>
    <row r="23" spans="1:9" s="4" customFormat="1" x14ac:dyDescent="0.3">
      <c r="A23" s="8">
        <v>244690967</v>
      </c>
      <c r="B23" s="4" t="s">
        <v>727</v>
      </c>
      <c r="C23" s="4" t="str">
        <f t="shared" si="0"/>
        <v xml:space="preserve">NL </v>
      </c>
      <c r="D23" s="4">
        <v>2205299</v>
      </c>
      <c r="G23" s="4" t="s">
        <v>747</v>
      </c>
      <c r="H23" s="4">
        <v>18.600000000000001</v>
      </c>
      <c r="I23" s="4">
        <v>5.4</v>
      </c>
    </row>
    <row r="24" spans="1:9" s="4" customFormat="1" x14ac:dyDescent="0.3">
      <c r="A24" s="8">
        <v>244700003</v>
      </c>
      <c r="B24" s="4" t="s">
        <v>720</v>
      </c>
      <c r="C24" s="4" t="str">
        <f t="shared" si="0"/>
        <v xml:space="preserve">NL </v>
      </c>
      <c r="D24" s="4">
        <v>3110600</v>
      </c>
      <c r="E24" s="4">
        <v>465</v>
      </c>
      <c r="G24" s="4" t="s">
        <v>746</v>
      </c>
      <c r="H24" s="4">
        <v>52.2</v>
      </c>
      <c r="I24" s="4">
        <v>6.12</v>
      </c>
    </row>
    <row r="25" spans="1:9" s="4" customFormat="1" x14ac:dyDescent="0.3">
      <c r="A25" s="8">
        <v>244700375</v>
      </c>
      <c r="B25" s="4" t="s">
        <v>778</v>
      </c>
      <c r="C25" s="4" t="str">
        <f t="shared" si="0"/>
        <v xml:space="preserve">NL </v>
      </c>
      <c r="D25" s="4">
        <v>2333392</v>
      </c>
      <c r="E25" s="4">
        <v>4043</v>
      </c>
      <c r="F25" s="4">
        <v>264</v>
      </c>
      <c r="G25" s="4" t="s">
        <v>746</v>
      </c>
      <c r="H25" s="4">
        <v>134.9</v>
      </c>
      <c r="I25" s="4">
        <v>11.45</v>
      </c>
    </row>
    <row r="26" spans="1:9" s="4" customFormat="1" x14ac:dyDescent="0.3">
      <c r="A26" s="8">
        <v>244700713</v>
      </c>
      <c r="B26" s="4" t="s">
        <v>724</v>
      </c>
      <c r="C26" s="4" t="str">
        <f t="shared" si="0"/>
        <v xml:space="preserve">NL </v>
      </c>
      <c r="D26" s="4">
        <v>2324788</v>
      </c>
      <c r="E26" s="4">
        <v>2915</v>
      </c>
      <c r="F26" s="4">
        <v>208</v>
      </c>
      <c r="G26" s="4" t="s">
        <v>746</v>
      </c>
      <c r="H26" s="4">
        <v>110</v>
      </c>
      <c r="I26" s="4">
        <v>11.45</v>
      </c>
    </row>
    <row r="27" spans="1:9" s="4" customFormat="1" x14ac:dyDescent="0.3">
      <c r="A27" s="8">
        <v>244710048</v>
      </c>
      <c r="B27" s="4" t="s">
        <v>775</v>
      </c>
      <c r="C27" s="4" t="str">
        <f t="shared" si="0"/>
        <v xml:space="preserve">NL </v>
      </c>
      <c r="D27" s="4">
        <v>2317064</v>
      </c>
      <c r="E27" s="4">
        <v>2202</v>
      </c>
      <c r="G27" s="4" t="s">
        <v>746</v>
      </c>
      <c r="H27" s="4">
        <v>99.75</v>
      </c>
      <c r="I27" s="4">
        <v>9.51</v>
      </c>
    </row>
    <row r="28" spans="1:9" s="4" customFormat="1" x14ac:dyDescent="0.3">
      <c r="A28" s="8">
        <v>244710232</v>
      </c>
      <c r="B28" s="4" t="s">
        <v>12</v>
      </c>
      <c r="C28" s="4" t="str">
        <f t="shared" si="0"/>
        <v xml:space="preserve">NL </v>
      </c>
      <c r="D28" s="4">
        <v>2333510</v>
      </c>
      <c r="E28" s="4">
        <v>4004</v>
      </c>
      <c r="F28" s="4">
        <v>264</v>
      </c>
      <c r="G28" s="4" t="s">
        <v>746</v>
      </c>
      <c r="H28" s="4">
        <v>135</v>
      </c>
      <c r="I28" s="4">
        <v>11.45</v>
      </c>
    </row>
    <row r="29" spans="1:9" s="4" customFormat="1" x14ac:dyDescent="0.3">
      <c r="A29" s="8">
        <v>244710324</v>
      </c>
      <c r="B29" s="4" t="s">
        <v>713</v>
      </c>
      <c r="C29" s="4" t="str">
        <f t="shared" si="0"/>
        <v xml:space="preserve">NL </v>
      </c>
      <c r="D29" s="4">
        <v>2333547</v>
      </c>
      <c r="E29" s="4">
        <v>3225</v>
      </c>
      <c r="F29" s="4">
        <v>192</v>
      </c>
      <c r="G29" s="4" t="s">
        <v>746</v>
      </c>
      <c r="H29" s="4">
        <v>110</v>
      </c>
      <c r="I29" s="4">
        <v>11.45</v>
      </c>
    </row>
    <row r="30" spans="1:9" s="4" customFormat="1" x14ac:dyDescent="0.3">
      <c r="A30" s="8">
        <v>244710353</v>
      </c>
      <c r="B30" s="4" t="s">
        <v>795</v>
      </c>
      <c r="C30" s="4" t="str">
        <f t="shared" si="0"/>
        <v xml:space="preserve">NL </v>
      </c>
      <c r="D30" s="4">
        <v>2333551</v>
      </c>
      <c r="E30" s="4">
        <v>3914</v>
      </c>
      <c r="F30" s="4">
        <v>264</v>
      </c>
      <c r="G30" s="4" t="s">
        <v>746</v>
      </c>
      <c r="H30" s="4">
        <v>135</v>
      </c>
      <c r="I30" s="4">
        <v>11.45</v>
      </c>
    </row>
    <row r="31" spans="1:9" s="4" customFormat="1" x14ac:dyDescent="0.3">
      <c r="A31" s="8">
        <v>244710959</v>
      </c>
      <c r="B31" s="4" t="s">
        <v>13</v>
      </c>
      <c r="C31" s="4" t="str">
        <f t="shared" si="0"/>
        <v xml:space="preserve">NL </v>
      </c>
      <c r="D31" s="4">
        <v>2328708</v>
      </c>
      <c r="E31" s="4">
        <v>3935</v>
      </c>
      <c r="F31" s="4">
        <v>264</v>
      </c>
      <c r="G31" s="4" t="s">
        <v>746</v>
      </c>
      <c r="H31" s="4">
        <v>135</v>
      </c>
      <c r="I31" s="4">
        <v>11.45</v>
      </c>
    </row>
    <row r="32" spans="1:9" s="4" customFormat="1" x14ac:dyDescent="0.3">
      <c r="A32" s="8">
        <v>244730022</v>
      </c>
      <c r="B32" s="4" t="s">
        <v>717</v>
      </c>
      <c r="C32" s="4" t="str">
        <f t="shared" si="0"/>
        <v xml:space="preserve">NL </v>
      </c>
      <c r="D32" s="4">
        <v>2330052</v>
      </c>
      <c r="E32" s="4">
        <v>3338</v>
      </c>
      <c r="F32" s="4">
        <v>208</v>
      </c>
      <c r="G32" s="4" t="s">
        <v>746</v>
      </c>
      <c r="H32" s="6">
        <v>109.95</v>
      </c>
      <c r="I32" s="4">
        <v>11.45</v>
      </c>
    </row>
    <row r="33" spans="1:9" s="4" customFormat="1" x14ac:dyDescent="0.3">
      <c r="A33" s="8">
        <v>244730336</v>
      </c>
      <c r="B33" s="4" t="s">
        <v>715</v>
      </c>
      <c r="C33" s="4" t="str">
        <f t="shared" si="0"/>
        <v xml:space="preserve">NL </v>
      </c>
      <c r="D33" s="4">
        <v>2311548</v>
      </c>
      <c r="E33" s="4">
        <v>1260</v>
      </c>
      <c r="G33" s="4" t="s">
        <v>746</v>
      </c>
      <c r="H33" s="4">
        <v>84.76</v>
      </c>
      <c r="I33" s="4">
        <v>8.2200000000000006</v>
      </c>
    </row>
    <row r="34" spans="1:9" s="4" customFormat="1" x14ac:dyDescent="0.3">
      <c r="A34" s="8">
        <v>244730414</v>
      </c>
      <c r="B34" s="4" t="s">
        <v>715</v>
      </c>
      <c r="C34" s="4" t="str">
        <f t="shared" ref="C34:C65" si="1">VLOOKUP(VALUE(LEFT(A34,3)),Registratie,3,FALSE)</f>
        <v xml:space="preserve">NL </v>
      </c>
      <c r="D34" s="4">
        <v>2303903</v>
      </c>
      <c r="E34" s="4">
        <v>264</v>
      </c>
      <c r="G34" s="4" t="s">
        <v>748</v>
      </c>
      <c r="H34" s="4">
        <v>36.130000000000003</v>
      </c>
      <c r="I34" s="4">
        <v>6.3</v>
      </c>
    </row>
    <row r="35" spans="1:9" s="4" customFormat="1" x14ac:dyDescent="0.3">
      <c r="A35" s="8">
        <v>244740637</v>
      </c>
      <c r="B35" s="4" t="s">
        <v>718</v>
      </c>
      <c r="C35" s="4" t="str">
        <f t="shared" si="1"/>
        <v xml:space="preserve">NL </v>
      </c>
      <c r="D35" s="4">
        <v>2311336</v>
      </c>
      <c r="G35" s="6" t="s">
        <v>749</v>
      </c>
      <c r="H35" s="6"/>
    </row>
    <row r="36" spans="1:9" s="4" customFormat="1" x14ac:dyDescent="0.3">
      <c r="A36" s="8">
        <v>244740804</v>
      </c>
      <c r="B36" s="4" t="s">
        <v>14</v>
      </c>
      <c r="C36" s="4" t="str">
        <f t="shared" si="1"/>
        <v xml:space="preserve">NL </v>
      </c>
      <c r="D36" s="4">
        <v>2325827</v>
      </c>
      <c r="E36" s="4">
        <v>4809</v>
      </c>
      <c r="F36" s="4">
        <v>417</v>
      </c>
      <c r="G36" s="4" t="s">
        <v>746</v>
      </c>
      <c r="H36" s="4">
        <v>134.85</v>
      </c>
      <c r="I36" s="4">
        <v>15</v>
      </c>
    </row>
    <row r="37" spans="1:9" s="4" customFormat="1" x14ac:dyDescent="0.3">
      <c r="A37" s="8">
        <v>244750541</v>
      </c>
      <c r="B37" s="4" t="s">
        <v>15</v>
      </c>
      <c r="C37" s="4" t="str">
        <f t="shared" si="1"/>
        <v xml:space="preserve">NL </v>
      </c>
      <c r="D37" s="4">
        <v>2325915</v>
      </c>
      <c r="E37" s="4">
        <v>2567</v>
      </c>
      <c r="F37" s="4">
        <v>108</v>
      </c>
      <c r="G37" s="4" t="s">
        <v>746</v>
      </c>
      <c r="H37" s="4">
        <v>109.95</v>
      </c>
      <c r="I37" s="4">
        <v>10.86</v>
      </c>
    </row>
    <row r="38" spans="1:9" s="4" customFormat="1" x14ac:dyDescent="0.3">
      <c r="A38" s="8">
        <v>244750616</v>
      </c>
      <c r="B38" s="4" t="s">
        <v>726</v>
      </c>
      <c r="C38" s="4" t="str">
        <f t="shared" si="1"/>
        <v xml:space="preserve">NL </v>
      </c>
      <c r="D38" s="4">
        <v>2335121</v>
      </c>
      <c r="E38" s="4">
        <v>3431</v>
      </c>
      <c r="F38" s="4">
        <v>200</v>
      </c>
      <c r="G38" s="4" t="s">
        <v>746</v>
      </c>
      <c r="H38" s="4">
        <v>110</v>
      </c>
      <c r="I38" s="4">
        <v>11.45</v>
      </c>
    </row>
    <row r="39" spans="1:9" s="4" customFormat="1" x14ac:dyDescent="0.3">
      <c r="A39" s="8">
        <v>244750786</v>
      </c>
      <c r="B39" s="4" t="s">
        <v>16</v>
      </c>
      <c r="C39" s="4" t="str">
        <f t="shared" si="1"/>
        <v xml:space="preserve">NL </v>
      </c>
      <c r="D39" s="4">
        <v>2321854</v>
      </c>
      <c r="E39" s="4">
        <v>3009</v>
      </c>
      <c r="F39" s="4">
        <v>204</v>
      </c>
      <c r="G39" s="4" t="s">
        <v>746</v>
      </c>
      <c r="H39" s="4">
        <v>109.98</v>
      </c>
      <c r="I39" s="4">
        <v>11.4</v>
      </c>
    </row>
    <row r="40" spans="1:9" s="4" customFormat="1" x14ac:dyDescent="0.3">
      <c r="A40" s="8">
        <v>244820092</v>
      </c>
      <c r="B40" s="4" t="s">
        <v>722</v>
      </c>
      <c r="C40" s="4" t="str">
        <f t="shared" si="1"/>
        <v xml:space="preserve">NL </v>
      </c>
      <c r="D40" s="4">
        <v>2333591</v>
      </c>
      <c r="E40" s="4">
        <v>3757</v>
      </c>
      <c r="F40" s="4">
        <v>264</v>
      </c>
      <c r="G40" s="4" t="s">
        <v>746</v>
      </c>
      <c r="H40" s="4">
        <v>135</v>
      </c>
      <c r="I40" s="4">
        <v>11.45</v>
      </c>
    </row>
    <row r="41" spans="1:9" s="4" customFormat="1" x14ac:dyDescent="0.3">
      <c r="A41" s="8">
        <v>244830622</v>
      </c>
      <c r="B41" s="4" t="s">
        <v>17</v>
      </c>
      <c r="C41" s="4" t="str">
        <f t="shared" si="1"/>
        <v xml:space="preserve">NL </v>
      </c>
      <c r="D41" s="4">
        <v>6003668</v>
      </c>
      <c r="G41" s="4" t="s">
        <v>747</v>
      </c>
      <c r="H41" s="4">
        <v>4.5</v>
      </c>
      <c r="I41" s="4">
        <v>5.6</v>
      </c>
    </row>
    <row r="42" spans="1:9" s="4" customFormat="1" x14ac:dyDescent="0.3">
      <c r="A42" s="10">
        <v>205319790</v>
      </c>
      <c r="B42" s="4" t="s">
        <v>785</v>
      </c>
      <c r="C42" s="4" t="str">
        <f t="shared" si="1"/>
        <v xml:space="preserve">BE </v>
      </c>
      <c r="D42" s="4">
        <v>6004017</v>
      </c>
      <c r="E42" s="4">
        <v>3020</v>
      </c>
      <c r="F42" s="4">
        <v>208</v>
      </c>
      <c r="G42" s="4" t="s">
        <v>746</v>
      </c>
      <c r="H42" s="4">
        <v>110</v>
      </c>
      <c r="I42" s="6">
        <v>11.48</v>
      </c>
    </row>
    <row r="43" spans="1:9" s="4" customFormat="1" x14ac:dyDescent="0.3">
      <c r="A43" s="10">
        <v>205386990</v>
      </c>
      <c r="B43" s="4" t="s">
        <v>767</v>
      </c>
      <c r="C43" s="4" t="str">
        <f t="shared" si="1"/>
        <v xml:space="preserve">BE </v>
      </c>
      <c r="D43" s="4">
        <v>6105004</v>
      </c>
      <c r="E43" s="4">
        <v>4152</v>
      </c>
      <c r="G43" s="4" t="s">
        <v>746</v>
      </c>
      <c r="H43" s="4">
        <v>134.88999999999999</v>
      </c>
      <c r="I43" s="4">
        <v>11.44</v>
      </c>
    </row>
    <row r="44" spans="1:9" s="4" customFormat="1" x14ac:dyDescent="0.3">
      <c r="A44" s="10">
        <v>205410590</v>
      </c>
      <c r="B44" s="4" t="s">
        <v>753</v>
      </c>
      <c r="C44" s="4" t="str">
        <f t="shared" si="1"/>
        <v xml:space="preserve">BE </v>
      </c>
      <c r="D44" s="4">
        <v>6105027</v>
      </c>
      <c r="E44" s="4">
        <v>5500</v>
      </c>
      <c r="G44" s="4" t="s">
        <v>746</v>
      </c>
      <c r="H44" s="4">
        <v>135</v>
      </c>
      <c r="I44" s="4">
        <v>14.2</v>
      </c>
    </row>
    <row r="45" spans="1:9" s="4" customFormat="1" x14ac:dyDescent="0.3">
      <c r="A45" s="10">
        <v>205454490</v>
      </c>
      <c r="B45" s="4" t="s">
        <v>757</v>
      </c>
      <c r="C45" s="4" t="str">
        <f t="shared" si="1"/>
        <v xml:space="preserve">BE </v>
      </c>
      <c r="D45" s="4">
        <v>6105080</v>
      </c>
      <c r="E45" s="4">
        <v>3960</v>
      </c>
      <c r="G45" s="4" t="s">
        <v>746</v>
      </c>
      <c r="H45" s="4">
        <v>134.99</v>
      </c>
      <c r="I45" s="4">
        <v>11.45</v>
      </c>
    </row>
    <row r="46" spans="1:9" s="4" customFormat="1" x14ac:dyDescent="0.3">
      <c r="A46" s="10">
        <v>205554490</v>
      </c>
      <c r="B46" s="4" t="s">
        <v>734</v>
      </c>
      <c r="C46" s="4" t="str">
        <f t="shared" si="1"/>
        <v xml:space="preserve">BE </v>
      </c>
      <c r="D46" s="4">
        <v>6105665</v>
      </c>
      <c r="E46" s="4">
        <v>1568</v>
      </c>
      <c r="G46" s="4" t="s">
        <v>746</v>
      </c>
      <c r="H46" s="4">
        <v>81.3</v>
      </c>
      <c r="I46" s="4">
        <v>10</v>
      </c>
    </row>
    <row r="47" spans="1:9" s="4" customFormat="1" x14ac:dyDescent="0.3">
      <c r="A47" s="10">
        <v>211501340</v>
      </c>
      <c r="B47" s="4" t="s">
        <v>735</v>
      </c>
      <c r="C47" s="4" t="str">
        <f t="shared" si="1"/>
        <v xml:space="preserve">DE </v>
      </c>
      <c r="D47" s="4">
        <v>4607680</v>
      </c>
      <c r="E47" s="6">
        <v>2878</v>
      </c>
      <c r="F47" s="6"/>
      <c r="G47" s="4" t="s">
        <v>746</v>
      </c>
      <c r="H47" s="4">
        <v>105.1</v>
      </c>
      <c r="I47" s="4">
        <v>11.4</v>
      </c>
    </row>
    <row r="48" spans="1:9" s="4" customFormat="1" x14ac:dyDescent="0.3">
      <c r="A48" s="10">
        <v>226015420</v>
      </c>
      <c r="B48" s="4" t="s">
        <v>781</v>
      </c>
      <c r="C48" s="4" t="str">
        <f t="shared" si="1"/>
        <v xml:space="preserve">FR </v>
      </c>
      <c r="D48" s="4">
        <v>2333123</v>
      </c>
      <c r="E48" s="5">
        <v>3977</v>
      </c>
      <c r="F48" s="6">
        <v>264</v>
      </c>
      <c r="G48" s="4" t="s">
        <v>746</v>
      </c>
      <c r="H48" s="4">
        <v>135</v>
      </c>
      <c r="I48" s="4">
        <v>11.45</v>
      </c>
    </row>
    <row r="49" spans="1:10" s="4" customFormat="1" x14ac:dyDescent="0.3">
      <c r="A49" s="10">
        <v>235112454</v>
      </c>
      <c r="B49" s="4" t="s">
        <v>741</v>
      </c>
      <c r="C49" s="4" t="str">
        <f t="shared" si="1"/>
        <v xml:space="preserve">GB </v>
      </c>
      <c r="G49" s="4" t="s">
        <v>751</v>
      </c>
      <c r="H49" s="4">
        <v>15</v>
      </c>
      <c r="I49" s="4">
        <v>4</v>
      </c>
      <c r="J49" s="4">
        <v>1</v>
      </c>
    </row>
    <row r="50" spans="1:10" s="4" customFormat="1" x14ac:dyDescent="0.3">
      <c r="A50" s="10">
        <v>244010959</v>
      </c>
      <c r="B50" s="4" t="s">
        <v>790</v>
      </c>
      <c r="C50" s="4" t="str">
        <f t="shared" si="1"/>
        <v xml:space="preserve">NL </v>
      </c>
      <c r="D50" s="4">
        <v>3230288</v>
      </c>
      <c r="G50" s="4" t="s">
        <v>796</v>
      </c>
      <c r="H50" s="5">
        <v>15.72</v>
      </c>
      <c r="I50" s="6">
        <v>3.98</v>
      </c>
    </row>
    <row r="51" spans="1:10" s="4" customFormat="1" x14ac:dyDescent="0.3">
      <c r="A51" s="10">
        <v>244070507</v>
      </c>
      <c r="B51" s="4" t="s">
        <v>739</v>
      </c>
      <c r="C51" s="4" t="str">
        <f t="shared" si="1"/>
        <v xml:space="preserve">NL </v>
      </c>
      <c r="D51" s="4">
        <v>2332408</v>
      </c>
      <c r="E51" s="4">
        <v>4023</v>
      </c>
      <c r="F51" s="4">
        <v>256</v>
      </c>
      <c r="G51" s="4" t="s">
        <v>746</v>
      </c>
      <c r="H51" s="4">
        <v>135</v>
      </c>
      <c r="I51" s="4">
        <v>11.45</v>
      </c>
    </row>
    <row r="52" spans="1:10" s="4" customFormat="1" x14ac:dyDescent="0.3">
      <c r="A52" s="10">
        <v>244084297</v>
      </c>
      <c r="B52" s="4" t="s">
        <v>772</v>
      </c>
      <c r="C52" s="4" t="str">
        <f t="shared" si="1"/>
        <v xml:space="preserve">NL </v>
      </c>
      <c r="D52" s="4">
        <v>4813330</v>
      </c>
      <c r="E52" s="4">
        <v>2879</v>
      </c>
      <c r="G52" s="4" t="s">
        <v>746</v>
      </c>
      <c r="H52" s="4">
        <v>110</v>
      </c>
      <c r="I52" s="4">
        <v>11.45</v>
      </c>
      <c r="J52" s="6"/>
    </row>
    <row r="53" spans="1:10" s="4" customFormat="1" x14ac:dyDescent="0.3">
      <c r="A53" s="10">
        <v>244092079</v>
      </c>
      <c r="B53" s="4" t="s">
        <v>738</v>
      </c>
      <c r="C53" s="4" t="str">
        <f t="shared" si="1"/>
        <v xml:space="preserve">NL </v>
      </c>
      <c r="D53" s="4">
        <v>2333051</v>
      </c>
      <c r="E53" s="4">
        <v>5040</v>
      </c>
      <c r="G53" s="4" t="s">
        <v>746</v>
      </c>
      <c r="H53" s="4">
        <v>135</v>
      </c>
      <c r="I53" s="4">
        <v>14.2</v>
      </c>
    </row>
    <row r="54" spans="1:10" s="4" customFormat="1" x14ac:dyDescent="0.3">
      <c r="A54" s="10">
        <v>244180624</v>
      </c>
      <c r="B54" s="4" t="s">
        <v>759</v>
      </c>
      <c r="C54" s="4" t="str">
        <f t="shared" si="1"/>
        <v xml:space="preserve">NL </v>
      </c>
      <c r="D54" s="4">
        <v>2313724</v>
      </c>
      <c r="E54" s="4">
        <v>2629</v>
      </c>
      <c r="F54" s="4">
        <v>208</v>
      </c>
      <c r="G54" s="4" t="s">
        <v>746</v>
      </c>
      <c r="H54" s="4">
        <v>110</v>
      </c>
      <c r="I54" s="4">
        <v>11.45</v>
      </c>
    </row>
    <row r="55" spans="1:10" s="4" customFormat="1" x14ac:dyDescent="0.3">
      <c r="A55" s="10">
        <v>244620189</v>
      </c>
      <c r="B55" s="4" t="s">
        <v>733</v>
      </c>
      <c r="C55" s="4" t="str">
        <f t="shared" si="1"/>
        <v xml:space="preserve">NL </v>
      </c>
      <c r="D55" s="4">
        <v>2326864</v>
      </c>
      <c r="E55" s="4">
        <v>3248</v>
      </c>
      <c r="F55" s="4">
        <v>208</v>
      </c>
      <c r="G55" s="4" t="s">
        <v>746</v>
      </c>
      <c r="H55" s="4">
        <v>110</v>
      </c>
      <c r="I55" s="4">
        <v>11.45</v>
      </c>
    </row>
    <row r="56" spans="1:10" s="4" customFormat="1" x14ac:dyDescent="0.3">
      <c r="A56" s="10">
        <v>244620959</v>
      </c>
      <c r="B56" s="4" t="s">
        <v>742</v>
      </c>
      <c r="C56" s="4" t="str">
        <f t="shared" si="1"/>
        <v xml:space="preserve">NL </v>
      </c>
      <c r="D56" s="4">
        <v>2331454</v>
      </c>
      <c r="E56" s="4">
        <v>3251</v>
      </c>
      <c r="F56" s="4">
        <v>208</v>
      </c>
      <c r="G56" s="4" t="s">
        <v>746</v>
      </c>
      <c r="H56" s="4">
        <v>109.99</v>
      </c>
      <c r="I56" s="4">
        <v>11.45</v>
      </c>
    </row>
    <row r="57" spans="1:10" s="4" customFormat="1" x14ac:dyDescent="0.3">
      <c r="A57" s="10">
        <v>244630131</v>
      </c>
      <c r="B57" s="4" t="s">
        <v>731</v>
      </c>
      <c r="C57" s="4" t="str">
        <f t="shared" si="1"/>
        <v xml:space="preserve">NL </v>
      </c>
      <c r="D57" s="4">
        <v>2331394</v>
      </c>
      <c r="E57" s="4">
        <v>3945</v>
      </c>
      <c r="F57" s="4">
        <v>264</v>
      </c>
      <c r="G57" s="4" t="s">
        <v>746</v>
      </c>
      <c r="H57" s="6">
        <v>134.80000000000001</v>
      </c>
      <c r="I57" s="6">
        <v>11.45</v>
      </c>
    </row>
    <row r="58" spans="1:10" s="4" customFormat="1" x14ac:dyDescent="0.3">
      <c r="A58" s="10">
        <v>244660313</v>
      </c>
      <c r="B58" s="4" t="s">
        <v>770</v>
      </c>
      <c r="C58" s="4" t="str">
        <f t="shared" si="1"/>
        <v xml:space="preserve">NL </v>
      </c>
      <c r="D58" s="4">
        <v>6003491</v>
      </c>
      <c r="E58" s="4">
        <v>3103</v>
      </c>
      <c r="F58" s="4">
        <v>208</v>
      </c>
      <c r="G58" s="4" t="s">
        <v>746</v>
      </c>
      <c r="H58" s="4">
        <v>109.98</v>
      </c>
      <c r="I58" s="4">
        <v>11.45</v>
      </c>
    </row>
    <row r="59" spans="1:10" s="4" customFormat="1" x14ac:dyDescent="0.3">
      <c r="A59" s="10">
        <v>244660584</v>
      </c>
      <c r="B59" s="4" t="s">
        <v>758</v>
      </c>
      <c r="C59" s="4" t="str">
        <f t="shared" si="1"/>
        <v xml:space="preserve">NL </v>
      </c>
      <c r="D59" s="4">
        <v>2318863</v>
      </c>
      <c r="E59" s="4">
        <v>1146</v>
      </c>
      <c r="G59" s="4" t="s">
        <v>746</v>
      </c>
      <c r="H59" s="4">
        <v>84.95</v>
      </c>
      <c r="I59" s="4">
        <v>8.2200000000000006</v>
      </c>
    </row>
    <row r="60" spans="1:10" s="4" customFormat="1" x14ac:dyDescent="0.3">
      <c r="A60" s="10">
        <v>244660723</v>
      </c>
      <c r="B60" s="4" t="s">
        <v>752</v>
      </c>
      <c r="C60" s="4" t="str">
        <f t="shared" si="1"/>
        <v xml:space="preserve">NL </v>
      </c>
      <c r="D60" s="4">
        <v>2323909</v>
      </c>
      <c r="E60" s="4">
        <v>2495</v>
      </c>
      <c r="F60" s="4">
        <v>208</v>
      </c>
      <c r="G60" s="4" t="s">
        <v>746</v>
      </c>
      <c r="H60" s="4">
        <v>110</v>
      </c>
      <c r="I60" s="4">
        <v>11.45</v>
      </c>
    </row>
    <row r="61" spans="1:10" s="4" customFormat="1" x14ac:dyDescent="0.3">
      <c r="A61" s="10">
        <v>244660885</v>
      </c>
      <c r="B61" s="4" t="s">
        <v>736</v>
      </c>
      <c r="C61" s="4" t="str">
        <f t="shared" si="1"/>
        <v xml:space="preserve">NL </v>
      </c>
      <c r="D61" s="4">
        <v>2329010</v>
      </c>
      <c r="E61" s="4">
        <v>3235</v>
      </c>
      <c r="F61" s="4">
        <v>208</v>
      </c>
      <c r="G61" s="4" t="s">
        <v>746</v>
      </c>
      <c r="H61" s="4">
        <v>109.96</v>
      </c>
      <c r="I61" s="4">
        <v>11.45</v>
      </c>
    </row>
    <row r="62" spans="1:10" s="4" customFormat="1" x14ac:dyDescent="0.3">
      <c r="A62" s="10">
        <v>244670296</v>
      </c>
      <c r="B62" s="4" t="s">
        <v>780</v>
      </c>
      <c r="C62" s="4" t="str">
        <f t="shared" si="1"/>
        <v xml:space="preserve">NL </v>
      </c>
      <c r="D62" s="4">
        <v>2318675</v>
      </c>
      <c r="E62" s="4">
        <v>3215</v>
      </c>
      <c r="F62" s="4">
        <v>208</v>
      </c>
      <c r="G62" s="4" t="s">
        <v>746</v>
      </c>
      <c r="H62" s="4">
        <v>109.85</v>
      </c>
      <c r="I62" s="4">
        <v>11.4</v>
      </c>
    </row>
    <row r="63" spans="1:10" s="4" customFormat="1" x14ac:dyDescent="0.3">
      <c r="A63" s="10">
        <v>244670355</v>
      </c>
      <c r="B63" s="4" t="s">
        <v>773</v>
      </c>
      <c r="C63" s="4" t="str">
        <f t="shared" si="1"/>
        <v xml:space="preserve">NL </v>
      </c>
      <c r="D63" s="4">
        <v>2327438</v>
      </c>
      <c r="E63" s="4">
        <v>3236</v>
      </c>
      <c r="F63" s="4">
        <v>208</v>
      </c>
      <c r="G63" s="4" t="s">
        <v>746</v>
      </c>
      <c r="H63" s="4">
        <v>110</v>
      </c>
      <c r="I63" s="4">
        <v>11.45</v>
      </c>
    </row>
    <row r="64" spans="1:10" s="4" customFormat="1" x14ac:dyDescent="0.3">
      <c r="A64" s="10">
        <v>244670494</v>
      </c>
      <c r="B64" s="4" t="s">
        <v>788</v>
      </c>
      <c r="C64" s="4" t="str">
        <f t="shared" si="1"/>
        <v xml:space="preserve">NL </v>
      </c>
      <c r="D64" s="4">
        <v>2325388</v>
      </c>
      <c r="E64" s="4">
        <v>5097</v>
      </c>
      <c r="F64" s="4">
        <v>421</v>
      </c>
      <c r="G64" s="4" t="s">
        <v>746</v>
      </c>
      <c r="H64" s="4">
        <v>134.97</v>
      </c>
      <c r="I64" s="4">
        <v>14.2</v>
      </c>
    </row>
    <row r="65" spans="1:10" s="4" customFormat="1" x14ac:dyDescent="0.3">
      <c r="A65" s="10">
        <v>244670596</v>
      </c>
      <c r="B65" s="4" t="s">
        <v>787</v>
      </c>
      <c r="C65" s="4" t="str">
        <f t="shared" si="1"/>
        <v xml:space="preserve">NL </v>
      </c>
      <c r="D65" s="4">
        <v>6002897</v>
      </c>
      <c r="G65" s="4" t="s">
        <v>747</v>
      </c>
      <c r="H65" s="4">
        <v>19</v>
      </c>
      <c r="I65" s="4">
        <v>9.5</v>
      </c>
    </row>
    <row r="66" spans="1:10" s="4" customFormat="1" x14ac:dyDescent="0.3">
      <c r="A66" s="10">
        <v>244670738</v>
      </c>
      <c r="B66" s="4" t="s">
        <v>768</v>
      </c>
      <c r="C66" s="4" t="str">
        <f t="shared" ref="C66:C129" si="2">VLOOKUP(VALUE(LEFT(A66,3)),Registratie,3,FALSE)</f>
        <v xml:space="preserve">NL </v>
      </c>
      <c r="D66" s="4">
        <v>3030914</v>
      </c>
      <c r="E66" s="4">
        <v>549</v>
      </c>
      <c r="G66" s="4" t="s">
        <v>746</v>
      </c>
      <c r="H66" s="4">
        <v>50.07</v>
      </c>
      <c r="I66" s="4">
        <v>6.6</v>
      </c>
    </row>
    <row r="67" spans="1:10" s="4" customFormat="1" x14ac:dyDescent="0.3">
      <c r="A67" s="10">
        <v>244670773</v>
      </c>
      <c r="B67" s="4" t="s">
        <v>760</v>
      </c>
      <c r="C67" s="4" t="str">
        <f t="shared" si="2"/>
        <v xml:space="preserve">NL </v>
      </c>
      <c r="D67" s="4">
        <v>2324477</v>
      </c>
      <c r="E67" s="4">
        <v>2916</v>
      </c>
      <c r="G67" s="4" t="s">
        <v>746</v>
      </c>
      <c r="H67" s="4">
        <v>109.93</v>
      </c>
      <c r="I67" s="4">
        <v>11.45</v>
      </c>
    </row>
    <row r="68" spans="1:10" s="4" customFormat="1" x14ac:dyDescent="0.3">
      <c r="A68" s="10">
        <v>244670989</v>
      </c>
      <c r="B68" s="4" t="s">
        <v>782</v>
      </c>
      <c r="C68" s="4" t="str">
        <f t="shared" si="2"/>
        <v xml:space="preserve">NL </v>
      </c>
      <c r="D68" s="4">
        <v>2009617</v>
      </c>
      <c r="E68" s="4">
        <v>117</v>
      </c>
      <c r="G68" s="6" t="s">
        <v>747</v>
      </c>
      <c r="H68" s="6">
        <v>26</v>
      </c>
      <c r="I68" s="4">
        <v>9</v>
      </c>
    </row>
    <row r="69" spans="1:10" s="4" customFormat="1" x14ac:dyDescent="0.3">
      <c r="A69" s="10">
        <v>244690071</v>
      </c>
      <c r="B69" s="4" t="s">
        <v>737</v>
      </c>
      <c r="C69" s="4" t="str">
        <f t="shared" si="2"/>
        <v xml:space="preserve">NL </v>
      </c>
      <c r="D69" s="4">
        <v>2322112</v>
      </c>
      <c r="E69" s="4">
        <v>3192</v>
      </c>
      <c r="F69" s="4">
        <v>204</v>
      </c>
      <c r="G69" s="4" t="s">
        <v>746</v>
      </c>
      <c r="H69" s="4">
        <v>109.98</v>
      </c>
      <c r="I69" s="4">
        <v>11.4</v>
      </c>
    </row>
    <row r="70" spans="1:10" s="4" customFormat="1" x14ac:dyDescent="0.3">
      <c r="A70" s="10">
        <v>244690348</v>
      </c>
      <c r="B70" s="4" t="s">
        <v>786</v>
      </c>
      <c r="C70" s="4" t="str">
        <f t="shared" si="2"/>
        <v xml:space="preserve">NL </v>
      </c>
      <c r="D70" s="4">
        <v>2309740</v>
      </c>
      <c r="E70" s="4">
        <v>526</v>
      </c>
      <c r="G70" s="4" t="s">
        <v>748</v>
      </c>
      <c r="H70" s="4">
        <v>50.88</v>
      </c>
      <c r="I70" s="4">
        <v>6.82</v>
      </c>
    </row>
    <row r="71" spans="1:10" s="4" customFormat="1" x14ac:dyDescent="0.3">
      <c r="A71" s="10">
        <v>244690995</v>
      </c>
      <c r="B71" s="4" t="s">
        <v>791</v>
      </c>
      <c r="C71" s="4" t="str">
        <f t="shared" si="2"/>
        <v xml:space="preserve">NL </v>
      </c>
      <c r="D71" s="4">
        <v>3900064</v>
      </c>
      <c r="G71" s="4" t="s">
        <v>797</v>
      </c>
    </row>
    <row r="72" spans="1:10" s="4" customFormat="1" x14ac:dyDescent="0.3">
      <c r="A72" s="10">
        <v>244700261</v>
      </c>
      <c r="B72" s="4" t="s">
        <v>792</v>
      </c>
      <c r="C72" s="4" t="str">
        <f t="shared" si="2"/>
        <v xml:space="preserve">NL </v>
      </c>
      <c r="D72" s="4">
        <v>6002653</v>
      </c>
      <c r="E72" s="4">
        <v>544</v>
      </c>
      <c r="G72" s="4" t="s">
        <v>746</v>
      </c>
      <c r="H72" s="4">
        <v>51</v>
      </c>
      <c r="I72" s="6">
        <v>6.6</v>
      </c>
    </row>
    <row r="73" spans="1:10" s="4" customFormat="1" x14ac:dyDescent="0.3">
      <c r="A73" s="10">
        <v>244700275</v>
      </c>
      <c r="B73" s="4" t="s">
        <v>763</v>
      </c>
      <c r="C73" s="4" t="str">
        <f t="shared" si="2"/>
        <v xml:space="preserve">NL </v>
      </c>
      <c r="D73" s="4">
        <v>2324791</v>
      </c>
      <c r="E73" s="4">
        <v>3952</v>
      </c>
      <c r="F73" s="4">
        <v>268</v>
      </c>
      <c r="G73" s="4" t="s">
        <v>746</v>
      </c>
      <c r="H73" s="4">
        <v>134.96</v>
      </c>
      <c r="I73" s="4">
        <v>11.45</v>
      </c>
    </row>
    <row r="74" spans="1:10" s="4" customFormat="1" x14ac:dyDescent="0.3">
      <c r="A74" s="10">
        <v>244700384</v>
      </c>
      <c r="B74" s="4" t="s">
        <v>766</v>
      </c>
      <c r="C74" s="4" t="str">
        <f t="shared" si="2"/>
        <v xml:space="preserve">NL </v>
      </c>
      <c r="D74" s="4">
        <v>2327217</v>
      </c>
      <c r="E74" s="4">
        <v>3244</v>
      </c>
      <c r="F74" s="4">
        <v>208</v>
      </c>
      <c r="G74" s="4" t="s">
        <v>746</v>
      </c>
      <c r="H74" s="4">
        <v>110</v>
      </c>
      <c r="I74" s="4">
        <v>11.45</v>
      </c>
    </row>
    <row r="75" spans="1:10" s="4" customFormat="1" x14ac:dyDescent="0.3">
      <c r="A75" s="10">
        <v>244700551</v>
      </c>
      <c r="B75" s="4" t="s">
        <v>771</v>
      </c>
      <c r="C75" s="4" t="str">
        <f t="shared" si="2"/>
        <v xml:space="preserve">NL </v>
      </c>
      <c r="J75" s="4">
        <v>1</v>
      </c>
    </row>
    <row r="76" spans="1:10" s="4" customFormat="1" x14ac:dyDescent="0.3">
      <c r="A76" s="10">
        <v>244700736</v>
      </c>
      <c r="B76" s="4" t="s">
        <v>762</v>
      </c>
      <c r="C76" s="4" t="str">
        <f t="shared" si="2"/>
        <v xml:space="preserve">NL </v>
      </c>
      <c r="D76" s="4">
        <v>2328673</v>
      </c>
      <c r="E76" s="4">
        <v>2407</v>
      </c>
      <c r="F76" s="4">
        <v>114</v>
      </c>
      <c r="G76" s="4" t="s">
        <v>746</v>
      </c>
      <c r="H76" s="4">
        <v>85.99</v>
      </c>
      <c r="I76" s="4">
        <v>11.45</v>
      </c>
    </row>
    <row r="77" spans="1:10" s="4" customFormat="1" x14ac:dyDescent="0.3">
      <c r="A77" s="10">
        <v>244700818</v>
      </c>
      <c r="B77" s="4" t="s">
        <v>789</v>
      </c>
      <c r="C77" s="4" t="str">
        <f t="shared" si="2"/>
        <v xml:space="preserve">NL </v>
      </c>
      <c r="D77" s="4">
        <v>2313915</v>
      </c>
      <c r="E77" s="4">
        <v>648</v>
      </c>
      <c r="G77" s="4" t="s">
        <v>746</v>
      </c>
      <c r="H77" s="4">
        <v>54.98</v>
      </c>
      <c r="I77" s="4">
        <v>6.6</v>
      </c>
    </row>
    <row r="78" spans="1:10" s="4" customFormat="1" x14ac:dyDescent="0.3">
      <c r="A78" s="10">
        <v>244710348</v>
      </c>
      <c r="B78" s="4" t="s">
        <v>769</v>
      </c>
      <c r="C78" s="4" t="str">
        <f t="shared" si="2"/>
        <v xml:space="preserve">NL </v>
      </c>
      <c r="D78" s="4">
        <v>2333548</v>
      </c>
      <c r="E78" s="4">
        <v>2290</v>
      </c>
      <c r="G78" s="4" t="s">
        <v>746</v>
      </c>
      <c r="H78" s="4">
        <v>105</v>
      </c>
      <c r="I78" s="4">
        <v>10</v>
      </c>
    </row>
    <row r="79" spans="1:10" s="4" customFormat="1" x14ac:dyDescent="0.3">
      <c r="A79" s="10">
        <v>244710901</v>
      </c>
      <c r="B79" s="4" t="s">
        <v>779</v>
      </c>
      <c r="C79" s="4" t="str">
        <f t="shared" si="2"/>
        <v xml:space="preserve">NL </v>
      </c>
      <c r="D79" s="4">
        <v>2315443</v>
      </c>
      <c r="E79" s="4">
        <v>797</v>
      </c>
      <c r="G79" s="4" t="s">
        <v>746</v>
      </c>
      <c r="H79" s="4">
        <v>62.89</v>
      </c>
      <c r="I79" s="4">
        <v>7.2</v>
      </c>
    </row>
    <row r="80" spans="1:10" s="4" customFormat="1" x14ac:dyDescent="0.3">
      <c r="A80" s="10">
        <v>244710944</v>
      </c>
      <c r="B80" s="4" t="s">
        <v>793</v>
      </c>
      <c r="C80" s="4" t="str">
        <f t="shared" si="2"/>
        <v xml:space="preserve">NL </v>
      </c>
      <c r="D80" s="4">
        <v>6002231</v>
      </c>
      <c r="G80" s="4" t="s">
        <v>747</v>
      </c>
      <c r="H80" s="6">
        <v>15.5</v>
      </c>
      <c r="I80" s="4">
        <v>9</v>
      </c>
    </row>
    <row r="81" spans="1:9" s="4" customFormat="1" x14ac:dyDescent="0.3">
      <c r="A81" s="10">
        <v>244730073</v>
      </c>
      <c r="B81" s="4" t="s">
        <v>761</v>
      </c>
      <c r="C81" s="4" t="str">
        <f t="shared" si="2"/>
        <v xml:space="preserve">NL </v>
      </c>
      <c r="D81" s="4">
        <v>2310743</v>
      </c>
      <c r="E81" s="4">
        <v>700</v>
      </c>
      <c r="G81" s="4" t="s">
        <v>746</v>
      </c>
      <c r="H81" s="4">
        <v>62</v>
      </c>
      <c r="I81" s="4">
        <v>6.6</v>
      </c>
    </row>
    <row r="82" spans="1:9" s="4" customFormat="1" x14ac:dyDescent="0.3">
      <c r="A82" s="10">
        <v>244730507</v>
      </c>
      <c r="B82" s="4" t="s">
        <v>794</v>
      </c>
      <c r="C82" s="4" t="str">
        <f t="shared" si="2"/>
        <v xml:space="preserve">NL </v>
      </c>
      <c r="D82" s="4">
        <v>2316112</v>
      </c>
      <c r="E82" s="4">
        <v>1484</v>
      </c>
      <c r="G82" s="4" t="s">
        <v>746</v>
      </c>
      <c r="H82" s="4">
        <v>84.94</v>
      </c>
      <c r="I82" s="6">
        <v>8.2200000000000006</v>
      </c>
    </row>
    <row r="83" spans="1:9" s="4" customFormat="1" x14ac:dyDescent="0.3">
      <c r="A83" s="10">
        <v>244740636</v>
      </c>
      <c r="B83" s="4" t="s">
        <v>740</v>
      </c>
      <c r="C83" s="4" t="str">
        <f t="shared" si="2"/>
        <v xml:space="preserve">NL </v>
      </c>
      <c r="D83" s="4">
        <v>2006089</v>
      </c>
      <c r="E83" s="4">
        <v>59</v>
      </c>
      <c r="G83" s="4" t="s">
        <v>749</v>
      </c>
      <c r="H83" s="4">
        <v>23.2</v>
      </c>
      <c r="I83" s="4">
        <v>3.72</v>
      </c>
    </row>
    <row r="84" spans="1:9" s="4" customFormat="1" x14ac:dyDescent="0.3">
      <c r="A84" s="10">
        <v>244740863</v>
      </c>
      <c r="B84" s="4" t="s">
        <v>784</v>
      </c>
      <c r="C84" s="4" t="str">
        <f t="shared" si="2"/>
        <v xml:space="preserve">NL </v>
      </c>
      <c r="D84" s="4">
        <v>2323817</v>
      </c>
      <c r="E84" s="4">
        <v>1891</v>
      </c>
      <c r="F84" s="4">
        <v>108</v>
      </c>
      <c r="G84" s="4" t="s">
        <v>746</v>
      </c>
      <c r="H84" s="4">
        <v>85.95</v>
      </c>
      <c r="I84" s="4">
        <v>10.55</v>
      </c>
    </row>
    <row r="85" spans="1:9" s="4" customFormat="1" x14ac:dyDescent="0.3">
      <c r="A85" s="10">
        <v>244750210</v>
      </c>
      <c r="B85" s="4" t="s">
        <v>764</v>
      </c>
      <c r="C85" s="4" t="str">
        <f t="shared" si="2"/>
        <v xml:space="preserve">NL </v>
      </c>
      <c r="D85" s="4">
        <v>6003455</v>
      </c>
      <c r="E85" s="4">
        <v>2509</v>
      </c>
      <c r="G85" s="4" t="s">
        <v>746</v>
      </c>
      <c r="H85" s="4">
        <v>110</v>
      </c>
      <c r="I85" s="4">
        <v>10.5</v>
      </c>
    </row>
    <row r="86" spans="1:9" s="4" customFormat="1" x14ac:dyDescent="0.3">
      <c r="A86" s="10">
        <v>244780537</v>
      </c>
      <c r="B86" s="4" t="s">
        <v>754</v>
      </c>
      <c r="C86" s="4" t="str">
        <f t="shared" si="2"/>
        <v xml:space="preserve">NL </v>
      </c>
      <c r="D86" s="4">
        <v>2000600</v>
      </c>
      <c r="G86" s="4" t="s">
        <v>765</v>
      </c>
      <c r="H86" s="4">
        <v>17.940000000000001</v>
      </c>
      <c r="I86" s="4">
        <v>4.04</v>
      </c>
    </row>
    <row r="87" spans="1:9" s="4" customFormat="1" x14ac:dyDescent="0.3">
      <c r="A87" s="10">
        <v>244790898</v>
      </c>
      <c r="B87" s="4" t="s">
        <v>783</v>
      </c>
      <c r="C87" s="4" t="str">
        <f t="shared" si="2"/>
        <v xml:space="preserve">NL </v>
      </c>
      <c r="D87" s="4">
        <v>2318361</v>
      </c>
      <c r="E87" s="4">
        <v>1648</v>
      </c>
      <c r="G87" s="4" t="s">
        <v>746</v>
      </c>
      <c r="H87" s="4">
        <v>79.39</v>
      </c>
      <c r="I87" s="4">
        <v>9.6300000000000008</v>
      </c>
    </row>
    <row r="88" spans="1:9" s="4" customFormat="1" x14ac:dyDescent="0.3">
      <c r="A88" s="10">
        <v>244810676</v>
      </c>
      <c r="B88" s="4" t="s">
        <v>756</v>
      </c>
      <c r="C88" s="4" t="str">
        <f t="shared" si="2"/>
        <v xml:space="preserve">NL </v>
      </c>
      <c r="D88" s="4">
        <v>2304615</v>
      </c>
      <c r="E88" s="4">
        <v>400</v>
      </c>
      <c r="G88" s="4" t="s">
        <v>746</v>
      </c>
      <c r="H88" s="4">
        <v>45.13</v>
      </c>
      <c r="I88" s="4">
        <v>6.6</v>
      </c>
    </row>
    <row r="89" spans="1:9" x14ac:dyDescent="0.3">
      <c r="A89" s="3">
        <v>244660008</v>
      </c>
      <c r="B89" s="3" t="s">
        <v>799</v>
      </c>
      <c r="C89" s="4" t="str">
        <f t="shared" si="2"/>
        <v xml:space="preserve">NL </v>
      </c>
      <c r="D89" s="4">
        <v>2324470</v>
      </c>
      <c r="E89" s="4">
        <v>3123</v>
      </c>
      <c r="F89" s="3">
        <v>208</v>
      </c>
      <c r="G89" s="4" t="s">
        <v>746</v>
      </c>
      <c r="H89" s="4">
        <v>110</v>
      </c>
      <c r="I89" s="4">
        <v>11.45</v>
      </c>
    </row>
    <row r="90" spans="1:9" x14ac:dyDescent="0.3">
      <c r="A90" s="3">
        <v>244700557</v>
      </c>
      <c r="B90" s="3" t="s">
        <v>800</v>
      </c>
      <c r="C90" s="4" t="str">
        <f t="shared" si="2"/>
        <v xml:space="preserve">NL </v>
      </c>
      <c r="D90" s="4">
        <v>2315499</v>
      </c>
      <c r="G90" s="4" t="s">
        <v>747</v>
      </c>
      <c r="H90">
        <v>18.510000000000002</v>
      </c>
      <c r="I90" s="4">
        <v>8.0399999999999991</v>
      </c>
    </row>
    <row r="91" spans="1:9" x14ac:dyDescent="0.3">
      <c r="A91" s="3">
        <v>244750315</v>
      </c>
      <c r="B91" s="3" t="s">
        <v>801</v>
      </c>
      <c r="C91" s="4" t="str">
        <f t="shared" si="2"/>
        <v xml:space="preserve">NL </v>
      </c>
      <c r="D91" s="4">
        <v>2331243</v>
      </c>
      <c r="E91">
        <v>3225</v>
      </c>
      <c r="F91" s="3">
        <v>208</v>
      </c>
      <c r="G91" s="4" t="s">
        <v>746</v>
      </c>
      <c r="H91">
        <v>110</v>
      </c>
      <c r="I91" s="4">
        <v>11.45</v>
      </c>
    </row>
    <row r="92" spans="1:9" x14ac:dyDescent="0.3">
      <c r="A92" s="3">
        <v>244137310</v>
      </c>
      <c r="B92" s="3" t="s">
        <v>738</v>
      </c>
      <c r="C92" s="4" t="str">
        <f t="shared" si="2"/>
        <v xml:space="preserve">NL </v>
      </c>
      <c r="D92" s="4">
        <v>2333051</v>
      </c>
      <c r="E92">
        <v>5040</v>
      </c>
      <c r="G92" s="4" t="s">
        <v>746</v>
      </c>
      <c r="H92">
        <v>135</v>
      </c>
      <c r="I92" s="4">
        <v>14.2</v>
      </c>
    </row>
    <row r="93" spans="1:9" x14ac:dyDescent="0.3">
      <c r="A93" s="3">
        <v>244630837</v>
      </c>
      <c r="B93" s="3" t="s">
        <v>802</v>
      </c>
      <c r="C93" s="4" t="str">
        <f t="shared" si="2"/>
        <v xml:space="preserve">NL </v>
      </c>
      <c r="D93" s="4">
        <v>2103197</v>
      </c>
      <c r="E93">
        <v>351</v>
      </c>
      <c r="G93" s="4" t="s">
        <v>805</v>
      </c>
      <c r="H93">
        <v>38.5</v>
      </c>
      <c r="I93" s="4">
        <v>5.05</v>
      </c>
    </row>
    <row r="94" spans="1:9" x14ac:dyDescent="0.3">
      <c r="A94" s="3">
        <v>244700312</v>
      </c>
      <c r="B94" s="3" t="s">
        <v>803</v>
      </c>
      <c r="C94" s="4" t="str">
        <f t="shared" si="2"/>
        <v xml:space="preserve">NL </v>
      </c>
      <c r="D94" s="11">
        <v>2329759</v>
      </c>
      <c r="E94">
        <v>3921</v>
      </c>
      <c r="F94" s="3">
        <v>208</v>
      </c>
      <c r="G94" s="3" t="s">
        <v>746</v>
      </c>
      <c r="H94">
        <v>135</v>
      </c>
      <c r="I94" s="4">
        <v>11.45</v>
      </c>
    </row>
    <row r="95" spans="1:9" x14ac:dyDescent="0.3">
      <c r="A95" s="3">
        <v>244630985</v>
      </c>
      <c r="B95" s="3" t="s">
        <v>804</v>
      </c>
      <c r="C95" s="4" t="str">
        <f t="shared" si="2"/>
        <v xml:space="preserve">NL </v>
      </c>
      <c r="D95" s="4">
        <v>2331793</v>
      </c>
      <c r="E95">
        <v>3768</v>
      </c>
      <c r="F95" s="3">
        <v>256</v>
      </c>
      <c r="G95" t="s">
        <v>746</v>
      </c>
      <c r="H95">
        <v>135</v>
      </c>
      <c r="I95">
        <v>11.45</v>
      </c>
    </row>
    <row r="96" spans="1:9" x14ac:dyDescent="0.3">
      <c r="A96" s="3">
        <v>244670591</v>
      </c>
      <c r="B96" s="3" t="s">
        <v>806</v>
      </c>
      <c r="C96" s="4" t="str">
        <f t="shared" si="2"/>
        <v xml:space="preserve">NL </v>
      </c>
      <c r="D96" s="4">
        <v>2328143</v>
      </c>
      <c r="E96">
        <v>3258</v>
      </c>
      <c r="F96" s="3">
        <v>208</v>
      </c>
      <c r="G96" s="3" t="s">
        <v>746</v>
      </c>
      <c r="H96">
        <v>109.9</v>
      </c>
      <c r="I96">
        <v>11.45</v>
      </c>
    </row>
    <row r="97" spans="1:9" x14ac:dyDescent="0.3">
      <c r="A97" s="3">
        <v>244660905</v>
      </c>
      <c r="B97" s="3" t="s">
        <v>807</v>
      </c>
      <c r="C97" s="4" t="str">
        <f t="shared" si="2"/>
        <v xml:space="preserve">NL </v>
      </c>
      <c r="D97" s="4">
        <v>2324335</v>
      </c>
      <c r="E97">
        <v>2673</v>
      </c>
      <c r="F97" s="3">
        <v>268</v>
      </c>
      <c r="G97" s="3" t="s">
        <v>746</v>
      </c>
      <c r="H97">
        <v>134.86000000000001</v>
      </c>
      <c r="I97">
        <v>11.45</v>
      </c>
    </row>
    <row r="98" spans="1:9" x14ac:dyDescent="0.3">
      <c r="A98" s="3">
        <v>244690926</v>
      </c>
      <c r="B98" s="3" t="s">
        <v>735</v>
      </c>
      <c r="C98" s="4" t="str">
        <f t="shared" si="2"/>
        <v xml:space="preserve">NL </v>
      </c>
      <c r="D98" s="4">
        <v>2328731</v>
      </c>
      <c r="E98">
        <v>5149</v>
      </c>
      <c r="F98" s="3">
        <v>421</v>
      </c>
      <c r="G98" s="3" t="s">
        <v>746</v>
      </c>
      <c r="H98">
        <v>135</v>
      </c>
      <c r="I98">
        <v>14.2</v>
      </c>
    </row>
    <row r="99" spans="1:9" x14ac:dyDescent="0.3">
      <c r="A99" s="3">
        <v>244010489</v>
      </c>
      <c r="B99" s="3" t="s">
        <v>808</v>
      </c>
      <c r="C99" s="4" t="str">
        <f t="shared" si="2"/>
        <v xml:space="preserve">NL </v>
      </c>
      <c r="D99" s="4">
        <v>2331137</v>
      </c>
      <c r="E99">
        <v>4215</v>
      </c>
      <c r="F99" s="3">
        <v>256</v>
      </c>
      <c r="G99" s="3" t="s">
        <v>746</v>
      </c>
      <c r="H99">
        <v>135</v>
      </c>
      <c r="I99">
        <v>11.45</v>
      </c>
    </row>
    <row r="100" spans="1:9" x14ac:dyDescent="0.3">
      <c r="A100" s="3">
        <v>244710547</v>
      </c>
      <c r="B100" s="3" t="s">
        <v>809</v>
      </c>
      <c r="C100" s="4" t="str">
        <f t="shared" si="2"/>
        <v xml:space="preserve">NL </v>
      </c>
      <c r="D100" s="4">
        <v>2319243</v>
      </c>
      <c r="E100">
        <v>1837</v>
      </c>
      <c r="G100" s="3" t="s">
        <v>746</v>
      </c>
      <c r="H100">
        <v>105</v>
      </c>
      <c r="I100">
        <v>9.4700000000000006</v>
      </c>
    </row>
    <row r="101" spans="1:9" x14ac:dyDescent="0.3">
      <c r="A101" s="3">
        <v>244700227</v>
      </c>
      <c r="B101" s="3" t="s">
        <v>810</v>
      </c>
      <c r="C101" s="4" t="str">
        <f t="shared" si="2"/>
        <v xml:space="preserve">NL </v>
      </c>
      <c r="D101" s="4">
        <v>2314043</v>
      </c>
      <c r="E101">
        <v>1704</v>
      </c>
      <c r="G101" s="3" t="s">
        <v>746</v>
      </c>
      <c r="H101">
        <v>86</v>
      </c>
      <c r="I101">
        <v>10</v>
      </c>
    </row>
    <row r="102" spans="1:9" x14ac:dyDescent="0.3">
      <c r="A102" s="3">
        <v>244615682</v>
      </c>
      <c r="B102" s="3" t="s">
        <v>811</v>
      </c>
      <c r="C102" s="4" t="str">
        <f t="shared" si="2"/>
        <v xml:space="preserve">NL </v>
      </c>
      <c r="D102" s="2">
        <v>2334056</v>
      </c>
      <c r="E102">
        <v>4038</v>
      </c>
      <c r="F102" s="3">
        <v>256</v>
      </c>
      <c r="G102" s="3" t="s">
        <v>746</v>
      </c>
      <c r="H102">
        <v>135</v>
      </c>
      <c r="I102">
        <v>11.45</v>
      </c>
    </row>
    <row r="103" spans="1:9" x14ac:dyDescent="0.3">
      <c r="A103" s="3">
        <v>205369390</v>
      </c>
      <c r="B103" s="3" t="s">
        <v>812</v>
      </c>
      <c r="C103" s="4" t="str">
        <f t="shared" si="2"/>
        <v xml:space="preserve">BE </v>
      </c>
      <c r="D103" s="2">
        <v>6003909</v>
      </c>
      <c r="E103" s="12">
        <v>2420</v>
      </c>
      <c r="F103" s="13"/>
      <c r="G103" s="3" t="s">
        <v>746</v>
      </c>
      <c r="H103">
        <v>105</v>
      </c>
      <c r="I103">
        <v>10.5</v>
      </c>
    </row>
    <row r="104" spans="1:9" x14ac:dyDescent="0.3">
      <c r="A104" s="3">
        <v>244780613</v>
      </c>
      <c r="B104" s="3" t="s">
        <v>825</v>
      </c>
      <c r="C104" s="4" t="str">
        <f t="shared" si="2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 s="3">
        <v>205382590</v>
      </c>
      <c r="B105" s="3" t="s">
        <v>813</v>
      </c>
      <c r="C105" s="4" t="str">
        <f t="shared" si="2"/>
        <v xml:space="preserve">BE </v>
      </c>
      <c r="D105" s="2">
        <v>6004275</v>
      </c>
      <c r="E105">
        <v>2696</v>
      </c>
      <c r="G105" s="3" t="s">
        <v>746</v>
      </c>
      <c r="H105">
        <v>110</v>
      </c>
      <c r="I105">
        <v>11.4</v>
      </c>
    </row>
    <row r="106" spans="1:9" x14ac:dyDescent="0.3">
      <c r="A106" s="3">
        <v>244700229</v>
      </c>
      <c r="B106" s="3" t="s">
        <v>814</v>
      </c>
      <c r="C106" s="4" t="str">
        <f t="shared" si="2"/>
        <v xml:space="preserve">NL </v>
      </c>
      <c r="D106" s="2">
        <v>2325325</v>
      </c>
      <c r="E106">
        <v>3020</v>
      </c>
      <c r="F106" s="3">
        <v>208</v>
      </c>
      <c r="G106" s="3" t="s">
        <v>746</v>
      </c>
      <c r="H106">
        <v>110</v>
      </c>
      <c r="I106">
        <v>11.45</v>
      </c>
    </row>
    <row r="107" spans="1:9" x14ac:dyDescent="0.3">
      <c r="A107" s="3">
        <v>244770274</v>
      </c>
      <c r="B107" s="3" t="s">
        <v>826</v>
      </c>
      <c r="C107" s="4" t="str">
        <f t="shared" si="2"/>
        <v xml:space="preserve">NL </v>
      </c>
      <c r="D107" s="2">
        <v>2329466</v>
      </c>
      <c r="E107">
        <v>2991</v>
      </c>
      <c r="F107" s="3">
        <v>208</v>
      </c>
      <c r="G107" t="s">
        <v>746</v>
      </c>
      <c r="H107">
        <v>109.96</v>
      </c>
      <c r="I107">
        <v>11.45</v>
      </c>
    </row>
    <row r="108" spans="1:9" x14ac:dyDescent="0.3">
      <c r="A108" s="3">
        <v>244650992</v>
      </c>
      <c r="B108" s="3" t="s">
        <v>815</v>
      </c>
      <c r="C108" s="4" t="str">
        <f t="shared" si="2"/>
        <v xml:space="preserve">NL </v>
      </c>
      <c r="D108" s="2">
        <v>2332076</v>
      </c>
      <c r="E108">
        <v>3320</v>
      </c>
      <c r="F108" s="3">
        <v>208</v>
      </c>
      <c r="G108" s="3" t="s">
        <v>746</v>
      </c>
      <c r="H108">
        <v>110</v>
      </c>
      <c r="I108" s="3">
        <v>11.45</v>
      </c>
    </row>
    <row r="109" spans="1:9" x14ac:dyDescent="0.3">
      <c r="A109" s="3">
        <v>244700697</v>
      </c>
      <c r="B109" s="3" t="s">
        <v>816</v>
      </c>
      <c r="C109" s="4" t="str">
        <f t="shared" si="2"/>
        <v xml:space="preserve">NL </v>
      </c>
      <c r="D109" s="2">
        <v>2324242</v>
      </c>
      <c r="E109">
        <v>3556</v>
      </c>
      <c r="F109" s="3">
        <v>272</v>
      </c>
      <c r="G109" s="3" t="s">
        <v>746</v>
      </c>
      <c r="H109">
        <v>134.87</v>
      </c>
      <c r="I109">
        <v>11.45</v>
      </c>
    </row>
    <row r="110" spans="1:9" x14ac:dyDescent="0.3">
      <c r="A110" s="3">
        <v>244660107</v>
      </c>
      <c r="B110" s="3" t="s">
        <v>817</v>
      </c>
      <c r="C110" s="4" t="str">
        <f t="shared" si="2"/>
        <v xml:space="preserve">NL </v>
      </c>
      <c r="D110" s="2">
        <v>2324086</v>
      </c>
      <c r="E110">
        <v>2902</v>
      </c>
      <c r="F110" s="3">
        <v>208</v>
      </c>
      <c r="G110" s="3" t="s">
        <v>746</v>
      </c>
      <c r="H110">
        <v>109.94</v>
      </c>
      <c r="I110">
        <v>11.45</v>
      </c>
    </row>
    <row r="111" spans="1:9" x14ac:dyDescent="0.3">
      <c r="A111" s="3">
        <v>244660663</v>
      </c>
      <c r="B111" s="3" t="s">
        <v>818</v>
      </c>
      <c r="C111" s="4" t="str">
        <f t="shared" si="2"/>
        <v xml:space="preserve">NL </v>
      </c>
      <c r="D111" s="2">
        <v>2327236</v>
      </c>
      <c r="E111">
        <v>3734</v>
      </c>
      <c r="F111" s="3">
        <v>264</v>
      </c>
      <c r="G111" s="3" t="s">
        <v>746</v>
      </c>
      <c r="H111">
        <v>134.97999999999999</v>
      </c>
      <c r="I111" s="3">
        <v>11.45</v>
      </c>
    </row>
    <row r="112" spans="1:9" x14ac:dyDescent="0.3">
      <c r="A112" s="3">
        <v>244670495</v>
      </c>
      <c r="B112" s="3" t="s">
        <v>827</v>
      </c>
      <c r="C112" s="4" t="str">
        <f t="shared" si="2"/>
        <v xml:space="preserve">NL </v>
      </c>
      <c r="D112" s="2">
        <v>2328794</v>
      </c>
      <c r="E112">
        <v>3306</v>
      </c>
      <c r="F112" s="3">
        <v>208</v>
      </c>
      <c r="G112" s="3" t="s">
        <v>746</v>
      </c>
      <c r="H112">
        <v>110</v>
      </c>
      <c r="I112">
        <v>11.4</v>
      </c>
    </row>
    <row r="113" spans="1:10" x14ac:dyDescent="0.3">
      <c r="A113" s="3">
        <v>244730063</v>
      </c>
      <c r="B113" s="3" t="s">
        <v>819</v>
      </c>
      <c r="C113" s="4" t="str">
        <f t="shared" si="2"/>
        <v xml:space="preserve">NL </v>
      </c>
      <c r="G113" t="s">
        <v>750</v>
      </c>
      <c r="H113">
        <v>14.82</v>
      </c>
      <c r="I113">
        <v>4.4400000000000004</v>
      </c>
      <c r="J113">
        <v>1</v>
      </c>
    </row>
    <row r="114" spans="1:10" x14ac:dyDescent="0.3">
      <c r="A114" s="3">
        <v>244690099</v>
      </c>
      <c r="B114" s="3" t="s">
        <v>820</v>
      </c>
      <c r="C114" s="4" t="str">
        <f t="shared" si="2"/>
        <v xml:space="preserve">NL </v>
      </c>
      <c r="D114" s="2">
        <v>2325484</v>
      </c>
      <c r="E114">
        <v>2903</v>
      </c>
      <c r="F114" s="3">
        <v>208</v>
      </c>
      <c r="G114" s="3" t="s">
        <v>746</v>
      </c>
      <c r="H114">
        <v>110</v>
      </c>
      <c r="I114">
        <v>11.45</v>
      </c>
    </row>
    <row r="115" spans="1:10" x14ac:dyDescent="0.3">
      <c r="A115" s="3">
        <v>244690074</v>
      </c>
      <c r="B115" s="3" t="s">
        <v>821</v>
      </c>
      <c r="C115" s="4" t="str">
        <f t="shared" si="2"/>
        <v xml:space="preserve">NL </v>
      </c>
      <c r="D115" s="2">
        <v>2329079</v>
      </c>
      <c r="E115">
        <v>1000</v>
      </c>
      <c r="G115" s="3" t="s">
        <v>746</v>
      </c>
      <c r="H115">
        <v>67.099999999999994</v>
      </c>
      <c r="I115">
        <v>8.19</v>
      </c>
    </row>
    <row r="116" spans="1:10" x14ac:dyDescent="0.3">
      <c r="A116" s="3">
        <v>244620640</v>
      </c>
      <c r="B116" s="3" t="s">
        <v>822</v>
      </c>
      <c r="C116" s="4" t="str">
        <f t="shared" si="2"/>
        <v xml:space="preserve">NL </v>
      </c>
      <c r="D116" s="2">
        <v>2331015</v>
      </c>
      <c r="E116">
        <v>4201</v>
      </c>
      <c r="F116" s="3">
        <v>268</v>
      </c>
      <c r="G116" s="3" t="s">
        <v>746</v>
      </c>
      <c r="H116">
        <v>134.9</v>
      </c>
      <c r="I116">
        <v>11.45</v>
      </c>
    </row>
    <row r="117" spans="1:10" x14ac:dyDescent="0.3">
      <c r="A117" s="3">
        <v>244670340</v>
      </c>
      <c r="B117" s="3" t="s">
        <v>823</v>
      </c>
      <c r="C117" s="4" t="str">
        <f t="shared" si="2"/>
        <v xml:space="preserve">NL </v>
      </c>
      <c r="D117" s="2">
        <v>6003516</v>
      </c>
      <c r="E117">
        <v>2300</v>
      </c>
      <c r="G117" s="3" t="s">
        <v>746</v>
      </c>
      <c r="H117">
        <v>109.94</v>
      </c>
      <c r="I117">
        <v>9.5</v>
      </c>
    </row>
    <row r="118" spans="1:10" x14ac:dyDescent="0.3">
      <c r="A118" s="3">
        <v>244670414</v>
      </c>
      <c r="B118" s="3" t="s">
        <v>824</v>
      </c>
      <c r="C118" s="4" t="str">
        <f t="shared" si="2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 s="3">
        <v>244650883</v>
      </c>
      <c r="B119" s="3" t="s">
        <v>828</v>
      </c>
      <c r="C119" s="4" t="str">
        <f t="shared" si="2"/>
        <v xml:space="preserve">NL </v>
      </c>
      <c r="D119" s="2">
        <v>2326484</v>
      </c>
      <c r="E119">
        <v>2766</v>
      </c>
      <c r="F119" s="3">
        <v>204</v>
      </c>
      <c r="G119" s="3" t="s">
        <v>746</v>
      </c>
      <c r="H119">
        <v>109.8</v>
      </c>
      <c r="I119">
        <v>11.39</v>
      </c>
    </row>
    <row r="120" spans="1:10" x14ac:dyDescent="0.3">
      <c r="A120" s="3">
        <v>244670987</v>
      </c>
      <c r="B120" s="3" t="s">
        <v>829</v>
      </c>
      <c r="C120" s="4" t="str">
        <f t="shared" si="2"/>
        <v xml:space="preserve">NL </v>
      </c>
      <c r="D120" s="2">
        <v>4805300</v>
      </c>
      <c r="E120">
        <v>1739</v>
      </c>
      <c r="G120" s="3" t="s">
        <v>746</v>
      </c>
      <c r="H120">
        <v>94.8</v>
      </c>
      <c r="I120">
        <v>9.5</v>
      </c>
    </row>
    <row r="121" spans="1:10" x14ac:dyDescent="0.3">
      <c r="A121" s="3">
        <v>205372090</v>
      </c>
      <c r="B121" s="3" t="s">
        <v>830</v>
      </c>
      <c r="C121" s="4" t="str">
        <f t="shared" si="2"/>
        <v xml:space="preserve">BE </v>
      </c>
      <c r="D121" s="2">
        <v>6004168</v>
      </c>
      <c r="E121">
        <v>3038</v>
      </c>
      <c r="F121" s="3">
        <v>208</v>
      </c>
      <c r="G121" s="3" t="s">
        <v>746</v>
      </c>
      <c r="H121">
        <v>109.84</v>
      </c>
      <c r="I121">
        <v>11.45</v>
      </c>
    </row>
    <row r="122" spans="1:10" s="3" customFormat="1" x14ac:dyDescent="0.3">
      <c r="A122" s="3">
        <v>244630178</v>
      </c>
      <c r="B122" s="3" t="s">
        <v>831</v>
      </c>
      <c r="C122" s="4" t="str">
        <f t="shared" si="2"/>
        <v xml:space="preserve">NL </v>
      </c>
      <c r="D122" s="2">
        <v>2331244</v>
      </c>
      <c r="E122" s="3">
        <v>3344</v>
      </c>
      <c r="F122" s="3">
        <v>208</v>
      </c>
      <c r="G122" s="3" t="s">
        <v>746</v>
      </c>
      <c r="H122" s="3">
        <v>110</v>
      </c>
      <c r="I122" s="3">
        <v>11.45</v>
      </c>
    </row>
    <row r="123" spans="1:10" s="3" customFormat="1" x14ac:dyDescent="0.3">
      <c r="A123" s="3">
        <v>211280860</v>
      </c>
      <c r="B123" s="3" t="s">
        <v>832</v>
      </c>
      <c r="C123" s="4" t="str">
        <f t="shared" si="2"/>
        <v xml:space="preserve">DE </v>
      </c>
      <c r="D123" s="2">
        <v>6002371</v>
      </c>
      <c r="E123" s="3">
        <v>2797</v>
      </c>
      <c r="F123" s="3">
        <v>208</v>
      </c>
      <c r="G123" s="3" t="s">
        <v>746</v>
      </c>
      <c r="H123" s="3">
        <v>109.99</v>
      </c>
      <c r="I123" s="3">
        <v>11.4</v>
      </c>
    </row>
    <row r="124" spans="1:10" s="3" customFormat="1" x14ac:dyDescent="0.3">
      <c r="A124" s="3">
        <v>244180386</v>
      </c>
      <c r="B124" s="3" t="s">
        <v>833</v>
      </c>
      <c r="C124" s="4" t="str">
        <f t="shared" si="2"/>
        <v xml:space="preserve">NL </v>
      </c>
      <c r="D124" s="2">
        <v>2338464</v>
      </c>
      <c r="G124" s="3" t="s">
        <v>746</v>
      </c>
      <c r="H124" s="3">
        <v>110</v>
      </c>
      <c r="I124" s="3">
        <v>11.45</v>
      </c>
    </row>
    <row r="125" spans="1:10" s="3" customFormat="1" x14ac:dyDescent="0.3">
      <c r="A125" s="3">
        <v>244650920</v>
      </c>
      <c r="B125" s="3" t="s">
        <v>834</v>
      </c>
      <c r="C125" s="4" t="str">
        <f t="shared" si="2"/>
        <v xml:space="preserve">NL </v>
      </c>
      <c r="D125" s="2">
        <v>2325257</v>
      </c>
      <c r="E125" s="3">
        <v>1674</v>
      </c>
      <c r="F125" s="3">
        <v>90</v>
      </c>
      <c r="G125" s="3" t="s">
        <v>746</v>
      </c>
      <c r="H125" s="3">
        <v>84.95</v>
      </c>
      <c r="I125" s="3">
        <v>9.5</v>
      </c>
    </row>
    <row r="126" spans="1:10" s="3" customFormat="1" x14ac:dyDescent="0.3">
      <c r="A126" s="3">
        <v>244670194</v>
      </c>
      <c r="B126" s="3" t="s">
        <v>835</v>
      </c>
      <c r="C126" s="4" t="str">
        <f t="shared" si="2"/>
        <v xml:space="preserve">NL </v>
      </c>
      <c r="D126" s="2">
        <v>2321038</v>
      </c>
      <c r="E126" s="3">
        <v>3050</v>
      </c>
      <c r="F126" s="3">
        <v>208</v>
      </c>
      <c r="G126" s="3" t="s">
        <v>746</v>
      </c>
      <c r="H126" s="3">
        <v>109.75</v>
      </c>
      <c r="I126" s="3">
        <v>11.4</v>
      </c>
    </row>
    <row r="127" spans="1:10" s="3" customFormat="1" x14ac:dyDescent="0.3">
      <c r="A127" s="3">
        <v>244690646</v>
      </c>
      <c r="B127" s="3" t="s">
        <v>716</v>
      </c>
      <c r="C127" s="4" t="str">
        <f t="shared" si="2"/>
        <v xml:space="preserve">NL </v>
      </c>
      <c r="D127" s="2">
        <v>2312916</v>
      </c>
      <c r="E127" s="3">
        <v>726</v>
      </c>
      <c r="G127" s="3" t="s">
        <v>746</v>
      </c>
      <c r="H127" s="3">
        <v>62.59</v>
      </c>
      <c r="I127" s="3">
        <v>6.6</v>
      </c>
    </row>
    <row r="128" spans="1:10" s="3" customFormat="1" x14ac:dyDescent="0.3">
      <c r="A128" s="3">
        <v>244740076</v>
      </c>
      <c r="B128" s="3" t="s">
        <v>836</v>
      </c>
      <c r="C128" s="4" t="str">
        <f t="shared" si="2"/>
        <v xml:space="preserve">NL </v>
      </c>
      <c r="D128" s="2">
        <v>2104388</v>
      </c>
      <c r="E128" s="3">
        <v>1303</v>
      </c>
      <c r="G128" s="3" t="s">
        <v>746</v>
      </c>
      <c r="H128" s="3">
        <v>79</v>
      </c>
      <c r="I128" s="3">
        <v>8.1999999999999993</v>
      </c>
    </row>
    <row r="129" spans="1:12" s="3" customFormat="1" x14ac:dyDescent="0.3">
      <c r="A129" s="3">
        <v>205228790</v>
      </c>
      <c r="B129" s="3" t="s">
        <v>837</v>
      </c>
      <c r="C129" s="4" t="str">
        <f t="shared" si="2"/>
        <v xml:space="preserve">BE </v>
      </c>
      <c r="D129" s="2">
        <v>6503864</v>
      </c>
      <c r="E129" s="3">
        <v>27</v>
      </c>
      <c r="G129" s="3" t="s">
        <v>747</v>
      </c>
      <c r="H129" s="3">
        <v>24.13</v>
      </c>
      <c r="I129" s="3">
        <v>6.22</v>
      </c>
    </row>
    <row r="130" spans="1:12" s="3" customFormat="1" x14ac:dyDescent="0.3">
      <c r="A130" s="3">
        <v>244660906</v>
      </c>
      <c r="B130" s="3" t="s">
        <v>838</v>
      </c>
      <c r="C130" s="4" t="str">
        <f t="shared" ref="C130:C139" si="3">VLOOKUP(VALUE(LEFT(A130,3)),Registratie,3,FALSE)</f>
        <v xml:space="preserve">NL </v>
      </c>
      <c r="D130" s="2">
        <v>2329221</v>
      </c>
      <c r="E130" s="3">
        <v>3225</v>
      </c>
      <c r="F130" s="3">
        <v>208</v>
      </c>
      <c r="G130" s="3" t="s">
        <v>746</v>
      </c>
      <c r="H130" s="3">
        <v>110</v>
      </c>
      <c r="I130" s="3">
        <v>11.45</v>
      </c>
    </row>
    <row r="131" spans="1:12" s="3" customFormat="1" x14ac:dyDescent="0.3">
      <c r="A131" s="3">
        <v>244690969</v>
      </c>
      <c r="B131" s="3" t="s">
        <v>839</v>
      </c>
      <c r="C131" s="4" t="str">
        <f t="shared" si="3"/>
        <v xml:space="preserve">NL </v>
      </c>
      <c r="D131" s="2">
        <v>2312555</v>
      </c>
      <c r="G131" s="3" t="s">
        <v>747</v>
      </c>
      <c r="H131" s="3">
        <v>23.12</v>
      </c>
      <c r="I131" s="3">
        <v>5.94</v>
      </c>
    </row>
    <row r="132" spans="1:12" s="3" customFormat="1" x14ac:dyDescent="0.3">
      <c r="A132" s="3">
        <v>32440322</v>
      </c>
      <c r="B132" s="3" t="s">
        <v>13</v>
      </c>
      <c r="C132" s="4" t="e">
        <f t="shared" si="3"/>
        <v>#N/A</v>
      </c>
      <c r="D132" s="2">
        <v>2328708</v>
      </c>
      <c r="E132" s="3">
        <v>3935</v>
      </c>
      <c r="F132" s="3">
        <v>264</v>
      </c>
      <c r="G132" s="3" t="s">
        <v>746</v>
      </c>
      <c r="H132" s="3">
        <v>135</v>
      </c>
      <c r="I132" s="3">
        <v>11.49</v>
      </c>
      <c r="J132" s="3">
        <v>1</v>
      </c>
      <c r="L132" s="3" t="s">
        <v>845</v>
      </c>
    </row>
    <row r="133" spans="1:12" s="3" customFormat="1" x14ac:dyDescent="0.3">
      <c r="A133" s="14">
        <v>32440322</v>
      </c>
      <c r="B133" s="14" t="s">
        <v>13</v>
      </c>
      <c r="C133" s="15" t="e">
        <f t="shared" si="3"/>
        <v>#N/A</v>
      </c>
      <c r="D133" s="16">
        <v>23287</v>
      </c>
      <c r="E133" s="14">
        <v>3935</v>
      </c>
      <c r="F133" s="14">
        <v>264</v>
      </c>
      <c r="G133" s="14" t="s">
        <v>746</v>
      </c>
      <c r="H133" s="14">
        <v>135</v>
      </c>
      <c r="I133" s="14">
        <v>11.49</v>
      </c>
      <c r="J133" s="14">
        <v>1</v>
      </c>
      <c r="L133" s="3" t="s">
        <v>844</v>
      </c>
    </row>
    <row r="134" spans="1:12" s="3" customFormat="1" x14ac:dyDescent="0.3">
      <c r="A134" s="3">
        <v>244730751</v>
      </c>
      <c r="B134" s="3" t="s">
        <v>840</v>
      </c>
      <c r="C134" s="4" t="str">
        <f t="shared" si="3"/>
        <v xml:space="preserve">NL </v>
      </c>
      <c r="D134" s="2">
        <v>2312500</v>
      </c>
      <c r="E134" s="3">
        <v>1171</v>
      </c>
      <c r="G134" s="3" t="s">
        <v>746</v>
      </c>
      <c r="H134" s="3">
        <v>80.12</v>
      </c>
      <c r="I134" s="3">
        <v>8.1999999999999993</v>
      </c>
    </row>
    <row r="135" spans="1:12" s="3" customFormat="1" x14ac:dyDescent="0.3">
      <c r="A135" s="3">
        <v>244070386</v>
      </c>
      <c r="B135" s="3" t="s">
        <v>841</v>
      </c>
      <c r="C135" s="4" t="str">
        <f t="shared" si="3"/>
        <v xml:space="preserve">NL </v>
      </c>
      <c r="D135" s="2">
        <v>2328856</v>
      </c>
      <c r="E135" s="3">
        <v>3108</v>
      </c>
      <c r="F135" s="3">
        <v>208</v>
      </c>
      <c r="G135" s="3" t="s">
        <v>746</v>
      </c>
      <c r="H135" s="3">
        <v>109.78</v>
      </c>
      <c r="I135" s="3">
        <v>11.46</v>
      </c>
    </row>
    <row r="136" spans="1:12" s="3" customFormat="1" x14ac:dyDescent="0.3">
      <c r="A136" s="3">
        <v>244740730</v>
      </c>
      <c r="B136" s="3" t="s">
        <v>842</v>
      </c>
      <c r="C136" s="4" t="str">
        <f t="shared" si="3"/>
        <v xml:space="preserve">NL </v>
      </c>
      <c r="D136" s="2">
        <v>2331021</v>
      </c>
      <c r="E136" s="3">
        <v>3204</v>
      </c>
      <c r="F136" s="3">
        <v>208</v>
      </c>
      <c r="G136" s="3" t="s">
        <v>746</v>
      </c>
      <c r="H136" s="3">
        <v>110</v>
      </c>
      <c r="I136" s="3">
        <v>11.45</v>
      </c>
    </row>
    <row r="137" spans="1:12" s="3" customFormat="1" x14ac:dyDescent="0.3">
      <c r="A137" s="3">
        <v>244660671</v>
      </c>
      <c r="B137" s="3" t="s">
        <v>843</v>
      </c>
      <c r="C137" s="4" t="str">
        <f t="shared" si="3"/>
        <v xml:space="preserve">NL </v>
      </c>
      <c r="D137" s="2">
        <v>2103604</v>
      </c>
      <c r="E137" s="3">
        <v>1114</v>
      </c>
      <c r="G137" s="3" t="s">
        <v>746</v>
      </c>
      <c r="H137" s="3">
        <v>73</v>
      </c>
      <c r="I137" s="3">
        <v>8.2200000000000006</v>
      </c>
    </row>
    <row r="138" spans="1:12" x14ac:dyDescent="0.3">
      <c r="A138" s="9">
        <v>205434090</v>
      </c>
      <c r="B138" t="s">
        <v>846</v>
      </c>
      <c r="C138" s="4" t="str">
        <f t="shared" si="3"/>
        <v xml:space="preserve">BE </v>
      </c>
      <c r="D138" s="2">
        <v>6105051</v>
      </c>
      <c r="E138">
        <v>5558</v>
      </c>
      <c r="G138" s="3" t="s">
        <v>746</v>
      </c>
      <c r="H138">
        <v>134.9</v>
      </c>
      <c r="I138">
        <v>14.27</v>
      </c>
    </row>
    <row r="139" spans="1:12" x14ac:dyDescent="0.3">
      <c r="A139" s="9">
        <v>244660319</v>
      </c>
      <c r="B139" t="s">
        <v>847</v>
      </c>
      <c r="C139" s="4" t="str">
        <f t="shared" si="3"/>
        <v xml:space="preserve">NL </v>
      </c>
      <c r="D139" s="2">
        <v>2330445</v>
      </c>
      <c r="E139">
        <v>4229</v>
      </c>
      <c r="F139" s="3">
        <v>256</v>
      </c>
      <c r="G139" s="3" t="s">
        <v>746</v>
      </c>
      <c r="H139">
        <v>135</v>
      </c>
      <c r="I139">
        <v>11.45</v>
      </c>
    </row>
    <row r="140" spans="1:12" s="3" customFormat="1" x14ac:dyDescent="0.3">
      <c r="A140" s="9">
        <v>244670545</v>
      </c>
      <c r="B140" s="3" t="s">
        <v>848</v>
      </c>
      <c r="C140" s="4" t="str">
        <f t="shared" ref="C140:C171" si="4">VLOOKUP(VALUE(LEFT(A140,3)),Registratie,3,FALSE)</f>
        <v xml:space="preserve">NL </v>
      </c>
      <c r="D140" s="2">
        <v>2322856</v>
      </c>
      <c r="E140" s="3">
        <v>1344</v>
      </c>
      <c r="G140" s="3" t="s">
        <v>746</v>
      </c>
      <c r="H140" s="3">
        <v>79.97</v>
      </c>
      <c r="I140" s="3">
        <v>9</v>
      </c>
    </row>
    <row r="141" spans="1:12" s="3" customFormat="1" x14ac:dyDescent="0.3">
      <c r="A141" s="17">
        <v>244670031</v>
      </c>
      <c r="B141" t="s">
        <v>849</v>
      </c>
      <c r="C141" s="4" t="str">
        <f t="shared" si="4"/>
        <v xml:space="preserve">NL </v>
      </c>
      <c r="D141" s="2">
        <v>2312737</v>
      </c>
      <c r="G141" s="3" t="s">
        <v>747</v>
      </c>
      <c r="H141" s="3">
        <v>22.2</v>
      </c>
      <c r="I141" s="3">
        <v>5.85</v>
      </c>
    </row>
    <row r="142" spans="1:12" s="3" customFormat="1" x14ac:dyDescent="0.3">
      <c r="A142" s="17">
        <v>244710657</v>
      </c>
      <c r="B142" t="s">
        <v>850</v>
      </c>
      <c r="C142" s="4" t="str">
        <f t="shared" si="4"/>
        <v xml:space="preserve">NL </v>
      </c>
      <c r="D142" s="2">
        <v>2326350</v>
      </c>
      <c r="E142" s="3">
        <v>3333</v>
      </c>
      <c r="F142" s="3">
        <v>268</v>
      </c>
      <c r="G142" s="3" t="s">
        <v>746</v>
      </c>
      <c r="H142" s="3">
        <v>135</v>
      </c>
      <c r="I142" s="3">
        <v>11.45</v>
      </c>
    </row>
    <row r="143" spans="1:12" s="3" customFormat="1" x14ac:dyDescent="0.3">
      <c r="A143" s="17">
        <v>244660651</v>
      </c>
      <c r="B143" t="s">
        <v>851</v>
      </c>
      <c r="C143" s="4" t="str">
        <f t="shared" si="4"/>
        <v xml:space="preserve">NL </v>
      </c>
      <c r="D143" s="2">
        <v>2332321</v>
      </c>
      <c r="E143" s="13">
        <v>3232</v>
      </c>
      <c r="F143" s="13">
        <v>208</v>
      </c>
      <c r="G143" s="3" t="s">
        <v>746</v>
      </c>
      <c r="H143" s="3">
        <v>110</v>
      </c>
      <c r="I143" s="3">
        <v>11.45</v>
      </c>
    </row>
    <row r="144" spans="1:12" s="3" customFormat="1" x14ac:dyDescent="0.3">
      <c r="A144" s="17">
        <v>244670275</v>
      </c>
      <c r="B144" t="s">
        <v>852</v>
      </c>
      <c r="C144" s="4" t="str">
        <f t="shared" si="4"/>
        <v xml:space="preserve">NL </v>
      </c>
      <c r="D144" s="2">
        <v>5117500</v>
      </c>
      <c r="E144" s="3">
        <v>1800</v>
      </c>
      <c r="F144" s="3">
        <v>90</v>
      </c>
      <c r="G144" s="3" t="s">
        <v>746</v>
      </c>
      <c r="H144">
        <v>84.76</v>
      </c>
      <c r="I144" s="3">
        <v>9.58</v>
      </c>
    </row>
    <row r="145" spans="1:10" s="3" customFormat="1" x14ac:dyDescent="0.3">
      <c r="A145" s="17">
        <v>244820650</v>
      </c>
      <c r="B145" t="s">
        <v>853</v>
      </c>
      <c r="C145" s="4" t="str">
        <f t="shared" si="4"/>
        <v xml:space="preserve">NL </v>
      </c>
      <c r="D145" s="2">
        <v>2323672</v>
      </c>
      <c r="E145" s="3">
        <v>137</v>
      </c>
      <c r="G145" s="3" t="s">
        <v>747</v>
      </c>
      <c r="H145" s="3">
        <v>16.41</v>
      </c>
      <c r="I145" s="3">
        <v>8.15</v>
      </c>
    </row>
    <row r="146" spans="1:10" s="3" customFormat="1" x14ac:dyDescent="0.3">
      <c r="A146" s="17">
        <v>244050295</v>
      </c>
      <c r="B146" t="s">
        <v>854</v>
      </c>
      <c r="C146" s="4" t="str">
        <f t="shared" si="4"/>
        <v xml:space="preserve">NL </v>
      </c>
      <c r="D146" s="2">
        <v>3802229</v>
      </c>
      <c r="G146" s="3" t="s">
        <v>863</v>
      </c>
      <c r="H146" s="13">
        <v>20</v>
      </c>
      <c r="I146" s="3">
        <v>5</v>
      </c>
      <c r="J146" s="3">
        <v>1</v>
      </c>
    </row>
    <row r="147" spans="1:10" s="3" customFormat="1" x14ac:dyDescent="0.3">
      <c r="A147" s="17">
        <v>244690236</v>
      </c>
      <c r="B147" t="s">
        <v>855</v>
      </c>
      <c r="C147" s="4" t="str">
        <f t="shared" si="4"/>
        <v xml:space="preserve">NL </v>
      </c>
      <c r="D147" s="2">
        <v>2326596</v>
      </c>
      <c r="E147" s="3">
        <v>1500</v>
      </c>
      <c r="G147" s="3" t="s">
        <v>746</v>
      </c>
      <c r="H147" s="3">
        <v>86</v>
      </c>
      <c r="I147" s="3">
        <v>8.6</v>
      </c>
    </row>
    <row r="148" spans="1:10" s="3" customFormat="1" x14ac:dyDescent="0.3">
      <c r="A148" s="17">
        <v>244620956</v>
      </c>
      <c r="B148" t="s">
        <v>856</v>
      </c>
      <c r="C148" s="4" t="str">
        <f t="shared" si="4"/>
        <v xml:space="preserve">NL </v>
      </c>
      <c r="D148" s="2"/>
      <c r="J148" s="3">
        <v>1</v>
      </c>
    </row>
    <row r="149" spans="1:10" s="3" customFormat="1" x14ac:dyDescent="0.3">
      <c r="A149" s="17">
        <v>244740635</v>
      </c>
      <c r="B149" t="s">
        <v>857</v>
      </c>
      <c r="C149" s="4" t="str">
        <f t="shared" si="4"/>
        <v xml:space="preserve">NL </v>
      </c>
      <c r="D149" s="2">
        <v>2310238</v>
      </c>
      <c r="E149" s="3">
        <v>96</v>
      </c>
      <c r="G149" s="3" t="s">
        <v>749</v>
      </c>
      <c r="H149" s="3">
        <v>27.85</v>
      </c>
      <c r="I149" s="3">
        <v>4.88</v>
      </c>
    </row>
    <row r="150" spans="1:10" s="3" customFormat="1" x14ac:dyDescent="0.3">
      <c r="A150" s="17">
        <v>244690297</v>
      </c>
      <c r="B150" t="s">
        <v>858</v>
      </c>
      <c r="C150" s="4" t="str">
        <f t="shared" si="4"/>
        <v xml:space="preserve">NL </v>
      </c>
      <c r="D150" s="2">
        <v>2319820</v>
      </c>
      <c r="E150" s="3">
        <v>15</v>
      </c>
      <c r="G150" s="3" t="s">
        <v>747</v>
      </c>
      <c r="H150" s="3">
        <v>21.64</v>
      </c>
      <c r="I150" s="13">
        <v>6.4</v>
      </c>
      <c r="J150">
        <v>1</v>
      </c>
    </row>
    <row r="151" spans="1:10" s="3" customFormat="1" x14ac:dyDescent="0.3">
      <c r="A151" s="17">
        <v>244700631</v>
      </c>
      <c r="B151" t="s">
        <v>859</v>
      </c>
      <c r="C151" s="4" t="str">
        <f t="shared" si="4"/>
        <v xml:space="preserve">NL </v>
      </c>
      <c r="D151" s="2">
        <v>2332260</v>
      </c>
      <c r="E151" s="3">
        <v>5557</v>
      </c>
      <c r="F151" s="3">
        <v>421</v>
      </c>
      <c r="G151" s="3" t="s">
        <v>746</v>
      </c>
      <c r="H151" s="13">
        <v>134.9</v>
      </c>
      <c r="I151" s="3">
        <v>14.27</v>
      </c>
    </row>
    <row r="152" spans="1:10" s="3" customFormat="1" x14ac:dyDescent="0.3">
      <c r="A152" s="17">
        <v>244740634</v>
      </c>
      <c r="B152" t="s">
        <v>860</v>
      </c>
      <c r="C152" s="4" t="str">
        <f t="shared" si="4"/>
        <v xml:space="preserve">NL </v>
      </c>
      <c r="D152" s="2">
        <v>3011832</v>
      </c>
      <c r="E152" s="3">
        <v>57</v>
      </c>
      <c r="G152" s="3" t="s">
        <v>749</v>
      </c>
      <c r="H152" s="3">
        <v>22.64</v>
      </c>
      <c r="I152" s="3">
        <v>3.72</v>
      </c>
    </row>
    <row r="153" spans="1:10" s="3" customFormat="1" x14ac:dyDescent="0.3">
      <c r="A153" s="17">
        <v>244630224</v>
      </c>
      <c r="B153" t="s">
        <v>861</v>
      </c>
      <c r="C153" s="4" t="str">
        <f t="shared" si="4"/>
        <v xml:space="preserve">NL </v>
      </c>
      <c r="D153" s="2">
        <v>2008214</v>
      </c>
      <c r="E153" s="3">
        <v>1428</v>
      </c>
      <c r="G153" s="3" t="s">
        <v>746</v>
      </c>
      <c r="H153" s="3">
        <v>85.9</v>
      </c>
      <c r="I153" s="3">
        <v>8.1999999999999993</v>
      </c>
    </row>
    <row r="154" spans="1:10" s="3" customFormat="1" x14ac:dyDescent="0.3">
      <c r="A154" s="17">
        <v>244650957</v>
      </c>
      <c r="B154" t="s">
        <v>862</v>
      </c>
      <c r="C154" s="4" t="str">
        <f t="shared" si="4"/>
        <v xml:space="preserve">NL </v>
      </c>
      <c r="D154" s="2">
        <v>2309071</v>
      </c>
      <c r="E154" s="3">
        <v>998</v>
      </c>
      <c r="G154" s="3" t="s">
        <v>748</v>
      </c>
      <c r="H154" s="3">
        <v>79.900000000000006</v>
      </c>
      <c r="I154">
        <v>8.1999999999999993</v>
      </c>
    </row>
    <row r="155" spans="1:10" s="3" customFormat="1" x14ac:dyDescent="0.3">
      <c r="A155" s="17">
        <v>244184658</v>
      </c>
      <c r="B155" s="3" t="s">
        <v>881</v>
      </c>
      <c r="C155" s="4" t="str">
        <f t="shared" si="4"/>
        <v xml:space="preserve">NL </v>
      </c>
      <c r="D155" s="2"/>
      <c r="J155" s="3">
        <v>1</v>
      </c>
    </row>
    <row r="156" spans="1:10" x14ac:dyDescent="0.3">
      <c r="A156" s="17">
        <v>205287390</v>
      </c>
      <c r="B156" t="s">
        <v>864</v>
      </c>
      <c r="C156" s="4" t="str">
        <f t="shared" si="4"/>
        <v xml:space="preserve">BE </v>
      </c>
      <c r="D156" s="2">
        <v>6000100</v>
      </c>
      <c r="E156">
        <v>2370</v>
      </c>
      <c r="G156" s="3" t="s">
        <v>746</v>
      </c>
      <c r="H156">
        <v>85</v>
      </c>
      <c r="I156">
        <v>11.4</v>
      </c>
    </row>
    <row r="157" spans="1:10" x14ac:dyDescent="0.3">
      <c r="A157" s="17">
        <v>244102434</v>
      </c>
      <c r="B157" t="s">
        <v>865</v>
      </c>
      <c r="C157" s="4" t="str">
        <f t="shared" si="4"/>
        <v xml:space="preserve">NL </v>
      </c>
      <c r="D157" s="2">
        <v>2338634</v>
      </c>
      <c r="E157">
        <v>2685</v>
      </c>
      <c r="G157" s="3" t="s">
        <v>746</v>
      </c>
      <c r="H157">
        <v>110</v>
      </c>
      <c r="I157">
        <v>10.5</v>
      </c>
    </row>
    <row r="158" spans="1:10" x14ac:dyDescent="0.3">
      <c r="A158" s="17">
        <v>244032418</v>
      </c>
      <c r="B158" t="s">
        <v>866</v>
      </c>
      <c r="C158" s="4" t="str">
        <f t="shared" si="4"/>
        <v xml:space="preserve">NL </v>
      </c>
      <c r="D158" s="2">
        <v>2333556</v>
      </c>
      <c r="E158">
        <v>3959</v>
      </c>
      <c r="F158" s="3">
        <v>264</v>
      </c>
      <c r="G158" s="3" t="s">
        <v>746</v>
      </c>
      <c r="H158">
        <v>135</v>
      </c>
      <c r="I158">
        <v>11.45</v>
      </c>
    </row>
    <row r="159" spans="1:10" x14ac:dyDescent="0.3">
      <c r="A159" s="17">
        <v>244630147</v>
      </c>
      <c r="B159" t="s">
        <v>867</v>
      </c>
      <c r="C159" s="4" t="str">
        <f t="shared" si="4"/>
        <v xml:space="preserve">NL </v>
      </c>
      <c r="D159" s="2">
        <v>2331206</v>
      </c>
      <c r="E159">
        <v>4137</v>
      </c>
      <c r="F159" s="3">
        <v>252</v>
      </c>
      <c r="G159" s="3" t="s">
        <v>746</v>
      </c>
      <c r="H159">
        <v>135</v>
      </c>
      <c r="I159">
        <v>11.45</v>
      </c>
    </row>
    <row r="160" spans="1:10" x14ac:dyDescent="0.3">
      <c r="A160" s="17">
        <v>244780507</v>
      </c>
      <c r="B160" t="s">
        <v>868</v>
      </c>
      <c r="C160" s="4" t="str">
        <f t="shared" si="4"/>
        <v xml:space="preserve">NL </v>
      </c>
      <c r="D160" s="2">
        <v>2309916</v>
      </c>
      <c r="E160">
        <v>694</v>
      </c>
      <c r="G160" s="3" t="s">
        <v>748</v>
      </c>
      <c r="H160">
        <v>60</v>
      </c>
      <c r="I160">
        <v>6.6</v>
      </c>
    </row>
    <row r="161" spans="1:11" x14ac:dyDescent="0.3">
      <c r="A161" s="17">
        <v>244740029</v>
      </c>
      <c r="B161" t="s">
        <v>869</v>
      </c>
      <c r="C161" s="4" t="str">
        <f t="shared" si="4"/>
        <v xml:space="preserve">NL </v>
      </c>
      <c r="D161" s="2">
        <v>2332320</v>
      </c>
      <c r="E161">
        <v>3198</v>
      </c>
      <c r="F161" s="3">
        <v>208</v>
      </c>
      <c r="G161" s="3" t="s">
        <v>746</v>
      </c>
      <c r="H161">
        <v>110</v>
      </c>
      <c r="I161">
        <v>11.45</v>
      </c>
    </row>
    <row r="162" spans="1:11" x14ac:dyDescent="0.3">
      <c r="A162" s="17">
        <v>226013330</v>
      </c>
      <c r="B162" t="s">
        <v>870</v>
      </c>
      <c r="C162" s="4" t="str">
        <f t="shared" si="4"/>
        <v xml:space="preserve">FR </v>
      </c>
      <c r="D162" s="2">
        <v>6003396</v>
      </c>
      <c r="E162">
        <v>1503</v>
      </c>
      <c r="G162" s="3" t="s">
        <v>746</v>
      </c>
      <c r="H162" s="3">
        <v>84.68</v>
      </c>
      <c r="I162">
        <v>8.24</v>
      </c>
      <c r="K162" t="s">
        <v>880</v>
      </c>
    </row>
    <row r="163" spans="1:11" x14ac:dyDescent="0.3">
      <c r="A163" s="17">
        <v>244014719</v>
      </c>
      <c r="B163" t="s">
        <v>871</v>
      </c>
      <c r="C163" s="4" t="str">
        <f t="shared" si="4"/>
        <v xml:space="preserve">NL </v>
      </c>
      <c r="D163" s="2">
        <v>6003292</v>
      </c>
      <c r="G163" t="s">
        <v>747</v>
      </c>
      <c r="H163">
        <v>15.3</v>
      </c>
      <c r="I163">
        <v>8.15</v>
      </c>
    </row>
    <row r="164" spans="1:11" x14ac:dyDescent="0.3">
      <c r="A164" s="17">
        <v>244620268</v>
      </c>
      <c r="B164" t="s">
        <v>872</v>
      </c>
      <c r="C164" s="4" t="str">
        <f t="shared" si="4"/>
        <v xml:space="preserve">NL </v>
      </c>
      <c r="D164" s="2">
        <v>2326861</v>
      </c>
      <c r="E164">
        <v>3248</v>
      </c>
      <c r="F164" s="3">
        <v>208</v>
      </c>
      <c r="G164" s="3" t="s">
        <v>746</v>
      </c>
      <c r="H164">
        <v>110</v>
      </c>
      <c r="I164">
        <v>11.45</v>
      </c>
    </row>
    <row r="165" spans="1:11" x14ac:dyDescent="0.3">
      <c r="A165" s="17">
        <v>244620941</v>
      </c>
      <c r="B165" t="s">
        <v>873</v>
      </c>
      <c r="C165" s="4" t="str">
        <f t="shared" si="4"/>
        <v xml:space="preserve">NL </v>
      </c>
      <c r="D165" s="2">
        <v>2312238</v>
      </c>
      <c r="E165">
        <v>2852</v>
      </c>
      <c r="G165" s="3" t="s">
        <v>746</v>
      </c>
      <c r="H165">
        <v>104.85</v>
      </c>
      <c r="I165">
        <v>11.45</v>
      </c>
      <c r="J165">
        <v>1</v>
      </c>
    </row>
    <row r="166" spans="1:11" x14ac:dyDescent="0.3">
      <c r="A166" s="17">
        <v>245950000</v>
      </c>
      <c r="B166" t="s">
        <v>874</v>
      </c>
      <c r="C166" s="4" t="str">
        <f t="shared" si="4"/>
        <v xml:space="preserve">NL </v>
      </c>
      <c r="D166" s="2">
        <v>3802245</v>
      </c>
      <c r="G166" s="3" t="s">
        <v>863</v>
      </c>
      <c r="J166">
        <v>1</v>
      </c>
    </row>
    <row r="167" spans="1:11" x14ac:dyDescent="0.3">
      <c r="A167" s="17">
        <v>244730617</v>
      </c>
      <c r="B167" t="s">
        <v>875</v>
      </c>
      <c r="C167" s="4" t="str">
        <f t="shared" si="4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1" x14ac:dyDescent="0.3">
      <c r="A168" s="17">
        <v>244750247</v>
      </c>
      <c r="B168" t="s">
        <v>876</v>
      </c>
      <c r="C168" s="4" t="str">
        <f t="shared" si="4"/>
        <v xml:space="preserve">NL </v>
      </c>
      <c r="D168" s="2">
        <v>3021446</v>
      </c>
      <c r="E168">
        <v>681</v>
      </c>
      <c r="G168" s="3" t="s">
        <v>748</v>
      </c>
      <c r="H168">
        <v>54.95</v>
      </c>
      <c r="I168">
        <v>7.27</v>
      </c>
    </row>
    <row r="169" spans="1:11" x14ac:dyDescent="0.3">
      <c r="A169" s="17">
        <v>211417710</v>
      </c>
      <c r="B169" t="s">
        <v>877</v>
      </c>
      <c r="C169" s="4" t="str">
        <f t="shared" si="4"/>
        <v xml:space="preserve">DE </v>
      </c>
      <c r="D169" s="2">
        <v>2332312</v>
      </c>
      <c r="E169">
        <v>3256</v>
      </c>
      <c r="F169" s="3">
        <v>208</v>
      </c>
      <c r="G169" s="3" t="s">
        <v>746</v>
      </c>
      <c r="H169">
        <v>110</v>
      </c>
      <c r="I169">
        <v>11.45</v>
      </c>
    </row>
    <row r="170" spans="1:11" x14ac:dyDescent="0.3">
      <c r="A170" s="17">
        <v>244020823</v>
      </c>
      <c r="B170" t="s">
        <v>878</v>
      </c>
      <c r="C170" s="4" t="str">
        <f t="shared" si="4"/>
        <v xml:space="preserve">NL </v>
      </c>
      <c r="D170" s="2">
        <v>2329503</v>
      </c>
      <c r="E170">
        <v>4202</v>
      </c>
      <c r="F170" s="3">
        <v>256</v>
      </c>
      <c r="G170" s="3" t="s">
        <v>746</v>
      </c>
      <c r="H170">
        <v>135</v>
      </c>
      <c r="I170">
        <v>11.45</v>
      </c>
    </row>
    <row r="171" spans="1:11" x14ac:dyDescent="0.3">
      <c r="A171" s="17">
        <v>244250844</v>
      </c>
      <c r="B171" t="s">
        <v>879</v>
      </c>
      <c r="C171" s="4" t="str">
        <f t="shared" si="4"/>
        <v xml:space="preserve">NL </v>
      </c>
      <c r="D171" s="2">
        <v>2103954</v>
      </c>
      <c r="E171">
        <v>497</v>
      </c>
      <c r="G171" s="3" t="s">
        <v>748</v>
      </c>
      <c r="H171">
        <v>59.18</v>
      </c>
      <c r="I171">
        <v>6.82</v>
      </c>
      <c r="J171">
        <v>1</v>
      </c>
    </row>
  </sheetData>
  <autoFilter ref="A1:J88" xr:uid="{CD9DE232-6F21-44E8-AA71-8FE5FB340E0A}">
    <sortState xmlns:xlrd2="http://schemas.microsoft.com/office/spreadsheetml/2017/richdata2" ref="A2:J88">
      <sortCondition ref="A1"/>
    </sortState>
  </autoFilter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40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2021-05-04T11:40:30Z</dcterms:modified>
</cp:coreProperties>
</file>