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781" documentId="13_ncr:1_{AE782A50-E8B4-4351-9EE8-0836F09434F2}" xr6:coauthVersionLast="47" xr6:coauthVersionMax="47" xr10:uidLastSave="{7C5B4936-3FEE-4277-9483-D398FC72A481}"/>
  <bookViews>
    <workbookView xWindow="30612" yWindow="1416" windowWidth="23256" windowHeight="12576" xr2:uid="{00000000-000D-0000-FFFF-FFFF00000000}"/>
  </bookViews>
  <sheets>
    <sheet name="ShipInfo" sheetId="1" r:id="rId1"/>
    <sheet name="CountryCode" sheetId="4" r:id="rId2"/>
  </sheets>
  <externalReferences>
    <externalReference r:id="rId3"/>
  </externalReference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90" i="1" l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L2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<sst xmlns="http://schemas.openxmlformats.org/spreadsheetml/2006/main" count="1433" uniqueCount="1003">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</sst>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24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" fontId="2" fillId="0" borderId="0" xfId="0" applyNumberFormat="1" applyFont="1"/>
    <xf numFmtId="1" fontId="0" fillId="0" borderId="0" xfId="0" applyNumberFormat="1" applyFont="1"/>
    <xf numFmtId="1" fontId="0" fillId="0" borderId="0" xfId="0" applyNumberFormat="1"/>
    <xf numFmtId="0" fontId="0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ont="1" applyFill="1"/>
    <xf numFmtId="0" fontId="2" fillId="2" borderId="0" xfId="0" applyFont="1" applyFill="1"/>
    <xf numFmtId="0" fontId="0" fillId="0" borderId="0" xfId="0" applyNumberFormat="1"/>
    <xf numFmtId="0" fontId="0" fillId="0" borderId="0" xfId="0"/>
    <xf numFmtId="0" fontId="0" fillId="0" borderId="0" xfId="0"/>
    <xf numFmtId="0" fontId="2" fillId="0" borderId="0" xfId="0" applyFont="1" applyAlignment="1">
      <alignment vertical="center" wrapText="1"/>
    </xf>
    <xf numFmtId="0" fontId="0" fillId="0" borderId="0" xfId="0"/>
    <xf numFmtId="0" fontId="0" fillId="0" borderId="0" xfId="0"/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90"/>
  <sheetViews>
    <sheetView tabSelected="1" zoomScale="120" zoomScaleNormal="120" workbookViewId="0">
      <pane ySplit="1" topLeftCell="A255" activePane="bottomLeft" state="frozen"/>
      <selection pane="bottomLeft" activeCell="D290" sqref="D261:D290"/>
    </sheetView>
  </sheetViews>
  <sheetFormatPr defaultRowHeight="14.4" x14ac:dyDescent="0.3"/>
  <cols>
    <col min="1" max="1" width="14.88671875" style="9" bestFit="1" customWidth="1"/>
    <col min="2" max="2" width="19.44140625" bestFit="1" customWidth="1"/>
    <col min="3" max="3" width="13.77734375" bestFit="1" customWidth="1"/>
    <col min="4" max="4" width="17.109375" style="4" bestFit="1" customWidth="1"/>
    <col min="5" max="5" width="8" bestFit="1" customWidth="1"/>
    <col min="6" max="6" width="5" style="3" bestFit="1" customWidth="1"/>
    <col min="7" max="7" width="20.5546875" bestFit="1" customWidth="1"/>
    <col min="8" max="8" width="10.109375" bestFit="1" customWidth="1"/>
    <col min="9" max="9" width="9.5546875" bestFit="1" customWidth="1"/>
  </cols>
  <sheetData>
    <row r="1" spans="1:12" s="2" customFormat="1" x14ac:dyDescent="0.3">
      <c r="A1" s="7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2" s="4" customFormat="1" x14ac:dyDescent="0.3">
      <c r="A2" s="8">
        <v>205395090</v>
      </c>
      <c r="B2" s="4" t="s">
        <v>777</v>
      </c>
      <c r="C2" s="4" t="str">
        <f t="shared" ref="C2:C65" si="0">VLOOKUP(VALUE(LEFT(A2,3)),Registratie,3,FALSE)</f>
        <v xml:space="preserve">BE </v>
      </c>
      <c r="D2" s="4">
        <v>2325505</v>
      </c>
      <c r="E2" s="4">
        <v>2826</v>
      </c>
      <c r="F2" s="4">
        <v>208</v>
      </c>
      <c r="G2" s="4" t="s">
        <v>746</v>
      </c>
      <c r="H2" s="4">
        <v>110</v>
      </c>
      <c r="I2" s="4">
        <v>11.45</v>
      </c>
      <c r="L2" s="4" t="e">
        <f>VLOOKUP(A2,[1]Sheet1!$A:$E,3,FALSE)</f>
        <v>#N/A</v>
      </c>
    </row>
    <row r="3" spans="1:12" s="4" customFormat="1" x14ac:dyDescent="0.3">
      <c r="A3" s="8">
        <v>205406890</v>
      </c>
      <c r="B3" s="4" t="s">
        <v>714</v>
      </c>
      <c r="C3" s="4" t="str">
        <f t="shared" si="0"/>
        <v xml:space="preserve">BE </v>
      </c>
      <c r="D3" s="4">
        <v>6004055</v>
      </c>
      <c r="E3" s="4">
        <v>2665</v>
      </c>
      <c r="F3" s="4">
        <v>204</v>
      </c>
      <c r="G3" s="4" t="s">
        <v>746</v>
      </c>
      <c r="H3" s="4">
        <v>110</v>
      </c>
      <c r="I3" s="4">
        <v>11.45</v>
      </c>
    </row>
    <row r="4" spans="1:12" s="4" customFormat="1" x14ac:dyDescent="0.3">
      <c r="A4" s="8">
        <v>205414790</v>
      </c>
      <c r="B4" s="4" t="s">
        <v>3</v>
      </c>
      <c r="C4" s="4" t="str">
        <f t="shared" si="0"/>
        <v xml:space="preserve">BE </v>
      </c>
      <c r="D4" s="4">
        <v>6105043</v>
      </c>
      <c r="E4" s="4">
        <v>3008</v>
      </c>
      <c r="G4" s="4" t="s">
        <v>746</v>
      </c>
      <c r="H4" s="4">
        <v>110</v>
      </c>
      <c r="I4" s="4">
        <v>11.45</v>
      </c>
    </row>
    <row r="5" spans="1:12" s="4" customFormat="1" x14ac:dyDescent="0.3">
      <c r="A5" s="8">
        <v>244010725</v>
      </c>
      <c r="B5" s="4" t="s">
        <v>725</v>
      </c>
      <c r="C5" s="4" t="str">
        <f t="shared" si="0"/>
        <v xml:space="preserve">NL </v>
      </c>
      <c r="D5" s="4">
        <v>2311156</v>
      </c>
      <c r="E5" s="4">
        <v>50</v>
      </c>
      <c r="G5" s="6" t="s">
        <v>749</v>
      </c>
      <c r="H5" s="6">
        <v>21.92</v>
      </c>
      <c r="I5" s="6">
        <v>3.73</v>
      </c>
    </row>
    <row r="6" spans="1:12" s="4" customFormat="1" x14ac:dyDescent="0.3">
      <c r="A6" s="8">
        <v>244013024</v>
      </c>
      <c r="B6" s="4" t="s">
        <v>774</v>
      </c>
      <c r="C6" s="4" t="str">
        <f t="shared" si="0"/>
        <v xml:space="preserve">NL </v>
      </c>
      <c r="J6" s="4">
        <v>1</v>
      </c>
    </row>
    <row r="7" spans="1:12" s="4" customFormat="1" x14ac:dyDescent="0.3">
      <c r="A7" s="8">
        <v>244014269</v>
      </c>
      <c r="B7" s="4" t="s">
        <v>732</v>
      </c>
      <c r="C7" s="4" t="str">
        <f t="shared" si="0"/>
        <v xml:space="preserve">NL </v>
      </c>
      <c r="D7" s="4">
        <v>6002576</v>
      </c>
      <c r="E7" s="4">
        <v>3239</v>
      </c>
      <c r="G7" s="6" t="s">
        <v>749</v>
      </c>
      <c r="H7" s="4">
        <v>110</v>
      </c>
      <c r="I7" s="4">
        <v>11.4</v>
      </c>
    </row>
    <row r="8" spans="1:12" s="4" customFormat="1" x14ac:dyDescent="0.3">
      <c r="A8" s="8">
        <v>244020258</v>
      </c>
      <c r="B8" s="4" t="s">
        <v>719</v>
      </c>
      <c r="C8" s="4" t="str">
        <f t="shared" si="0"/>
        <v xml:space="preserve">NL </v>
      </c>
      <c r="D8" s="4">
        <v>2329693</v>
      </c>
      <c r="E8" s="4">
        <v>3000</v>
      </c>
      <c r="F8" s="4">
        <v>208</v>
      </c>
      <c r="G8" s="4" t="s">
        <v>746</v>
      </c>
      <c r="H8" s="4">
        <v>109.99</v>
      </c>
      <c r="I8" s="4">
        <v>11.45</v>
      </c>
    </row>
    <row r="9" spans="1:12" s="4" customFormat="1" x14ac:dyDescent="0.3">
      <c r="A9" s="8">
        <v>244022677</v>
      </c>
      <c r="B9" s="4" t="s">
        <v>716</v>
      </c>
      <c r="C9" s="4" t="str">
        <f t="shared" si="0"/>
        <v xml:space="preserve">NL </v>
      </c>
      <c r="D9" s="4">
        <v>2337965</v>
      </c>
      <c r="E9" s="4">
        <v>4084</v>
      </c>
      <c r="G9" s="4" t="s">
        <v>746</v>
      </c>
      <c r="H9" s="4">
        <v>135</v>
      </c>
      <c r="I9" s="4">
        <v>11.45</v>
      </c>
    </row>
    <row r="10" spans="1:12" s="4" customFormat="1" x14ac:dyDescent="0.3">
      <c r="A10" s="8">
        <v>244030470</v>
      </c>
      <c r="B10" s="4" t="s">
        <v>728</v>
      </c>
      <c r="C10" s="4" t="str">
        <f t="shared" si="0"/>
        <v xml:space="preserve">NL </v>
      </c>
      <c r="D10" s="4">
        <v>3900063</v>
      </c>
      <c r="G10" s="4" t="s">
        <v>750</v>
      </c>
      <c r="H10" s="4">
        <v>14.95</v>
      </c>
      <c r="I10" s="4">
        <v>4.08</v>
      </c>
    </row>
    <row r="11" spans="1:12" s="4" customFormat="1" x14ac:dyDescent="0.3">
      <c r="A11" s="8">
        <v>244110172</v>
      </c>
      <c r="B11" s="4" t="s">
        <v>4</v>
      </c>
      <c r="C11" s="4" t="str">
        <f t="shared" si="0"/>
        <v xml:space="preserve">NL </v>
      </c>
      <c r="D11" s="4">
        <v>2321599</v>
      </c>
      <c r="E11" s="4">
        <v>2801</v>
      </c>
      <c r="F11" s="4">
        <v>188</v>
      </c>
      <c r="G11" s="4" t="s">
        <v>746</v>
      </c>
      <c r="H11" s="4">
        <v>104.93</v>
      </c>
      <c r="I11" s="4">
        <v>11.4</v>
      </c>
    </row>
    <row r="12" spans="1:12" s="4" customFormat="1" x14ac:dyDescent="0.3">
      <c r="A12" s="8">
        <v>244140807</v>
      </c>
      <c r="B12" s="4" t="s">
        <v>5</v>
      </c>
      <c r="C12" s="4" t="str">
        <f t="shared" si="0"/>
        <v xml:space="preserve">NL </v>
      </c>
      <c r="D12" s="4">
        <v>6003644</v>
      </c>
      <c r="E12" s="6">
        <v>4225</v>
      </c>
      <c r="G12" s="4" t="s">
        <v>746</v>
      </c>
      <c r="H12" s="4">
        <v>134.97</v>
      </c>
      <c r="I12" s="4">
        <v>15.04</v>
      </c>
    </row>
    <row r="13" spans="1:12" s="4" customFormat="1" x14ac:dyDescent="0.3">
      <c r="A13" s="8">
        <v>244620698</v>
      </c>
      <c r="B13" s="4" t="s">
        <v>6</v>
      </c>
      <c r="C13" s="4" t="str">
        <f t="shared" si="0"/>
        <v xml:space="preserve">NL </v>
      </c>
      <c r="D13" s="4">
        <v>2330242</v>
      </c>
      <c r="E13" s="4">
        <v>5000</v>
      </c>
      <c r="F13" s="4">
        <v>413</v>
      </c>
      <c r="G13" s="4" t="s">
        <v>746</v>
      </c>
      <c r="H13" s="6">
        <v>135</v>
      </c>
      <c r="I13" s="6">
        <v>14.2</v>
      </c>
    </row>
    <row r="14" spans="1:12" s="4" customFormat="1" x14ac:dyDescent="0.3">
      <c r="A14" s="8">
        <v>244620904</v>
      </c>
      <c r="B14" s="4" t="s">
        <v>721</v>
      </c>
      <c r="C14" s="4" t="str">
        <f t="shared" si="0"/>
        <v xml:space="preserve">NL </v>
      </c>
      <c r="D14" s="4">
        <v>3310525</v>
      </c>
      <c r="F14" s="4">
        <v>501</v>
      </c>
      <c r="G14" s="4" t="s">
        <v>748</v>
      </c>
      <c r="H14" s="4">
        <v>54.88</v>
      </c>
      <c r="I14" s="4">
        <v>7.06</v>
      </c>
    </row>
    <row r="15" spans="1:12" s="4" customFormat="1" x14ac:dyDescent="0.3">
      <c r="A15" s="8">
        <v>244630907</v>
      </c>
      <c r="B15" s="4" t="s">
        <v>755</v>
      </c>
      <c r="C15" s="4" t="str">
        <f t="shared" si="0"/>
        <v xml:space="preserve">NL </v>
      </c>
      <c r="D15" s="4">
        <v>2314304</v>
      </c>
      <c r="G15" s="4" t="s">
        <v>747</v>
      </c>
      <c r="H15" s="4">
        <v>15.16</v>
      </c>
      <c r="I15" s="4">
        <v>9.5</v>
      </c>
    </row>
    <row r="16" spans="1:12" s="4" customFormat="1" x14ac:dyDescent="0.3">
      <c r="A16" s="8">
        <v>244650577</v>
      </c>
      <c r="B16" s="4" t="s">
        <v>776</v>
      </c>
      <c r="C16" s="4" t="str">
        <f t="shared" si="0"/>
        <v xml:space="preserve">NL </v>
      </c>
      <c r="D16" s="4">
        <v>2332389</v>
      </c>
      <c r="E16" s="4">
        <v>3464</v>
      </c>
      <c r="F16" s="4">
        <v>204</v>
      </c>
      <c r="G16" s="4" t="s">
        <v>746</v>
      </c>
      <c r="H16" s="4">
        <v>110</v>
      </c>
      <c r="I16" s="4">
        <v>11.45</v>
      </c>
    </row>
    <row r="17" spans="1:9" s="4" customFormat="1" x14ac:dyDescent="0.3">
      <c r="A17" s="8">
        <v>244650878</v>
      </c>
      <c r="B17" s="4" t="s">
        <v>723</v>
      </c>
      <c r="C17" s="4" t="str">
        <f t="shared" si="0"/>
        <v xml:space="preserve">NL </v>
      </c>
      <c r="D17" s="4">
        <v>2328937</v>
      </c>
      <c r="E17" s="4">
        <v>3214</v>
      </c>
      <c r="F17" s="4">
        <v>208</v>
      </c>
      <c r="G17" s="4" t="s">
        <v>746</v>
      </c>
      <c r="H17" s="6">
        <v>109.95</v>
      </c>
      <c r="I17" s="4">
        <v>11.45</v>
      </c>
    </row>
    <row r="18" spans="1:9" s="4" customFormat="1" x14ac:dyDescent="0.3">
      <c r="A18" s="8">
        <v>244660695</v>
      </c>
      <c r="B18" s="4" t="s">
        <v>7</v>
      </c>
      <c r="C18" s="4" t="str">
        <f t="shared" si="0"/>
        <v xml:space="preserve">NL </v>
      </c>
      <c r="D18" s="4">
        <v>2325163</v>
      </c>
      <c r="E18" s="4">
        <v>2969</v>
      </c>
      <c r="F18" s="4">
        <v>204</v>
      </c>
      <c r="G18" s="4" t="s">
        <v>746</v>
      </c>
      <c r="H18" s="4">
        <v>135</v>
      </c>
      <c r="I18" s="6">
        <v>14.2</v>
      </c>
    </row>
    <row r="19" spans="1:9" s="4" customFormat="1" x14ac:dyDescent="0.3">
      <c r="A19" s="8">
        <v>244660964</v>
      </c>
      <c r="B19" s="4" t="s">
        <v>8</v>
      </c>
      <c r="C19" s="4" t="str">
        <f t="shared" si="0"/>
        <v xml:space="preserve">NL </v>
      </c>
      <c r="D19" s="4">
        <v>2323935</v>
      </c>
      <c r="E19" s="4">
        <v>3255</v>
      </c>
      <c r="F19" s="4">
        <v>204</v>
      </c>
      <c r="G19" s="4" t="s">
        <v>746</v>
      </c>
      <c r="H19" s="4">
        <v>109.74</v>
      </c>
      <c r="I19" s="4">
        <v>11.45</v>
      </c>
    </row>
    <row r="20" spans="1:9" s="4" customFormat="1" x14ac:dyDescent="0.3">
      <c r="A20" s="8">
        <v>244670333</v>
      </c>
      <c r="B20" s="4" t="s">
        <v>9</v>
      </c>
      <c r="C20" s="4" t="str">
        <f t="shared" si="0"/>
        <v xml:space="preserve">NL </v>
      </c>
      <c r="D20" s="4">
        <v>2311833</v>
      </c>
      <c r="E20" s="4">
        <v>1038</v>
      </c>
      <c r="G20" s="4" t="s">
        <v>746</v>
      </c>
      <c r="H20" s="4">
        <v>69.959999999999994</v>
      </c>
      <c r="I20" s="4">
        <v>7.25</v>
      </c>
    </row>
    <row r="21" spans="1:9" s="4" customFormat="1" x14ac:dyDescent="0.3">
      <c r="A21" s="8">
        <v>244670672</v>
      </c>
      <c r="B21" s="4" t="s">
        <v>10</v>
      </c>
      <c r="C21" s="4" t="str">
        <f t="shared" si="0"/>
        <v xml:space="preserve">NL </v>
      </c>
      <c r="D21" s="4">
        <v>3170096</v>
      </c>
      <c r="E21" s="4">
        <v>530</v>
      </c>
      <c r="G21" s="4" t="s">
        <v>746</v>
      </c>
      <c r="H21" s="4">
        <v>50</v>
      </c>
      <c r="I21" s="4">
        <v>6.6</v>
      </c>
    </row>
    <row r="22" spans="1:9" s="4" customFormat="1" x14ac:dyDescent="0.3">
      <c r="A22" s="8">
        <v>244670756</v>
      </c>
      <c r="B22" s="4" t="s">
        <v>11</v>
      </c>
      <c r="C22" s="4" t="str">
        <f t="shared" si="0"/>
        <v xml:space="preserve">NL </v>
      </c>
      <c r="D22" s="4">
        <v>2329502</v>
      </c>
      <c r="E22" s="4">
        <v>4232</v>
      </c>
      <c r="F22" s="4">
        <v>256</v>
      </c>
      <c r="G22" s="4" t="s">
        <v>746</v>
      </c>
      <c r="H22" s="4">
        <v>135</v>
      </c>
      <c r="I22" s="4">
        <v>11.45</v>
      </c>
    </row>
    <row r="23" spans="1:9" s="4" customFormat="1" x14ac:dyDescent="0.3">
      <c r="A23" s="8">
        <v>244690967</v>
      </c>
      <c r="B23" s="4" t="s">
        <v>727</v>
      </c>
      <c r="C23" s="4" t="str">
        <f t="shared" si="0"/>
        <v xml:space="preserve">NL </v>
      </c>
      <c r="D23" s="4">
        <v>2205299</v>
      </c>
      <c r="G23" s="4" t="s">
        <v>747</v>
      </c>
      <c r="H23" s="4">
        <v>18.600000000000001</v>
      </c>
      <c r="I23" s="4">
        <v>5.4</v>
      </c>
    </row>
    <row r="24" spans="1:9" s="4" customFormat="1" x14ac:dyDescent="0.3">
      <c r="A24" s="8">
        <v>244700003</v>
      </c>
      <c r="B24" s="4" t="s">
        <v>720</v>
      </c>
      <c r="C24" s="4" t="str">
        <f t="shared" si="0"/>
        <v xml:space="preserve">NL </v>
      </c>
      <c r="D24" s="4">
        <v>3110600</v>
      </c>
      <c r="E24" s="4">
        <v>465</v>
      </c>
      <c r="G24" s="4" t="s">
        <v>746</v>
      </c>
      <c r="H24" s="4">
        <v>52.2</v>
      </c>
      <c r="I24" s="4">
        <v>6.12</v>
      </c>
    </row>
    <row r="25" spans="1:9" s="4" customFormat="1" x14ac:dyDescent="0.3">
      <c r="A25" s="8">
        <v>244700375</v>
      </c>
      <c r="B25" s="4" t="s">
        <v>778</v>
      </c>
      <c r="C25" s="4" t="str">
        <f t="shared" si="0"/>
        <v xml:space="preserve">NL </v>
      </c>
      <c r="D25" s="4">
        <v>2333392</v>
      </c>
      <c r="E25" s="4">
        <v>4043</v>
      </c>
      <c r="F25" s="4">
        <v>264</v>
      </c>
      <c r="G25" s="4" t="s">
        <v>746</v>
      </c>
      <c r="H25" s="4">
        <v>134.9</v>
      </c>
      <c r="I25" s="4">
        <v>11.45</v>
      </c>
    </row>
    <row r="26" spans="1:9" s="4" customFormat="1" x14ac:dyDescent="0.3">
      <c r="A26" s="8">
        <v>244700713</v>
      </c>
      <c r="B26" s="4" t="s">
        <v>724</v>
      </c>
      <c r="C26" s="4" t="str">
        <f t="shared" si="0"/>
        <v xml:space="preserve">NL </v>
      </c>
      <c r="D26" s="4">
        <v>2324788</v>
      </c>
      <c r="E26" s="4">
        <v>2915</v>
      </c>
      <c r="F26" s="4">
        <v>208</v>
      </c>
      <c r="G26" s="4" t="s">
        <v>746</v>
      </c>
      <c r="H26" s="4">
        <v>110</v>
      </c>
      <c r="I26" s="4">
        <v>11.45</v>
      </c>
    </row>
    <row r="27" spans="1:9" s="4" customFormat="1" x14ac:dyDescent="0.3">
      <c r="A27" s="8">
        <v>244710048</v>
      </c>
      <c r="B27" s="4" t="s">
        <v>775</v>
      </c>
      <c r="C27" s="4" t="str">
        <f t="shared" si="0"/>
        <v xml:space="preserve">NL </v>
      </c>
      <c r="D27" s="4">
        <v>2317064</v>
      </c>
      <c r="E27" s="4">
        <v>2202</v>
      </c>
      <c r="G27" s="4" t="s">
        <v>746</v>
      </c>
      <c r="H27" s="4">
        <v>99.75</v>
      </c>
      <c r="I27" s="4">
        <v>9.51</v>
      </c>
    </row>
    <row r="28" spans="1:9" s="4" customFormat="1" x14ac:dyDescent="0.3">
      <c r="A28" s="8">
        <v>244710232</v>
      </c>
      <c r="B28" s="4" t="s">
        <v>12</v>
      </c>
      <c r="C28" s="4" t="str">
        <f t="shared" si="0"/>
        <v xml:space="preserve">NL </v>
      </c>
      <c r="D28" s="4">
        <v>2333510</v>
      </c>
      <c r="E28" s="4">
        <v>4004</v>
      </c>
      <c r="F28" s="4">
        <v>264</v>
      </c>
      <c r="G28" s="4" t="s">
        <v>746</v>
      </c>
      <c r="H28" s="4">
        <v>135</v>
      </c>
      <c r="I28" s="4">
        <v>11.45</v>
      </c>
    </row>
    <row r="29" spans="1:9" s="4" customFormat="1" x14ac:dyDescent="0.3">
      <c r="A29" s="8">
        <v>244710324</v>
      </c>
      <c r="B29" s="4" t="s">
        <v>713</v>
      </c>
      <c r="C29" s="4" t="str">
        <f t="shared" si="0"/>
        <v xml:space="preserve">NL </v>
      </c>
      <c r="D29" s="4">
        <v>2333547</v>
      </c>
      <c r="E29" s="4">
        <v>3225</v>
      </c>
      <c r="F29" s="4">
        <v>192</v>
      </c>
      <c r="G29" s="4" t="s">
        <v>746</v>
      </c>
      <c r="H29" s="4">
        <v>110</v>
      </c>
      <c r="I29" s="4">
        <v>11.45</v>
      </c>
    </row>
    <row r="30" spans="1:9" s="4" customFormat="1" x14ac:dyDescent="0.3">
      <c r="A30" s="8">
        <v>244710353</v>
      </c>
      <c r="B30" s="4" t="s">
        <v>795</v>
      </c>
      <c r="C30" s="4" t="str">
        <f t="shared" si="0"/>
        <v xml:space="preserve">NL </v>
      </c>
      <c r="D30" s="4">
        <v>2333551</v>
      </c>
      <c r="E30" s="4">
        <v>3914</v>
      </c>
      <c r="F30" s="4">
        <v>264</v>
      </c>
      <c r="G30" s="4" t="s">
        <v>746</v>
      </c>
      <c r="H30" s="4">
        <v>135</v>
      </c>
      <c r="I30" s="4">
        <v>11.45</v>
      </c>
    </row>
    <row r="31" spans="1:9" s="4" customFormat="1" x14ac:dyDescent="0.3">
      <c r="A31" s="8">
        <v>244710959</v>
      </c>
      <c r="B31" s="4" t="s">
        <v>13</v>
      </c>
      <c r="C31" s="4" t="str">
        <f t="shared" si="0"/>
        <v xml:space="preserve">NL </v>
      </c>
      <c r="D31" s="4">
        <v>2328708</v>
      </c>
      <c r="E31" s="4">
        <v>3935</v>
      </c>
      <c r="F31" s="4">
        <v>264</v>
      </c>
      <c r="G31" s="4" t="s">
        <v>746</v>
      </c>
      <c r="H31" s="4">
        <v>135</v>
      </c>
      <c r="I31" s="4">
        <v>11.45</v>
      </c>
    </row>
    <row r="32" spans="1:9" s="4" customFormat="1" x14ac:dyDescent="0.3">
      <c r="A32" s="8">
        <v>244730022</v>
      </c>
      <c r="B32" s="4" t="s">
        <v>717</v>
      </c>
      <c r="C32" s="4" t="str">
        <f t="shared" si="0"/>
        <v xml:space="preserve">NL </v>
      </c>
      <c r="D32" s="4">
        <v>2330052</v>
      </c>
      <c r="E32" s="4">
        <v>3338</v>
      </c>
      <c r="F32" s="4">
        <v>208</v>
      </c>
      <c r="G32" s="4" t="s">
        <v>746</v>
      </c>
      <c r="H32" s="6">
        <v>109.95</v>
      </c>
      <c r="I32" s="4">
        <v>11.45</v>
      </c>
    </row>
    <row r="33" spans="1:9" s="4" customFormat="1" x14ac:dyDescent="0.3">
      <c r="A33" s="8">
        <v>244730336</v>
      </c>
      <c r="B33" s="4" t="s">
        <v>715</v>
      </c>
      <c r="C33" s="4" t="str">
        <f t="shared" si="0"/>
        <v xml:space="preserve">NL </v>
      </c>
      <c r="D33" s="4">
        <v>2311548</v>
      </c>
      <c r="E33" s="4">
        <v>1260</v>
      </c>
      <c r="G33" s="4" t="s">
        <v>746</v>
      </c>
      <c r="H33" s="4">
        <v>84.76</v>
      </c>
      <c r="I33" s="4">
        <v>8.2200000000000006</v>
      </c>
    </row>
    <row r="34" spans="1:9" s="4" customFormat="1" x14ac:dyDescent="0.3">
      <c r="A34" s="8">
        <v>244730414</v>
      </c>
      <c r="B34" s="4" t="s">
        <v>715</v>
      </c>
      <c r="C34" s="4" t="str">
        <f t="shared" si="0"/>
        <v xml:space="preserve">NL </v>
      </c>
      <c r="D34" s="4">
        <v>2303903</v>
      </c>
      <c r="E34" s="4">
        <v>264</v>
      </c>
      <c r="G34" s="4" t="s">
        <v>748</v>
      </c>
      <c r="H34" s="4">
        <v>36.130000000000003</v>
      </c>
      <c r="I34" s="4">
        <v>6.3</v>
      </c>
    </row>
    <row r="35" spans="1:9" s="4" customFormat="1" x14ac:dyDescent="0.3">
      <c r="A35" s="8">
        <v>244740637</v>
      </c>
      <c r="B35" s="4" t="s">
        <v>718</v>
      </c>
      <c r="C35" s="4" t="str">
        <f t="shared" si="0"/>
        <v xml:space="preserve">NL </v>
      </c>
      <c r="D35" s="4">
        <v>2311336</v>
      </c>
      <c r="G35" s="6" t="s">
        <v>749</v>
      </c>
      <c r="H35" s="6"/>
    </row>
    <row r="36" spans="1:9" s="4" customFormat="1" x14ac:dyDescent="0.3">
      <c r="A36" s="8">
        <v>244740804</v>
      </c>
      <c r="B36" s="4" t="s">
        <v>14</v>
      </c>
      <c r="C36" s="4" t="str">
        <f t="shared" si="0"/>
        <v xml:space="preserve">NL </v>
      </c>
      <c r="D36" s="4">
        <v>2325827</v>
      </c>
      <c r="E36" s="4">
        <v>4809</v>
      </c>
      <c r="F36" s="4">
        <v>417</v>
      </c>
      <c r="G36" s="4" t="s">
        <v>746</v>
      </c>
      <c r="H36" s="4">
        <v>134.85</v>
      </c>
      <c r="I36" s="4">
        <v>15</v>
      </c>
    </row>
    <row r="37" spans="1:9" s="4" customFormat="1" x14ac:dyDescent="0.3">
      <c r="A37" s="8">
        <v>244750541</v>
      </c>
      <c r="B37" s="4" t="s">
        <v>15</v>
      </c>
      <c r="C37" s="4" t="str">
        <f t="shared" si="0"/>
        <v xml:space="preserve">NL </v>
      </c>
      <c r="D37" s="4">
        <v>2325915</v>
      </c>
      <c r="E37" s="4">
        <v>2567</v>
      </c>
      <c r="F37" s="4">
        <v>108</v>
      </c>
      <c r="G37" s="4" t="s">
        <v>746</v>
      </c>
      <c r="H37" s="4">
        <v>109.95</v>
      </c>
      <c r="I37" s="4">
        <v>10.86</v>
      </c>
    </row>
    <row r="38" spans="1:9" s="4" customFormat="1" x14ac:dyDescent="0.3">
      <c r="A38" s="8">
        <v>244750616</v>
      </c>
      <c r="B38" s="4" t="s">
        <v>726</v>
      </c>
      <c r="C38" s="4" t="str">
        <f t="shared" si="0"/>
        <v xml:space="preserve">NL </v>
      </c>
      <c r="D38" s="4">
        <v>2335121</v>
      </c>
      <c r="E38" s="4">
        <v>3431</v>
      </c>
      <c r="F38" s="4">
        <v>200</v>
      </c>
      <c r="G38" s="4" t="s">
        <v>746</v>
      </c>
      <c r="H38" s="4">
        <v>110</v>
      </c>
      <c r="I38" s="4">
        <v>11.45</v>
      </c>
    </row>
    <row r="39" spans="1:9" s="4" customFormat="1" x14ac:dyDescent="0.3">
      <c r="A39" s="8">
        <v>244750786</v>
      </c>
      <c r="B39" s="4" t="s">
        <v>16</v>
      </c>
      <c r="C39" s="4" t="str">
        <f t="shared" si="0"/>
        <v xml:space="preserve">NL </v>
      </c>
      <c r="D39" s="4">
        <v>2321854</v>
      </c>
      <c r="E39" s="4">
        <v>3009</v>
      </c>
      <c r="F39" s="4">
        <v>204</v>
      </c>
      <c r="G39" s="4" t="s">
        <v>746</v>
      </c>
      <c r="H39" s="4">
        <v>109.98</v>
      </c>
      <c r="I39" s="4">
        <v>11.4</v>
      </c>
    </row>
    <row r="40" spans="1:9" s="4" customFormat="1" x14ac:dyDescent="0.3">
      <c r="A40" s="8">
        <v>244820092</v>
      </c>
      <c r="B40" s="4" t="s">
        <v>722</v>
      </c>
      <c r="C40" s="4" t="str">
        <f t="shared" si="0"/>
        <v xml:space="preserve">NL </v>
      </c>
      <c r="D40" s="4">
        <v>2333591</v>
      </c>
      <c r="E40" s="4">
        <v>3757</v>
      </c>
      <c r="F40" s="4">
        <v>264</v>
      </c>
      <c r="G40" s="4" t="s">
        <v>746</v>
      </c>
      <c r="H40" s="4">
        <v>135</v>
      </c>
      <c r="I40" s="4">
        <v>11.45</v>
      </c>
    </row>
    <row r="41" spans="1:9" s="4" customFormat="1" x14ac:dyDescent="0.3">
      <c r="A41" s="8">
        <v>244830622</v>
      </c>
      <c r="B41" s="4" t="s">
        <v>17</v>
      </c>
      <c r="C41" s="4" t="str">
        <f t="shared" si="0"/>
        <v xml:space="preserve">NL </v>
      </c>
      <c r="D41" s="4">
        <v>6003668</v>
      </c>
      <c r="G41" s="4" t="s">
        <v>747</v>
      </c>
      <c r="H41" s="4">
        <v>4.5</v>
      </c>
      <c r="I41" s="4">
        <v>5.6</v>
      </c>
    </row>
    <row r="42" spans="1:9" s="4" customFormat="1" x14ac:dyDescent="0.3">
      <c r="A42" s="10">
        <v>205319790</v>
      </c>
      <c r="B42" s="4" t="s">
        <v>785</v>
      </c>
      <c r="C42" s="4" t="str">
        <f t="shared" si="0"/>
        <v xml:space="preserve">BE </v>
      </c>
      <c r="D42" s="4">
        <v>6004017</v>
      </c>
      <c r="E42" s="4">
        <v>3020</v>
      </c>
      <c r="F42" s="4">
        <v>208</v>
      </c>
      <c r="G42" s="4" t="s">
        <v>746</v>
      </c>
      <c r="H42" s="4">
        <v>110</v>
      </c>
      <c r="I42" s="6">
        <v>11.48</v>
      </c>
    </row>
    <row r="43" spans="1:9" s="4" customFormat="1" x14ac:dyDescent="0.3">
      <c r="A43" s="10">
        <v>205386990</v>
      </c>
      <c r="B43" s="4" t="s">
        <v>767</v>
      </c>
      <c r="C43" s="4" t="str">
        <f t="shared" si="0"/>
        <v xml:space="preserve">BE </v>
      </c>
      <c r="D43" s="4">
        <v>6105004</v>
      </c>
      <c r="E43" s="4">
        <v>4152</v>
      </c>
      <c r="G43" s="4" t="s">
        <v>746</v>
      </c>
      <c r="H43" s="4">
        <v>134.88999999999999</v>
      </c>
      <c r="I43" s="4">
        <v>11.44</v>
      </c>
    </row>
    <row r="44" spans="1:9" s="4" customFormat="1" x14ac:dyDescent="0.3">
      <c r="A44" s="10">
        <v>205410590</v>
      </c>
      <c r="B44" s="4" t="s">
        <v>753</v>
      </c>
      <c r="C44" s="4" t="str">
        <f t="shared" si="0"/>
        <v xml:space="preserve">BE </v>
      </c>
      <c r="D44" s="4">
        <v>6105027</v>
      </c>
      <c r="E44" s="4">
        <v>5500</v>
      </c>
      <c r="G44" s="4" t="s">
        <v>746</v>
      </c>
      <c r="H44" s="4">
        <v>135</v>
      </c>
      <c r="I44" s="4">
        <v>14.2</v>
      </c>
    </row>
    <row r="45" spans="1:9" s="4" customFormat="1" x14ac:dyDescent="0.3">
      <c r="A45" s="10">
        <v>205454490</v>
      </c>
      <c r="B45" s="4" t="s">
        <v>757</v>
      </c>
      <c r="C45" s="4" t="str">
        <f t="shared" si="0"/>
        <v xml:space="preserve">BE </v>
      </c>
      <c r="D45" s="4">
        <v>6105080</v>
      </c>
      <c r="E45" s="4">
        <v>3960</v>
      </c>
      <c r="G45" s="4" t="s">
        <v>746</v>
      </c>
      <c r="H45" s="4">
        <v>134.99</v>
      </c>
      <c r="I45" s="4">
        <v>11.45</v>
      </c>
    </row>
    <row r="46" spans="1:9" s="4" customFormat="1" x14ac:dyDescent="0.3">
      <c r="A46" s="10">
        <v>205554490</v>
      </c>
      <c r="B46" s="4" t="s">
        <v>734</v>
      </c>
      <c r="C46" s="4" t="str">
        <f t="shared" si="0"/>
        <v xml:space="preserve">BE </v>
      </c>
      <c r="D46" s="4">
        <v>6105665</v>
      </c>
      <c r="E46" s="4">
        <v>1568</v>
      </c>
      <c r="G46" s="4" t="s">
        <v>746</v>
      </c>
      <c r="H46" s="4">
        <v>81.3</v>
      </c>
      <c r="I46" s="4">
        <v>10</v>
      </c>
    </row>
    <row r="47" spans="1:9" s="4" customFormat="1" x14ac:dyDescent="0.3">
      <c r="A47" s="10">
        <v>211501340</v>
      </c>
      <c r="B47" s="4" t="s">
        <v>735</v>
      </c>
      <c r="C47" s="4" t="str">
        <f t="shared" si="0"/>
        <v xml:space="preserve">DE </v>
      </c>
      <c r="D47" s="4">
        <v>4607680</v>
      </c>
      <c r="E47" s="6">
        <v>2878</v>
      </c>
      <c r="F47" s="6"/>
      <c r="G47" s="4" t="s">
        <v>746</v>
      </c>
      <c r="H47" s="4">
        <v>105.1</v>
      </c>
      <c r="I47" s="4">
        <v>11.4</v>
      </c>
    </row>
    <row r="48" spans="1:9" s="4" customFormat="1" x14ac:dyDescent="0.3">
      <c r="A48" s="10">
        <v>226015420</v>
      </c>
      <c r="B48" s="4" t="s">
        <v>781</v>
      </c>
      <c r="C48" s="4" t="str">
        <f t="shared" si="0"/>
        <v xml:space="preserve">FR </v>
      </c>
      <c r="D48" s="4">
        <v>2333123</v>
      </c>
      <c r="E48" s="5">
        <v>3977</v>
      </c>
      <c r="F48" s="6">
        <v>264</v>
      </c>
      <c r="G48" s="4" t="s">
        <v>746</v>
      </c>
      <c r="H48" s="4">
        <v>135</v>
      </c>
      <c r="I48" s="4">
        <v>11.45</v>
      </c>
    </row>
    <row r="49" spans="1:10" s="4" customFormat="1" x14ac:dyDescent="0.3">
      <c r="A49" s="10">
        <v>235112454</v>
      </c>
      <c r="B49" s="4" t="s">
        <v>741</v>
      </c>
      <c r="C49" s="4" t="str">
        <f t="shared" si="0"/>
        <v xml:space="preserve">GB </v>
      </c>
      <c r="G49" s="4" t="s">
        <v>751</v>
      </c>
      <c r="H49" s="4">
        <v>15</v>
      </c>
      <c r="I49" s="4">
        <v>4</v>
      </c>
      <c r="J49" s="4">
        <v>1</v>
      </c>
    </row>
    <row r="50" spans="1:10" s="4" customFormat="1" x14ac:dyDescent="0.3">
      <c r="A50" s="10">
        <v>244010959</v>
      </c>
      <c r="B50" s="4" t="s">
        <v>790</v>
      </c>
      <c r="C50" s="4" t="str">
        <f t="shared" si="0"/>
        <v xml:space="preserve">NL </v>
      </c>
      <c r="D50" s="4">
        <v>3230288</v>
      </c>
      <c r="G50" s="4" t="s">
        <v>796</v>
      </c>
      <c r="H50" s="5">
        <v>15.72</v>
      </c>
      <c r="I50" s="6">
        <v>3.98</v>
      </c>
    </row>
    <row r="51" spans="1:10" s="4" customFormat="1" x14ac:dyDescent="0.3">
      <c r="A51" s="10">
        <v>244070507</v>
      </c>
      <c r="B51" s="4" t="s">
        <v>739</v>
      </c>
      <c r="C51" s="4" t="str">
        <f t="shared" si="0"/>
        <v xml:space="preserve">NL </v>
      </c>
      <c r="D51" s="4">
        <v>2332408</v>
      </c>
      <c r="E51" s="4">
        <v>4023</v>
      </c>
      <c r="F51" s="4">
        <v>256</v>
      </c>
      <c r="G51" s="4" t="s">
        <v>746</v>
      </c>
      <c r="H51" s="4">
        <v>135</v>
      </c>
      <c r="I51" s="4">
        <v>11.45</v>
      </c>
    </row>
    <row r="52" spans="1:10" s="4" customFormat="1" x14ac:dyDescent="0.3">
      <c r="A52" s="10">
        <v>244084297</v>
      </c>
      <c r="B52" s="4" t="s">
        <v>772</v>
      </c>
      <c r="C52" s="4" t="str">
        <f t="shared" si="0"/>
        <v xml:space="preserve">NL </v>
      </c>
      <c r="D52" s="4">
        <v>4813330</v>
      </c>
      <c r="E52" s="4">
        <v>2879</v>
      </c>
      <c r="G52" s="4" t="s">
        <v>746</v>
      </c>
      <c r="H52" s="4">
        <v>110</v>
      </c>
      <c r="I52" s="4">
        <v>11.45</v>
      </c>
      <c r="J52" s="6"/>
    </row>
    <row r="53" spans="1:10" s="4" customFormat="1" x14ac:dyDescent="0.3">
      <c r="A53" s="10">
        <v>244092079</v>
      </c>
      <c r="B53" s="4" t="s">
        <v>738</v>
      </c>
      <c r="C53" s="4" t="str">
        <f t="shared" si="0"/>
        <v xml:space="preserve">NL </v>
      </c>
      <c r="D53" s="4">
        <v>2333051</v>
      </c>
      <c r="E53" s="4">
        <v>5040</v>
      </c>
      <c r="G53" s="4" t="s">
        <v>746</v>
      </c>
      <c r="H53" s="4">
        <v>135</v>
      </c>
      <c r="I53" s="4">
        <v>14.2</v>
      </c>
    </row>
    <row r="54" spans="1:10" s="4" customFormat="1" x14ac:dyDescent="0.3">
      <c r="A54" s="10">
        <v>244180624</v>
      </c>
      <c r="B54" s="4" t="s">
        <v>759</v>
      </c>
      <c r="C54" s="4" t="str">
        <f t="shared" si="0"/>
        <v xml:space="preserve">NL </v>
      </c>
      <c r="D54" s="4">
        <v>2313724</v>
      </c>
      <c r="E54" s="4">
        <v>2629</v>
      </c>
      <c r="F54" s="4">
        <v>208</v>
      </c>
      <c r="G54" s="4" t="s">
        <v>746</v>
      </c>
      <c r="H54" s="4">
        <v>110</v>
      </c>
      <c r="I54" s="4">
        <v>11.45</v>
      </c>
    </row>
    <row r="55" spans="1:10" s="4" customFormat="1" x14ac:dyDescent="0.3">
      <c r="A55" s="10">
        <v>244620189</v>
      </c>
      <c r="B55" s="4" t="s">
        <v>733</v>
      </c>
      <c r="C55" s="4" t="str">
        <f t="shared" si="0"/>
        <v xml:space="preserve">NL </v>
      </c>
      <c r="D55" s="4">
        <v>2326864</v>
      </c>
      <c r="E55" s="4">
        <v>3248</v>
      </c>
      <c r="F55" s="4">
        <v>208</v>
      </c>
      <c r="G55" s="4" t="s">
        <v>746</v>
      </c>
      <c r="H55" s="4">
        <v>110</v>
      </c>
      <c r="I55" s="4">
        <v>11.45</v>
      </c>
    </row>
    <row r="56" spans="1:10" s="4" customFormat="1" x14ac:dyDescent="0.3">
      <c r="A56" s="10">
        <v>244620959</v>
      </c>
      <c r="B56" s="4" t="s">
        <v>742</v>
      </c>
      <c r="C56" s="4" t="str">
        <f t="shared" si="0"/>
        <v xml:space="preserve">NL </v>
      </c>
      <c r="D56" s="4">
        <v>2331454</v>
      </c>
      <c r="E56" s="4">
        <v>3251</v>
      </c>
      <c r="F56" s="4">
        <v>208</v>
      </c>
      <c r="G56" s="4" t="s">
        <v>746</v>
      </c>
      <c r="H56" s="4">
        <v>109.99</v>
      </c>
      <c r="I56" s="4">
        <v>11.45</v>
      </c>
    </row>
    <row r="57" spans="1:10" s="4" customFormat="1" x14ac:dyDescent="0.3">
      <c r="A57" s="10">
        <v>244630131</v>
      </c>
      <c r="B57" s="4" t="s">
        <v>731</v>
      </c>
      <c r="C57" s="4" t="str">
        <f t="shared" si="0"/>
        <v xml:space="preserve">NL </v>
      </c>
      <c r="D57" s="4">
        <v>2331394</v>
      </c>
      <c r="E57" s="4">
        <v>3945</v>
      </c>
      <c r="F57" s="4">
        <v>264</v>
      </c>
      <c r="G57" s="4" t="s">
        <v>746</v>
      </c>
      <c r="H57" s="6">
        <v>134.80000000000001</v>
      </c>
      <c r="I57" s="6">
        <v>11.45</v>
      </c>
    </row>
    <row r="58" spans="1:10" s="4" customFormat="1" x14ac:dyDescent="0.3">
      <c r="A58" s="10">
        <v>244660313</v>
      </c>
      <c r="B58" s="4" t="s">
        <v>770</v>
      </c>
      <c r="C58" s="4" t="str">
        <f t="shared" si="0"/>
        <v xml:space="preserve">NL </v>
      </c>
      <c r="D58" s="4">
        <v>6003491</v>
      </c>
      <c r="E58" s="4">
        <v>3103</v>
      </c>
      <c r="F58" s="4">
        <v>208</v>
      </c>
      <c r="G58" s="4" t="s">
        <v>746</v>
      </c>
      <c r="H58" s="4">
        <v>109.98</v>
      </c>
      <c r="I58" s="4">
        <v>11.45</v>
      </c>
    </row>
    <row r="59" spans="1:10" s="4" customFormat="1" x14ac:dyDescent="0.3">
      <c r="A59" s="10">
        <v>244660584</v>
      </c>
      <c r="B59" s="4" t="s">
        <v>758</v>
      </c>
      <c r="C59" s="4" t="str">
        <f t="shared" si="0"/>
        <v xml:space="preserve">NL </v>
      </c>
      <c r="D59" s="4">
        <v>2318863</v>
      </c>
      <c r="E59" s="4">
        <v>1146</v>
      </c>
      <c r="G59" s="4" t="s">
        <v>746</v>
      </c>
      <c r="H59" s="4">
        <v>84.95</v>
      </c>
      <c r="I59" s="4">
        <v>8.2200000000000006</v>
      </c>
    </row>
    <row r="60" spans="1:10" s="4" customFormat="1" x14ac:dyDescent="0.3">
      <c r="A60" s="10">
        <v>244660723</v>
      </c>
      <c r="B60" s="4" t="s">
        <v>752</v>
      </c>
      <c r="C60" s="4" t="str">
        <f t="shared" si="0"/>
        <v xml:space="preserve">NL </v>
      </c>
      <c r="D60" s="4">
        <v>2323909</v>
      </c>
      <c r="E60" s="4">
        <v>2495</v>
      </c>
      <c r="F60" s="4">
        <v>208</v>
      </c>
      <c r="G60" s="4" t="s">
        <v>746</v>
      </c>
      <c r="H60" s="4">
        <v>110</v>
      </c>
      <c r="I60" s="4">
        <v>11.45</v>
      </c>
    </row>
    <row r="61" spans="1:10" s="4" customFormat="1" x14ac:dyDescent="0.3">
      <c r="A61" s="10">
        <v>244660885</v>
      </c>
      <c r="B61" s="4" t="s">
        <v>736</v>
      </c>
      <c r="C61" s="4" t="str">
        <f t="shared" si="0"/>
        <v xml:space="preserve">NL </v>
      </c>
      <c r="D61" s="4">
        <v>2329010</v>
      </c>
      <c r="E61" s="4">
        <v>3235</v>
      </c>
      <c r="F61" s="4">
        <v>208</v>
      </c>
      <c r="G61" s="4" t="s">
        <v>746</v>
      </c>
      <c r="H61" s="4">
        <v>109.96</v>
      </c>
      <c r="I61" s="4">
        <v>11.45</v>
      </c>
    </row>
    <row r="62" spans="1:10" s="4" customFormat="1" x14ac:dyDescent="0.3">
      <c r="A62" s="10">
        <v>244670296</v>
      </c>
      <c r="B62" s="4" t="s">
        <v>780</v>
      </c>
      <c r="C62" s="4" t="str">
        <f t="shared" si="0"/>
        <v xml:space="preserve">NL </v>
      </c>
      <c r="D62" s="4">
        <v>2318675</v>
      </c>
      <c r="E62" s="4">
        <v>3215</v>
      </c>
      <c r="F62" s="4">
        <v>208</v>
      </c>
      <c r="G62" s="4" t="s">
        <v>746</v>
      </c>
      <c r="H62" s="4">
        <v>109.85</v>
      </c>
      <c r="I62" s="4">
        <v>11.4</v>
      </c>
    </row>
    <row r="63" spans="1:10" s="4" customFormat="1" x14ac:dyDescent="0.3">
      <c r="A63" s="10">
        <v>244670355</v>
      </c>
      <c r="B63" s="4" t="s">
        <v>773</v>
      </c>
      <c r="C63" s="4" t="str">
        <f t="shared" si="0"/>
        <v xml:space="preserve">NL </v>
      </c>
      <c r="D63" s="4">
        <v>2327438</v>
      </c>
      <c r="E63" s="4">
        <v>3236</v>
      </c>
      <c r="F63" s="4">
        <v>208</v>
      </c>
      <c r="G63" s="4" t="s">
        <v>746</v>
      </c>
      <c r="H63" s="4">
        <v>110</v>
      </c>
      <c r="I63" s="4">
        <v>11.45</v>
      </c>
    </row>
    <row r="64" spans="1:10" s="4" customFormat="1" x14ac:dyDescent="0.3">
      <c r="A64" s="10">
        <v>244670494</v>
      </c>
      <c r="B64" s="4" t="s">
        <v>788</v>
      </c>
      <c r="C64" s="4" t="str">
        <f t="shared" si="0"/>
        <v xml:space="preserve">NL </v>
      </c>
      <c r="D64" s="4">
        <v>2325388</v>
      </c>
      <c r="E64" s="4">
        <v>5097</v>
      </c>
      <c r="F64" s="4">
        <v>421</v>
      </c>
      <c r="G64" s="4" t="s">
        <v>746</v>
      </c>
      <c r="H64" s="4">
        <v>134.97</v>
      </c>
      <c r="I64" s="4">
        <v>14.2</v>
      </c>
    </row>
    <row r="65" spans="1:10" s="4" customFormat="1" x14ac:dyDescent="0.3">
      <c r="A65" s="10">
        <v>244670596</v>
      </c>
      <c r="B65" s="4" t="s">
        <v>787</v>
      </c>
      <c r="C65" s="4" t="str">
        <f t="shared" si="0"/>
        <v xml:space="preserve">NL </v>
      </c>
      <c r="D65" s="4">
        <v>6002897</v>
      </c>
      <c r="G65" s="4" t="s">
        <v>747</v>
      </c>
      <c r="H65" s="4">
        <v>19</v>
      </c>
      <c r="I65" s="4">
        <v>9.5</v>
      </c>
    </row>
    <row r="66" spans="1:10" s="4" customFormat="1" x14ac:dyDescent="0.3">
      <c r="A66" s="10">
        <v>244670738</v>
      </c>
      <c r="B66" s="4" t="s">
        <v>768</v>
      </c>
      <c r="C66" s="4" t="str">
        <f t="shared" ref="C66:C129" si="1">VLOOKUP(VALUE(LEFT(A66,3)),Registratie,3,FALSE)</f>
        <v xml:space="preserve">NL </v>
      </c>
      <c r="D66" s="4">
        <v>3030914</v>
      </c>
      <c r="E66" s="4">
        <v>549</v>
      </c>
      <c r="G66" s="4" t="s">
        <v>746</v>
      </c>
      <c r="H66" s="4">
        <v>50.07</v>
      </c>
      <c r="I66" s="4">
        <v>6.6</v>
      </c>
    </row>
    <row r="67" spans="1:10" s="4" customFormat="1" x14ac:dyDescent="0.3">
      <c r="A67" s="10">
        <v>244670773</v>
      </c>
      <c r="B67" s="4" t="s">
        <v>760</v>
      </c>
      <c r="C67" s="4" t="str">
        <f t="shared" si="1"/>
        <v xml:space="preserve">NL </v>
      </c>
      <c r="D67" s="4">
        <v>2324477</v>
      </c>
      <c r="E67" s="4">
        <v>2916</v>
      </c>
      <c r="G67" s="4" t="s">
        <v>746</v>
      </c>
      <c r="H67" s="4">
        <v>109.93</v>
      </c>
      <c r="I67" s="4">
        <v>11.45</v>
      </c>
    </row>
    <row r="68" spans="1:10" s="4" customFormat="1" x14ac:dyDescent="0.3">
      <c r="A68" s="10">
        <v>244670989</v>
      </c>
      <c r="B68" s="4" t="s">
        <v>782</v>
      </c>
      <c r="C68" s="4" t="str">
        <f t="shared" si="1"/>
        <v xml:space="preserve">NL </v>
      </c>
      <c r="D68" s="4">
        <v>2009617</v>
      </c>
      <c r="E68" s="4">
        <v>117</v>
      </c>
      <c r="G68" s="6" t="s">
        <v>747</v>
      </c>
      <c r="H68" s="6">
        <v>26</v>
      </c>
      <c r="I68" s="4">
        <v>9</v>
      </c>
    </row>
    <row r="69" spans="1:10" s="4" customFormat="1" x14ac:dyDescent="0.3">
      <c r="A69" s="10">
        <v>244690071</v>
      </c>
      <c r="B69" s="4" t="s">
        <v>737</v>
      </c>
      <c r="C69" s="4" t="str">
        <f t="shared" si="1"/>
        <v xml:space="preserve">NL </v>
      </c>
      <c r="D69" s="4">
        <v>2322112</v>
      </c>
      <c r="E69" s="4">
        <v>3192</v>
      </c>
      <c r="F69" s="4">
        <v>204</v>
      </c>
      <c r="G69" s="4" t="s">
        <v>746</v>
      </c>
      <c r="H69" s="4">
        <v>109.98</v>
      </c>
      <c r="I69" s="4">
        <v>11.4</v>
      </c>
    </row>
    <row r="70" spans="1:10" s="4" customFormat="1" x14ac:dyDescent="0.3">
      <c r="A70" s="10">
        <v>244690348</v>
      </c>
      <c r="B70" s="4" t="s">
        <v>786</v>
      </c>
      <c r="C70" s="4" t="str">
        <f t="shared" si="1"/>
        <v xml:space="preserve">NL </v>
      </c>
      <c r="D70" s="4">
        <v>2309740</v>
      </c>
      <c r="E70" s="4">
        <v>526</v>
      </c>
      <c r="G70" s="4" t="s">
        <v>748</v>
      </c>
      <c r="H70" s="4">
        <v>50.88</v>
      </c>
      <c r="I70" s="4">
        <v>6.82</v>
      </c>
    </row>
    <row r="71" spans="1:10" s="4" customFormat="1" x14ac:dyDescent="0.3">
      <c r="A71" s="10">
        <v>244690995</v>
      </c>
      <c r="B71" s="4" t="s">
        <v>791</v>
      </c>
      <c r="C71" s="4" t="str">
        <f t="shared" si="1"/>
        <v xml:space="preserve">NL </v>
      </c>
      <c r="D71" s="4">
        <v>3900064</v>
      </c>
      <c r="G71" s="4" t="s">
        <v>797</v>
      </c>
    </row>
    <row r="72" spans="1:10" s="4" customFormat="1" x14ac:dyDescent="0.3">
      <c r="A72" s="10">
        <v>244700261</v>
      </c>
      <c r="B72" s="4" t="s">
        <v>792</v>
      </c>
      <c r="C72" s="4" t="str">
        <f t="shared" si="1"/>
        <v xml:space="preserve">NL </v>
      </c>
      <c r="D72" s="4">
        <v>6002653</v>
      </c>
      <c r="E72" s="4">
        <v>544</v>
      </c>
      <c r="G72" s="4" t="s">
        <v>746</v>
      </c>
      <c r="H72" s="4">
        <v>51</v>
      </c>
      <c r="I72" s="6">
        <v>6.6</v>
      </c>
    </row>
    <row r="73" spans="1:10" s="4" customFormat="1" x14ac:dyDescent="0.3">
      <c r="A73" s="10">
        <v>244700275</v>
      </c>
      <c r="B73" s="4" t="s">
        <v>763</v>
      </c>
      <c r="C73" s="4" t="str">
        <f t="shared" si="1"/>
        <v xml:space="preserve">NL </v>
      </c>
      <c r="D73" s="4">
        <v>2324791</v>
      </c>
      <c r="E73" s="4">
        <v>3952</v>
      </c>
      <c r="F73" s="4">
        <v>268</v>
      </c>
      <c r="G73" s="4" t="s">
        <v>746</v>
      </c>
      <c r="H73" s="4">
        <v>134.96</v>
      </c>
      <c r="I73" s="4">
        <v>11.45</v>
      </c>
    </row>
    <row r="74" spans="1:10" s="4" customFormat="1" x14ac:dyDescent="0.3">
      <c r="A74" s="10">
        <v>244700384</v>
      </c>
      <c r="B74" s="4" t="s">
        <v>766</v>
      </c>
      <c r="C74" s="4" t="str">
        <f t="shared" si="1"/>
        <v xml:space="preserve">NL </v>
      </c>
      <c r="D74" s="4">
        <v>2327217</v>
      </c>
      <c r="E74" s="4">
        <v>3244</v>
      </c>
      <c r="F74" s="4">
        <v>208</v>
      </c>
      <c r="G74" s="4" t="s">
        <v>746</v>
      </c>
      <c r="H74" s="4">
        <v>110</v>
      </c>
      <c r="I74" s="4">
        <v>11.45</v>
      </c>
    </row>
    <row r="75" spans="1:10" s="4" customFormat="1" x14ac:dyDescent="0.3">
      <c r="A75" s="10">
        <v>244700551</v>
      </c>
      <c r="B75" s="4" t="s">
        <v>771</v>
      </c>
      <c r="C75" s="4" t="str">
        <f t="shared" si="1"/>
        <v xml:space="preserve">NL </v>
      </c>
      <c r="J75" s="4">
        <v>1</v>
      </c>
    </row>
    <row r="76" spans="1:10" s="4" customFormat="1" x14ac:dyDescent="0.3">
      <c r="A76" s="10">
        <v>244700736</v>
      </c>
      <c r="B76" s="4" t="s">
        <v>762</v>
      </c>
      <c r="C76" s="4" t="str">
        <f t="shared" si="1"/>
        <v xml:space="preserve">NL </v>
      </c>
      <c r="D76" s="4">
        <v>2328673</v>
      </c>
      <c r="E76" s="4">
        <v>2407</v>
      </c>
      <c r="F76" s="4">
        <v>114</v>
      </c>
      <c r="G76" s="4" t="s">
        <v>746</v>
      </c>
      <c r="H76" s="4">
        <v>85.99</v>
      </c>
      <c r="I76" s="4">
        <v>11.45</v>
      </c>
    </row>
    <row r="77" spans="1:10" s="4" customFormat="1" x14ac:dyDescent="0.3">
      <c r="A77" s="10">
        <v>244700818</v>
      </c>
      <c r="B77" s="4" t="s">
        <v>789</v>
      </c>
      <c r="C77" s="4" t="str">
        <f t="shared" si="1"/>
        <v xml:space="preserve">NL </v>
      </c>
      <c r="D77" s="4">
        <v>2313915</v>
      </c>
      <c r="E77" s="4">
        <v>648</v>
      </c>
      <c r="G77" s="4" t="s">
        <v>746</v>
      </c>
      <c r="H77" s="4">
        <v>54.98</v>
      </c>
      <c r="I77" s="4">
        <v>6.6</v>
      </c>
    </row>
    <row r="78" spans="1:10" s="4" customFormat="1" x14ac:dyDescent="0.3">
      <c r="A78" s="10">
        <v>244710348</v>
      </c>
      <c r="B78" s="4" t="s">
        <v>769</v>
      </c>
      <c r="C78" s="4" t="str">
        <f t="shared" si="1"/>
        <v xml:space="preserve">NL </v>
      </c>
      <c r="D78" s="4">
        <v>2333548</v>
      </c>
      <c r="E78" s="4">
        <v>2290</v>
      </c>
      <c r="G78" s="4" t="s">
        <v>746</v>
      </c>
      <c r="H78" s="4">
        <v>105</v>
      </c>
      <c r="I78" s="4">
        <v>10</v>
      </c>
    </row>
    <row r="79" spans="1:10" s="4" customFormat="1" x14ac:dyDescent="0.3">
      <c r="A79" s="10">
        <v>244710901</v>
      </c>
      <c r="B79" s="4" t="s">
        <v>779</v>
      </c>
      <c r="C79" s="4" t="str">
        <f t="shared" si="1"/>
        <v xml:space="preserve">NL </v>
      </c>
      <c r="D79" s="4">
        <v>2315443</v>
      </c>
      <c r="E79" s="4">
        <v>797</v>
      </c>
      <c r="G79" s="4" t="s">
        <v>746</v>
      </c>
      <c r="H79" s="4">
        <v>62.89</v>
      </c>
      <c r="I79" s="4">
        <v>7.2</v>
      </c>
    </row>
    <row r="80" spans="1:10" s="4" customFormat="1" x14ac:dyDescent="0.3">
      <c r="A80" s="10">
        <v>244710944</v>
      </c>
      <c r="B80" s="4" t="s">
        <v>793</v>
      </c>
      <c r="C80" s="4" t="str">
        <f t="shared" si="1"/>
        <v xml:space="preserve">NL </v>
      </c>
      <c r="D80" s="4">
        <v>6002231</v>
      </c>
      <c r="G80" s="4" t="s">
        <v>747</v>
      </c>
      <c r="H80" s="6">
        <v>15.5</v>
      </c>
      <c r="I80" s="4">
        <v>9</v>
      </c>
    </row>
    <row r="81" spans="1:9" s="4" customFormat="1" x14ac:dyDescent="0.3">
      <c r="A81" s="10">
        <v>244730073</v>
      </c>
      <c r="B81" s="4" t="s">
        <v>761</v>
      </c>
      <c r="C81" s="4" t="str">
        <f t="shared" si="1"/>
        <v xml:space="preserve">NL </v>
      </c>
      <c r="D81" s="4">
        <v>2310743</v>
      </c>
      <c r="E81" s="4">
        <v>700</v>
      </c>
      <c r="G81" s="4" t="s">
        <v>746</v>
      </c>
      <c r="H81" s="4">
        <v>62</v>
      </c>
      <c r="I81" s="4">
        <v>6.6</v>
      </c>
    </row>
    <row r="82" spans="1:9" s="4" customFormat="1" x14ac:dyDescent="0.3">
      <c r="A82" s="10">
        <v>244730507</v>
      </c>
      <c r="B82" s="4" t="s">
        <v>794</v>
      </c>
      <c r="C82" s="4" t="str">
        <f t="shared" si="1"/>
        <v xml:space="preserve">NL </v>
      </c>
      <c r="D82" s="4">
        <v>2316112</v>
      </c>
      <c r="E82" s="4">
        <v>1484</v>
      </c>
      <c r="G82" s="4" t="s">
        <v>746</v>
      </c>
      <c r="H82" s="4">
        <v>84.94</v>
      </c>
      <c r="I82" s="6">
        <v>8.2200000000000006</v>
      </c>
    </row>
    <row r="83" spans="1:9" s="4" customFormat="1" x14ac:dyDescent="0.3">
      <c r="A83" s="10">
        <v>244740636</v>
      </c>
      <c r="B83" s="4" t="s">
        <v>740</v>
      </c>
      <c r="C83" s="4" t="str">
        <f t="shared" si="1"/>
        <v xml:space="preserve">NL </v>
      </c>
      <c r="D83" s="4">
        <v>2006089</v>
      </c>
      <c r="E83" s="4">
        <v>59</v>
      </c>
      <c r="G83" s="4" t="s">
        <v>749</v>
      </c>
      <c r="H83" s="4">
        <v>23.2</v>
      </c>
      <c r="I83" s="4">
        <v>3.72</v>
      </c>
    </row>
    <row r="84" spans="1:9" s="4" customFormat="1" x14ac:dyDescent="0.3">
      <c r="A84" s="10">
        <v>244740863</v>
      </c>
      <c r="B84" s="4" t="s">
        <v>784</v>
      </c>
      <c r="C84" s="4" t="str">
        <f t="shared" si="1"/>
        <v xml:space="preserve">NL </v>
      </c>
      <c r="D84" s="4">
        <v>2323817</v>
      </c>
      <c r="E84" s="4">
        <v>1891</v>
      </c>
      <c r="F84" s="4">
        <v>108</v>
      </c>
      <c r="G84" s="4" t="s">
        <v>746</v>
      </c>
      <c r="H84" s="4">
        <v>85.95</v>
      </c>
      <c r="I84" s="4">
        <v>10.55</v>
      </c>
    </row>
    <row r="85" spans="1:9" s="4" customFormat="1" x14ac:dyDescent="0.3">
      <c r="A85" s="10">
        <v>244750210</v>
      </c>
      <c r="B85" s="4" t="s">
        <v>764</v>
      </c>
      <c r="C85" s="4" t="str">
        <f t="shared" si="1"/>
        <v xml:space="preserve">NL </v>
      </c>
      <c r="D85" s="4">
        <v>6003455</v>
      </c>
      <c r="E85" s="4">
        <v>2509</v>
      </c>
      <c r="G85" s="4" t="s">
        <v>746</v>
      </c>
      <c r="H85" s="4">
        <v>110</v>
      </c>
      <c r="I85" s="4">
        <v>10.5</v>
      </c>
    </row>
    <row r="86" spans="1:9" s="4" customFormat="1" x14ac:dyDescent="0.3">
      <c r="A86" s="10">
        <v>244780537</v>
      </c>
      <c r="B86" s="4" t="s">
        <v>754</v>
      </c>
      <c r="C86" s="4" t="str">
        <f t="shared" si="1"/>
        <v xml:space="preserve">NL </v>
      </c>
      <c r="D86" s="4">
        <v>2000600</v>
      </c>
      <c r="G86" s="4" t="s">
        <v>765</v>
      </c>
      <c r="H86" s="4">
        <v>17.940000000000001</v>
      </c>
      <c r="I86" s="4">
        <v>4.04</v>
      </c>
    </row>
    <row r="87" spans="1:9" s="4" customFormat="1" x14ac:dyDescent="0.3">
      <c r="A87" s="10">
        <v>244790898</v>
      </c>
      <c r="B87" s="4" t="s">
        <v>783</v>
      </c>
      <c r="C87" s="4" t="str">
        <f t="shared" si="1"/>
        <v xml:space="preserve">NL </v>
      </c>
      <c r="D87" s="4">
        <v>2318361</v>
      </c>
      <c r="E87" s="4">
        <v>1648</v>
      </c>
      <c r="G87" s="4" t="s">
        <v>746</v>
      </c>
      <c r="H87" s="4">
        <v>79.39</v>
      </c>
      <c r="I87" s="4">
        <v>9.6300000000000008</v>
      </c>
    </row>
    <row r="88" spans="1:9" s="4" customFormat="1" x14ac:dyDescent="0.3">
      <c r="A88" s="10">
        <v>244810676</v>
      </c>
      <c r="B88" s="4" t="s">
        <v>756</v>
      </c>
      <c r="C88" s="4" t="str">
        <f t="shared" si="1"/>
        <v xml:space="preserve">NL </v>
      </c>
      <c r="D88" s="4">
        <v>2304615</v>
      </c>
      <c r="E88" s="4">
        <v>400</v>
      </c>
      <c r="G88" s="4" t="s">
        <v>746</v>
      </c>
      <c r="H88" s="4">
        <v>45.13</v>
      </c>
      <c r="I88" s="4">
        <v>6.6</v>
      </c>
    </row>
    <row r="89" spans="1:9" x14ac:dyDescent="0.3">
      <c r="A89" s="23">
        <v>244660008</v>
      </c>
      <c r="B89" s="23" t="s">
        <v>799</v>
      </c>
      <c r="C89" s="4" t="str">
        <f t="shared" si="1"/>
        <v xml:space="preserve">NL </v>
      </c>
      <c r="D89" s="4">
        <v>2324470</v>
      </c>
      <c r="E89" s="4">
        <v>3123</v>
      </c>
      <c r="F89" s="23">
        <v>208</v>
      </c>
      <c r="G89" s="4" t="s">
        <v>746</v>
      </c>
      <c r="H89" s="4">
        <v>110</v>
      </c>
      <c r="I89" s="4">
        <v>11.45</v>
      </c>
    </row>
    <row r="90" spans="1:9" x14ac:dyDescent="0.3">
      <c r="A90" s="23">
        <v>244700557</v>
      </c>
      <c r="B90" s="23" t="s">
        <v>800</v>
      </c>
      <c r="C90" s="4" t="str">
        <f t="shared" si="1"/>
        <v xml:space="preserve">NL </v>
      </c>
      <c r="D90" s="4">
        <v>2315499</v>
      </c>
      <c r="E90" s="23"/>
      <c r="F90" s="23"/>
      <c r="G90" s="4" t="s">
        <v>747</v>
      </c>
      <c r="H90" s="23">
        <v>18.510000000000002</v>
      </c>
      <c r="I90" s="4">
        <v>8.0399999999999991</v>
      </c>
    </row>
    <row r="91" spans="1:9" x14ac:dyDescent="0.3">
      <c r="A91" s="23">
        <v>244750315</v>
      </c>
      <c r="B91" s="3" t="s">
        <v>801</v>
      </c>
      <c r="C91" s="4" t="str">
        <f t="shared" si="1"/>
        <v xml:space="preserve">NL </v>
      </c>
      <c r="D91" s="4">
        <v>2331243</v>
      </c>
      <c r="E91">
        <v>3225</v>
      </c>
      <c r="F91" s="3">
        <v>208</v>
      </c>
      <c r="G91" s="4" t="s">
        <v>746</v>
      </c>
      <c r="H91">
        <v>110</v>
      </c>
      <c r="I91" s="4">
        <v>11.45</v>
      </c>
    </row>
    <row r="92" spans="1:9" x14ac:dyDescent="0.3">
      <c r="A92" s="23">
        <v>244137310</v>
      </c>
      <c r="B92" s="3" t="s">
        <v>738</v>
      </c>
      <c r="C92" s="4" t="str">
        <f t="shared" si="1"/>
        <v xml:space="preserve">NL </v>
      </c>
      <c r="D92" s="4">
        <v>2333051</v>
      </c>
      <c r="E92">
        <v>5040</v>
      </c>
      <c r="G92" s="4" t="s">
        <v>746</v>
      </c>
      <c r="H92">
        <v>135</v>
      </c>
      <c r="I92" s="4">
        <v>14.2</v>
      </c>
    </row>
    <row r="93" spans="1:9" x14ac:dyDescent="0.3">
      <c r="A93" s="23">
        <v>244630837</v>
      </c>
      <c r="B93" s="23" t="s">
        <v>802</v>
      </c>
      <c r="C93" s="4" t="str">
        <f t="shared" si="1"/>
        <v xml:space="preserve">NL </v>
      </c>
      <c r="D93" s="4">
        <v>2103197</v>
      </c>
      <c r="E93" s="23">
        <v>351</v>
      </c>
      <c r="F93" s="23"/>
      <c r="G93" s="4" t="s">
        <v>805</v>
      </c>
      <c r="H93" s="23">
        <v>38.5</v>
      </c>
      <c r="I93" s="4">
        <v>5.05</v>
      </c>
    </row>
    <row r="94" spans="1:9" x14ac:dyDescent="0.3">
      <c r="A94" s="3">
        <v>244700312</v>
      </c>
      <c r="B94" s="3" t="s">
        <v>803</v>
      </c>
      <c r="C94" s="4" t="str">
        <f t="shared" si="1"/>
        <v xml:space="preserve">NL </v>
      </c>
      <c r="D94" s="11">
        <v>2329759</v>
      </c>
      <c r="E94">
        <v>3921</v>
      </c>
      <c r="F94" s="3">
        <v>208</v>
      </c>
      <c r="G94" s="3" t="s">
        <v>746</v>
      </c>
      <c r="H94">
        <v>135</v>
      </c>
      <c r="I94" s="4">
        <v>11.45</v>
      </c>
    </row>
    <row r="95" spans="1:9" x14ac:dyDescent="0.3">
      <c r="A95" s="23">
        <v>244630985</v>
      </c>
      <c r="B95" s="23" t="s">
        <v>804</v>
      </c>
      <c r="C95" s="4" t="str">
        <f t="shared" si="1"/>
        <v xml:space="preserve">NL </v>
      </c>
      <c r="D95" s="4">
        <v>2331793</v>
      </c>
      <c r="E95" s="23">
        <v>3768</v>
      </c>
      <c r="F95" s="23">
        <v>256</v>
      </c>
      <c r="G95" s="23" t="s">
        <v>746</v>
      </c>
      <c r="H95" s="23">
        <v>135</v>
      </c>
      <c r="I95" s="23">
        <v>11.45</v>
      </c>
    </row>
    <row r="96" spans="1:9" x14ac:dyDescent="0.3">
      <c r="A96" s="23">
        <v>244670591</v>
      </c>
      <c r="B96" s="3" t="s">
        <v>806</v>
      </c>
      <c r="C96" s="4" t="str">
        <f t="shared" si="1"/>
        <v xml:space="preserve">NL </v>
      </c>
      <c r="D96" s="4">
        <v>2328143</v>
      </c>
      <c r="E96">
        <v>3258</v>
      </c>
      <c r="F96" s="3">
        <v>208</v>
      </c>
      <c r="G96" s="3" t="s">
        <v>746</v>
      </c>
      <c r="H96">
        <v>109.9</v>
      </c>
      <c r="I96">
        <v>11.45</v>
      </c>
    </row>
    <row r="97" spans="1:9" x14ac:dyDescent="0.3">
      <c r="A97" s="3">
        <v>244660905</v>
      </c>
      <c r="B97" s="3" t="s">
        <v>807</v>
      </c>
      <c r="C97" s="4" t="str">
        <f t="shared" si="1"/>
        <v xml:space="preserve">NL </v>
      </c>
      <c r="D97" s="4">
        <v>2324335</v>
      </c>
      <c r="E97">
        <v>2673</v>
      </c>
      <c r="F97" s="3">
        <v>268</v>
      </c>
      <c r="G97" s="3" t="s">
        <v>746</v>
      </c>
      <c r="H97">
        <v>134.86000000000001</v>
      </c>
      <c r="I97">
        <v>11.45</v>
      </c>
    </row>
    <row r="98" spans="1:9" x14ac:dyDescent="0.3">
      <c r="A98" s="23">
        <v>244690926</v>
      </c>
      <c r="B98" s="3" t="s">
        <v>735</v>
      </c>
      <c r="C98" s="4" t="str">
        <f t="shared" si="1"/>
        <v xml:space="preserve">NL </v>
      </c>
      <c r="D98" s="4">
        <v>2328731</v>
      </c>
      <c r="E98">
        <v>5149</v>
      </c>
      <c r="F98" s="3">
        <v>421</v>
      </c>
      <c r="G98" s="3" t="s">
        <v>746</v>
      </c>
      <c r="H98">
        <v>135</v>
      </c>
      <c r="I98">
        <v>14.2</v>
      </c>
    </row>
    <row r="99" spans="1:9" x14ac:dyDescent="0.3">
      <c r="A99" s="3">
        <v>244010489</v>
      </c>
      <c r="B99" s="3" t="s">
        <v>808</v>
      </c>
      <c r="C99" s="4" t="str">
        <f t="shared" si="1"/>
        <v xml:space="preserve">NL </v>
      </c>
      <c r="D99" s="4">
        <v>2331137</v>
      </c>
      <c r="E99">
        <v>4215</v>
      </c>
      <c r="F99" s="3">
        <v>256</v>
      </c>
      <c r="G99" s="3" t="s">
        <v>746</v>
      </c>
      <c r="H99">
        <v>135</v>
      </c>
      <c r="I99">
        <v>11.45</v>
      </c>
    </row>
    <row r="100" spans="1:9" x14ac:dyDescent="0.3">
      <c r="A100" s="3">
        <v>244710547</v>
      </c>
      <c r="B100" s="3" t="s">
        <v>809</v>
      </c>
      <c r="C100" s="4" t="str">
        <f t="shared" si="1"/>
        <v xml:space="preserve">NL </v>
      </c>
      <c r="D100" s="4">
        <v>2319243</v>
      </c>
      <c r="E100">
        <v>1837</v>
      </c>
      <c r="G100" s="23" t="s">
        <v>746</v>
      </c>
      <c r="H100">
        <v>105</v>
      </c>
      <c r="I100" s="23">
        <v>9.4700000000000006</v>
      </c>
    </row>
    <row r="101" spans="1:9" x14ac:dyDescent="0.3">
      <c r="A101" s="23">
        <v>244700227</v>
      </c>
      <c r="B101" s="23" t="s">
        <v>810</v>
      </c>
      <c r="C101" s="4" t="str">
        <f t="shared" si="1"/>
        <v xml:space="preserve">NL </v>
      </c>
      <c r="D101" s="4">
        <v>2314043</v>
      </c>
      <c r="E101" s="23">
        <v>1704</v>
      </c>
      <c r="F101" s="23"/>
      <c r="G101" s="23" t="s">
        <v>746</v>
      </c>
      <c r="H101" s="23">
        <v>86</v>
      </c>
      <c r="I101" s="23">
        <v>10</v>
      </c>
    </row>
    <row r="102" spans="1:9" x14ac:dyDescent="0.3">
      <c r="A102" s="3">
        <v>244615682</v>
      </c>
      <c r="B102" s="3" t="s">
        <v>811</v>
      </c>
      <c r="C102" s="4" t="str">
        <f t="shared" si="1"/>
        <v xml:space="preserve">NL </v>
      </c>
      <c r="D102" s="2">
        <v>2334056</v>
      </c>
      <c r="E102">
        <v>4038</v>
      </c>
      <c r="F102" s="3">
        <v>256</v>
      </c>
      <c r="G102" s="3" t="s">
        <v>746</v>
      </c>
      <c r="H102">
        <v>135</v>
      </c>
      <c r="I102">
        <v>11.45</v>
      </c>
    </row>
    <row r="103" spans="1:9" x14ac:dyDescent="0.3">
      <c r="A103" s="23">
        <v>205369390</v>
      </c>
      <c r="B103" s="23" t="s">
        <v>812</v>
      </c>
      <c r="C103" s="4" t="str">
        <f t="shared" si="1"/>
        <v xml:space="preserve">BE </v>
      </c>
      <c r="D103" s="2">
        <v>6003909</v>
      </c>
      <c r="E103" s="12">
        <v>2420</v>
      </c>
      <c r="F103" s="13"/>
      <c r="G103" s="23" t="s">
        <v>746</v>
      </c>
      <c r="H103" s="23">
        <v>105</v>
      </c>
      <c r="I103" s="23">
        <v>10.5</v>
      </c>
    </row>
    <row r="104" spans="1:9" x14ac:dyDescent="0.3">
      <c r="A104" s="3">
        <v>244780613</v>
      </c>
      <c r="B104" s="3" t="s">
        <v>825</v>
      </c>
      <c r="C104" s="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 s="23">
        <v>205382590</v>
      </c>
      <c r="B105" s="3" t="s">
        <v>813</v>
      </c>
      <c r="C105" s="4" t="str">
        <f t="shared" si="1"/>
        <v xml:space="preserve">BE </v>
      </c>
      <c r="D105" s="2">
        <v>6004275</v>
      </c>
      <c r="E105">
        <v>2696</v>
      </c>
      <c r="G105" s="3" t="s">
        <v>746</v>
      </c>
      <c r="H105">
        <v>110</v>
      </c>
      <c r="I105">
        <v>11.4</v>
      </c>
    </row>
    <row r="106" spans="1:9" x14ac:dyDescent="0.3">
      <c r="A106" s="23">
        <v>244700229</v>
      </c>
      <c r="B106" s="3" t="s">
        <v>814</v>
      </c>
      <c r="C106" s="4" t="str">
        <f t="shared" si="1"/>
        <v xml:space="preserve">NL </v>
      </c>
      <c r="D106" s="2">
        <v>2325325</v>
      </c>
      <c r="E106">
        <v>3020</v>
      </c>
      <c r="F106" s="3">
        <v>208</v>
      </c>
      <c r="G106" s="3" t="s">
        <v>746</v>
      </c>
      <c r="H106">
        <v>110</v>
      </c>
      <c r="I106">
        <v>11.45</v>
      </c>
    </row>
    <row r="107" spans="1:9" x14ac:dyDescent="0.3">
      <c r="A107" s="23">
        <v>244770274</v>
      </c>
      <c r="B107" s="23" t="s">
        <v>826</v>
      </c>
      <c r="C107" s="4" t="str">
        <f t="shared" si="1"/>
        <v xml:space="preserve">NL </v>
      </c>
      <c r="D107" s="2">
        <v>2329466</v>
      </c>
      <c r="E107" s="23">
        <v>2991</v>
      </c>
      <c r="F107" s="23">
        <v>208</v>
      </c>
      <c r="G107" s="23" t="s">
        <v>746</v>
      </c>
      <c r="H107" s="23">
        <v>109.96</v>
      </c>
      <c r="I107" s="23">
        <v>11.45</v>
      </c>
    </row>
    <row r="108" spans="1:9" x14ac:dyDescent="0.3">
      <c r="A108" s="3">
        <v>244650992</v>
      </c>
      <c r="B108" s="3" t="s">
        <v>815</v>
      </c>
      <c r="C108" s="4" t="str">
        <f t="shared" si="1"/>
        <v xml:space="preserve">NL </v>
      </c>
      <c r="D108" s="2">
        <v>2332076</v>
      </c>
      <c r="E108">
        <v>3320</v>
      </c>
      <c r="F108" s="3">
        <v>208</v>
      </c>
      <c r="G108" s="3" t="s">
        <v>746</v>
      </c>
      <c r="H108">
        <v>110</v>
      </c>
      <c r="I108" s="3">
        <v>11.45</v>
      </c>
    </row>
    <row r="109" spans="1:9" x14ac:dyDescent="0.3">
      <c r="A109" s="3">
        <v>244700697</v>
      </c>
      <c r="B109" s="3" t="s">
        <v>816</v>
      </c>
      <c r="C109" s="4" t="str">
        <f t="shared" si="1"/>
        <v xml:space="preserve">NL </v>
      </c>
      <c r="D109" s="2">
        <v>2324242</v>
      </c>
      <c r="E109">
        <v>3556</v>
      </c>
      <c r="F109" s="3">
        <v>272</v>
      </c>
      <c r="G109" s="3" t="s">
        <v>746</v>
      </c>
      <c r="H109">
        <v>134.87</v>
      </c>
      <c r="I109">
        <v>11.45</v>
      </c>
    </row>
    <row r="110" spans="1:9" x14ac:dyDescent="0.3">
      <c r="A110" s="3">
        <v>244660107</v>
      </c>
      <c r="B110" s="3" t="s">
        <v>817</v>
      </c>
      <c r="C110" s="4" t="str">
        <f t="shared" si="1"/>
        <v xml:space="preserve">NL </v>
      </c>
      <c r="D110" s="2">
        <v>2324086</v>
      </c>
      <c r="E110">
        <v>2902</v>
      </c>
      <c r="F110" s="3">
        <v>208</v>
      </c>
      <c r="G110" s="3" t="s">
        <v>746</v>
      </c>
      <c r="H110">
        <v>109.94</v>
      </c>
      <c r="I110" s="23">
        <v>11.45</v>
      </c>
    </row>
    <row r="111" spans="1:9" x14ac:dyDescent="0.3">
      <c r="A111" s="23">
        <v>244660663</v>
      </c>
      <c r="B111" s="3" t="s">
        <v>818</v>
      </c>
      <c r="C111" s="4" t="str">
        <f t="shared" si="1"/>
        <v xml:space="preserve">NL </v>
      </c>
      <c r="D111" s="2">
        <v>2327236</v>
      </c>
      <c r="E111">
        <v>3734</v>
      </c>
      <c r="F111" s="3">
        <v>264</v>
      </c>
      <c r="G111" s="3" t="s">
        <v>746</v>
      </c>
      <c r="H111">
        <v>134.97999999999999</v>
      </c>
      <c r="I111" s="3">
        <v>11.45</v>
      </c>
    </row>
    <row r="112" spans="1:9" x14ac:dyDescent="0.3">
      <c r="A112" s="3">
        <v>244670495</v>
      </c>
      <c r="B112" s="3" t="s">
        <v>827</v>
      </c>
      <c r="C112" s="4" t="str">
        <f t="shared" si="1"/>
        <v xml:space="preserve">NL </v>
      </c>
      <c r="D112" s="2">
        <v>2328794</v>
      </c>
      <c r="E112">
        <v>3306</v>
      </c>
      <c r="F112" s="3">
        <v>208</v>
      </c>
      <c r="G112" s="3" t="s">
        <v>746</v>
      </c>
      <c r="H112">
        <v>110</v>
      </c>
      <c r="I112">
        <v>11.4</v>
      </c>
    </row>
    <row r="113" spans="1:10" x14ac:dyDescent="0.3">
      <c r="A113" s="3">
        <v>244730063</v>
      </c>
      <c r="B113" s="3" t="s">
        <v>819</v>
      </c>
      <c r="C113" s="4" t="str">
        <f t="shared" si="1"/>
        <v xml:space="preserve">NL </v>
      </c>
      <c r="E113" s="23"/>
      <c r="G113" s="23" t="s">
        <v>750</v>
      </c>
      <c r="H113" s="23">
        <v>14.82</v>
      </c>
      <c r="I113" s="23">
        <v>4.4400000000000004</v>
      </c>
      <c r="J113">
        <v>1</v>
      </c>
    </row>
    <row r="114" spans="1:10" x14ac:dyDescent="0.3">
      <c r="A114" s="23">
        <v>244690099</v>
      </c>
      <c r="B114" s="23" t="s">
        <v>820</v>
      </c>
      <c r="C114" s="4" t="str">
        <f t="shared" si="1"/>
        <v xml:space="preserve">NL </v>
      </c>
      <c r="D114" s="2">
        <v>2325484</v>
      </c>
      <c r="E114">
        <v>2903</v>
      </c>
      <c r="F114" s="3">
        <v>208</v>
      </c>
      <c r="G114" s="3" t="s">
        <v>746</v>
      </c>
      <c r="H114">
        <v>110</v>
      </c>
      <c r="I114">
        <v>11.45</v>
      </c>
    </row>
    <row r="115" spans="1:10" x14ac:dyDescent="0.3">
      <c r="A115" s="3">
        <v>244690074</v>
      </c>
      <c r="B115" s="3" t="s">
        <v>821</v>
      </c>
      <c r="C115" s="4" t="str">
        <f t="shared" si="1"/>
        <v xml:space="preserve">NL </v>
      </c>
      <c r="D115" s="2">
        <v>2329079</v>
      </c>
      <c r="E115">
        <v>1000</v>
      </c>
      <c r="G115" s="3" t="s">
        <v>746</v>
      </c>
      <c r="H115">
        <v>67.099999999999994</v>
      </c>
      <c r="I115">
        <v>8.19</v>
      </c>
    </row>
    <row r="116" spans="1:10" x14ac:dyDescent="0.3">
      <c r="A116" s="3">
        <v>244620640</v>
      </c>
      <c r="B116" s="3" t="s">
        <v>822</v>
      </c>
      <c r="C116" s="4" t="str">
        <f t="shared" si="1"/>
        <v xml:space="preserve">NL </v>
      </c>
      <c r="D116" s="2">
        <v>2331015</v>
      </c>
      <c r="E116">
        <v>4201</v>
      </c>
      <c r="F116" s="3">
        <v>268</v>
      </c>
      <c r="G116" s="3" t="s">
        <v>746</v>
      </c>
      <c r="H116">
        <v>134.9</v>
      </c>
      <c r="I116">
        <v>11.45</v>
      </c>
    </row>
    <row r="117" spans="1:10" x14ac:dyDescent="0.3">
      <c r="A117" s="3">
        <v>244670340</v>
      </c>
      <c r="B117" s="3" t="s">
        <v>823</v>
      </c>
      <c r="C117" s="4" t="str">
        <f t="shared" si="1"/>
        <v xml:space="preserve">NL </v>
      </c>
      <c r="D117" s="2">
        <v>6003516</v>
      </c>
      <c r="E117">
        <v>2300</v>
      </c>
      <c r="G117" s="3" t="s">
        <v>746</v>
      </c>
      <c r="H117">
        <v>109.94</v>
      </c>
      <c r="I117">
        <v>9.5</v>
      </c>
    </row>
    <row r="118" spans="1:10" x14ac:dyDescent="0.3">
      <c r="A118" s="3">
        <v>244670414</v>
      </c>
      <c r="B118" s="3" t="s">
        <v>824</v>
      </c>
      <c r="C118" s="4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 s="23">
        <v>244650883</v>
      </c>
      <c r="B119" s="3" t="s">
        <v>828</v>
      </c>
      <c r="C119" s="4" t="str">
        <f t="shared" si="1"/>
        <v xml:space="preserve">NL </v>
      </c>
      <c r="D119" s="2">
        <v>2326484</v>
      </c>
      <c r="E119">
        <v>2766</v>
      </c>
      <c r="F119" s="3">
        <v>204</v>
      </c>
      <c r="G119" s="3" t="s">
        <v>746</v>
      </c>
      <c r="H119">
        <v>109.8</v>
      </c>
      <c r="I119">
        <v>11.39</v>
      </c>
    </row>
    <row r="120" spans="1:10" x14ac:dyDescent="0.3">
      <c r="A120" s="23">
        <v>244670987</v>
      </c>
      <c r="B120" s="23" t="s">
        <v>829</v>
      </c>
      <c r="C120" s="4" t="str">
        <f t="shared" si="1"/>
        <v xml:space="preserve">NL </v>
      </c>
      <c r="D120" s="2">
        <v>4805300</v>
      </c>
      <c r="E120" s="23">
        <v>1739</v>
      </c>
      <c r="F120" s="23"/>
      <c r="G120" s="23" t="s">
        <v>746</v>
      </c>
      <c r="H120" s="23">
        <v>94.8</v>
      </c>
      <c r="I120" s="23">
        <v>9.5</v>
      </c>
      <c r="J120" s="23"/>
    </row>
    <row r="121" spans="1:10" x14ac:dyDescent="0.3">
      <c r="A121" s="3">
        <v>205372090</v>
      </c>
      <c r="B121" s="3" t="s">
        <v>830</v>
      </c>
      <c r="C121" s="4" t="str">
        <f t="shared" si="1"/>
        <v xml:space="preserve">BE </v>
      </c>
      <c r="D121" s="2">
        <v>6004168</v>
      </c>
      <c r="E121">
        <v>3038</v>
      </c>
      <c r="F121" s="3">
        <v>208</v>
      </c>
      <c r="G121" s="3" t="s">
        <v>746</v>
      </c>
      <c r="H121">
        <v>109.84</v>
      </c>
      <c r="I121">
        <v>11.45</v>
      </c>
    </row>
    <row r="122" spans="1:10" s="3" customFormat="1" x14ac:dyDescent="0.3">
      <c r="A122" s="23">
        <v>244630178</v>
      </c>
      <c r="B122" s="3" t="s">
        <v>831</v>
      </c>
      <c r="C122" s="4" t="str">
        <f t="shared" si="1"/>
        <v xml:space="preserve">NL </v>
      </c>
      <c r="D122" s="2">
        <v>2331244</v>
      </c>
      <c r="E122" s="3">
        <v>3344</v>
      </c>
      <c r="F122" s="3">
        <v>208</v>
      </c>
      <c r="G122" s="3" t="s">
        <v>746</v>
      </c>
      <c r="H122" s="3">
        <v>110</v>
      </c>
      <c r="I122" s="3">
        <v>11.45</v>
      </c>
    </row>
    <row r="123" spans="1:10" s="3" customFormat="1" x14ac:dyDescent="0.3">
      <c r="A123" s="23">
        <v>211280860</v>
      </c>
      <c r="B123" s="23" t="s">
        <v>832</v>
      </c>
      <c r="C123" s="4" t="str">
        <f t="shared" si="1"/>
        <v xml:space="preserve">DE </v>
      </c>
      <c r="D123" s="2">
        <v>6002371</v>
      </c>
      <c r="E123" s="3">
        <v>2797</v>
      </c>
      <c r="F123" s="3">
        <v>208</v>
      </c>
      <c r="G123" s="3" t="s">
        <v>746</v>
      </c>
      <c r="H123" s="3">
        <v>109.99</v>
      </c>
      <c r="I123" s="3">
        <v>11.4</v>
      </c>
    </row>
    <row r="124" spans="1:10" s="3" customFormat="1" x14ac:dyDescent="0.3">
      <c r="A124" s="3">
        <v>244180386</v>
      </c>
      <c r="B124" s="3" t="s">
        <v>833</v>
      </c>
      <c r="C124" s="4" t="str">
        <f t="shared" si="1"/>
        <v xml:space="preserve">NL </v>
      </c>
      <c r="D124" s="2">
        <v>2338464</v>
      </c>
      <c r="G124" s="3" t="s">
        <v>746</v>
      </c>
      <c r="H124" s="3">
        <v>110</v>
      </c>
      <c r="I124" s="3">
        <v>11.45</v>
      </c>
    </row>
    <row r="125" spans="1:10" s="3" customFormat="1" x14ac:dyDescent="0.3">
      <c r="A125" s="23">
        <v>244650920</v>
      </c>
      <c r="B125" s="23" t="s">
        <v>834</v>
      </c>
      <c r="C125" s="4" t="str">
        <f t="shared" si="1"/>
        <v xml:space="preserve">NL </v>
      </c>
      <c r="D125" s="2">
        <v>2325257</v>
      </c>
      <c r="E125" s="3">
        <v>1674</v>
      </c>
      <c r="F125" s="3">
        <v>90</v>
      </c>
      <c r="G125" s="3" t="s">
        <v>746</v>
      </c>
      <c r="H125" s="3">
        <v>84.95</v>
      </c>
      <c r="I125" s="3">
        <v>9.5</v>
      </c>
    </row>
    <row r="126" spans="1:10" s="3" customFormat="1" x14ac:dyDescent="0.3">
      <c r="A126" s="23">
        <v>244670194</v>
      </c>
      <c r="B126" s="3" t="s">
        <v>835</v>
      </c>
      <c r="C126" s="4" t="str">
        <f t="shared" si="1"/>
        <v xml:space="preserve">NL </v>
      </c>
      <c r="D126" s="2">
        <v>2321038</v>
      </c>
      <c r="E126" s="3">
        <v>3050</v>
      </c>
      <c r="F126" s="3">
        <v>208</v>
      </c>
      <c r="G126" s="3" t="s">
        <v>746</v>
      </c>
      <c r="H126" s="3">
        <v>109.75</v>
      </c>
      <c r="I126" s="3">
        <v>11.4</v>
      </c>
    </row>
    <row r="127" spans="1:10" s="3" customFormat="1" x14ac:dyDescent="0.3">
      <c r="A127" s="23">
        <v>244690646</v>
      </c>
      <c r="B127" s="23" t="s">
        <v>716</v>
      </c>
      <c r="C127" s="4" t="str">
        <f t="shared" si="1"/>
        <v xml:space="preserve">NL </v>
      </c>
      <c r="D127" s="2">
        <v>2312916</v>
      </c>
      <c r="E127" s="23">
        <v>726</v>
      </c>
      <c r="F127" s="23"/>
      <c r="G127" s="23" t="s">
        <v>746</v>
      </c>
      <c r="H127" s="23">
        <v>62.59</v>
      </c>
      <c r="I127" s="23">
        <v>6.6</v>
      </c>
      <c r="J127" s="23"/>
    </row>
    <row r="128" spans="1:10" s="3" customFormat="1" x14ac:dyDescent="0.3">
      <c r="A128" s="3">
        <v>244740076</v>
      </c>
      <c r="B128" s="3" t="s">
        <v>836</v>
      </c>
      <c r="C128" s="4" t="str">
        <f t="shared" si="1"/>
        <v xml:space="preserve">NL </v>
      </c>
      <c r="D128" s="2">
        <v>2104388</v>
      </c>
      <c r="E128" s="3">
        <v>1303</v>
      </c>
      <c r="G128" s="3" t="s">
        <v>746</v>
      </c>
      <c r="H128" s="3">
        <v>79</v>
      </c>
      <c r="I128" s="3">
        <v>8.1999999999999993</v>
      </c>
    </row>
    <row r="129" spans="1:12" s="3" customFormat="1" x14ac:dyDescent="0.3">
      <c r="A129" s="23">
        <v>205228790</v>
      </c>
      <c r="B129" s="3" t="s">
        <v>837</v>
      </c>
      <c r="C129" s="4" t="str">
        <f t="shared" si="1"/>
        <v xml:space="preserve">BE </v>
      </c>
      <c r="D129" s="2">
        <v>6503864</v>
      </c>
      <c r="E129" s="23">
        <v>27</v>
      </c>
      <c r="F129" s="23"/>
      <c r="G129" s="3" t="s">
        <v>747</v>
      </c>
      <c r="H129" s="3">
        <v>24.13</v>
      </c>
      <c r="I129" s="3">
        <v>6.22</v>
      </c>
    </row>
    <row r="130" spans="1:12" s="3" customFormat="1" x14ac:dyDescent="0.3">
      <c r="A130" s="3">
        <v>244660906</v>
      </c>
      <c r="B130" s="3" t="s">
        <v>838</v>
      </c>
      <c r="C130" s="4" t="str">
        <f t="shared" ref="C130:C193" si="2">VLOOKUP(VALUE(LEFT(A130,3)),Registratie,3,FALSE)</f>
        <v xml:space="preserve">NL </v>
      </c>
      <c r="D130" s="2">
        <v>2329221</v>
      </c>
      <c r="E130" s="3">
        <v>3225</v>
      </c>
      <c r="F130" s="3">
        <v>208</v>
      </c>
      <c r="G130" s="3" t="s">
        <v>746</v>
      </c>
      <c r="H130" s="3">
        <v>110</v>
      </c>
      <c r="I130" s="3">
        <v>11.45</v>
      </c>
    </row>
    <row r="131" spans="1:12" s="3" customFormat="1" x14ac:dyDescent="0.3">
      <c r="A131" s="3">
        <v>244690969</v>
      </c>
      <c r="B131" s="3" t="s">
        <v>839</v>
      </c>
      <c r="C131" s="4" t="str">
        <f t="shared" si="2"/>
        <v xml:space="preserve">NL </v>
      </c>
      <c r="D131" s="2">
        <v>2312555</v>
      </c>
      <c r="G131" s="3" t="s">
        <v>747</v>
      </c>
      <c r="H131" s="3">
        <v>23.12</v>
      </c>
      <c r="I131" s="3">
        <v>5.94</v>
      </c>
    </row>
    <row r="132" spans="1:12" s="3" customFormat="1" x14ac:dyDescent="0.3">
      <c r="A132" s="23">
        <v>32440322</v>
      </c>
      <c r="B132" s="23" t="s">
        <v>13</v>
      </c>
      <c r="C132" s="4" t="e">
        <f t="shared" si="2"/>
        <v>#N/A</v>
      </c>
      <c r="D132" s="2">
        <v>2328708</v>
      </c>
      <c r="E132" s="23">
        <v>3935</v>
      </c>
      <c r="F132" s="23">
        <v>264</v>
      </c>
      <c r="G132" s="23" t="s">
        <v>746</v>
      </c>
      <c r="H132" s="23">
        <v>135</v>
      </c>
      <c r="I132" s="23">
        <v>11.49</v>
      </c>
      <c r="J132" s="23">
        <v>1</v>
      </c>
      <c r="K132" s="23"/>
      <c r="L132" s="23" t="s">
        <v>845</v>
      </c>
    </row>
    <row r="133" spans="1:12" s="3" customFormat="1" x14ac:dyDescent="0.3">
      <c r="A133" s="14">
        <v>32440322</v>
      </c>
      <c r="B133" s="14" t="s">
        <v>13</v>
      </c>
      <c r="C133" s="15" t="e">
        <f t="shared" si="2"/>
        <v>#N/A</v>
      </c>
      <c r="D133" s="16">
        <v>23287</v>
      </c>
      <c r="E133" s="14">
        <v>3935</v>
      </c>
      <c r="F133" s="14">
        <v>264</v>
      </c>
      <c r="G133" s="14" t="s">
        <v>746</v>
      </c>
      <c r="H133" s="14">
        <v>135</v>
      </c>
      <c r="I133" s="14">
        <v>11.49</v>
      </c>
      <c r="J133" s="14">
        <v>1</v>
      </c>
      <c r="K133" s="23"/>
      <c r="L133" s="23" t="s">
        <v>844</v>
      </c>
    </row>
    <row r="134" spans="1:12" s="3" customFormat="1" x14ac:dyDescent="0.3">
      <c r="A134" s="23">
        <v>244730751</v>
      </c>
      <c r="B134" s="3" t="s">
        <v>840</v>
      </c>
      <c r="C134" s="4" t="str">
        <f t="shared" si="2"/>
        <v xml:space="preserve">NL </v>
      </c>
      <c r="D134" s="2">
        <v>2312500</v>
      </c>
      <c r="E134" s="3">
        <v>1171</v>
      </c>
      <c r="G134" s="3" t="s">
        <v>746</v>
      </c>
      <c r="H134" s="3">
        <v>80.12</v>
      </c>
      <c r="I134" s="3">
        <v>8.1999999999999993</v>
      </c>
    </row>
    <row r="135" spans="1:12" s="3" customFormat="1" x14ac:dyDescent="0.3">
      <c r="A135" s="23">
        <v>244070386</v>
      </c>
      <c r="B135" s="3" t="s">
        <v>841</v>
      </c>
      <c r="C135" s="4" t="str">
        <f t="shared" si="2"/>
        <v xml:space="preserve">NL </v>
      </c>
      <c r="D135" s="2">
        <v>2328856</v>
      </c>
      <c r="E135" s="3">
        <v>3108</v>
      </c>
      <c r="F135" s="3">
        <v>208</v>
      </c>
      <c r="G135" s="3" t="s">
        <v>746</v>
      </c>
      <c r="H135" s="3">
        <v>109.78</v>
      </c>
      <c r="I135" s="3">
        <v>11.46</v>
      </c>
    </row>
    <row r="136" spans="1:12" s="3" customFormat="1" x14ac:dyDescent="0.3">
      <c r="A136" s="23">
        <v>244740730</v>
      </c>
      <c r="B136" s="23" t="s">
        <v>842</v>
      </c>
      <c r="C136" s="4" t="str">
        <f t="shared" si="2"/>
        <v xml:space="preserve">NL </v>
      </c>
      <c r="D136" s="2">
        <v>2331021</v>
      </c>
      <c r="E136" s="23">
        <v>3204</v>
      </c>
      <c r="F136" s="23">
        <v>208</v>
      </c>
      <c r="G136" s="23" t="s">
        <v>746</v>
      </c>
      <c r="H136" s="23">
        <v>110</v>
      </c>
      <c r="I136" s="23">
        <v>11.45</v>
      </c>
      <c r="J136" s="23"/>
      <c r="K136" s="23"/>
      <c r="L136" s="23"/>
    </row>
    <row r="137" spans="1:12" s="3" customFormat="1" x14ac:dyDescent="0.3">
      <c r="A137" s="3">
        <v>244660671</v>
      </c>
      <c r="B137" s="3" t="s">
        <v>843</v>
      </c>
      <c r="C137" s="4" t="str">
        <f t="shared" si="2"/>
        <v xml:space="preserve">NL </v>
      </c>
      <c r="D137" s="2">
        <v>2103604</v>
      </c>
      <c r="E137" s="3">
        <v>1114</v>
      </c>
      <c r="G137" s="3" t="s">
        <v>746</v>
      </c>
      <c r="H137" s="3">
        <v>73</v>
      </c>
      <c r="I137" s="3">
        <v>8.2200000000000006</v>
      </c>
    </row>
    <row r="138" spans="1:12" x14ac:dyDescent="0.3">
      <c r="A138" s="9">
        <v>205434090</v>
      </c>
      <c r="B138" t="s">
        <v>846</v>
      </c>
      <c r="C138" s="4" t="str">
        <f t="shared" si="2"/>
        <v xml:space="preserve">BE </v>
      </c>
      <c r="D138" s="2">
        <v>6105051</v>
      </c>
      <c r="E138">
        <v>5558</v>
      </c>
      <c r="G138" s="3" t="s">
        <v>746</v>
      </c>
      <c r="H138">
        <v>134.9</v>
      </c>
      <c r="I138">
        <v>14.27</v>
      </c>
    </row>
    <row r="139" spans="1:12" x14ac:dyDescent="0.3">
      <c r="A139" s="9">
        <v>244660319</v>
      </c>
      <c r="B139" t="s">
        <v>847</v>
      </c>
      <c r="C139" s="4" t="str">
        <f t="shared" si="2"/>
        <v xml:space="preserve">NL </v>
      </c>
      <c r="D139" s="2">
        <v>2330445</v>
      </c>
      <c r="E139">
        <v>4229</v>
      </c>
      <c r="F139" s="3">
        <v>256</v>
      </c>
      <c r="G139" s="3" t="s">
        <v>746</v>
      </c>
      <c r="H139">
        <v>135</v>
      </c>
      <c r="I139">
        <v>11.45</v>
      </c>
    </row>
    <row r="140" spans="1:12" s="3" customFormat="1" x14ac:dyDescent="0.3">
      <c r="A140" s="9">
        <v>244670545</v>
      </c>
      <c r="B140" s="3" t="s">
        <v>848</v>
      </c>
      <c r="C140" s="4" t="str">
        <f t="shared" si="2"/>
        <v xml:space="preserve">NL </v>
      </c>
      <c r="D140" s="2">
        <v>2322856</v>
      </c>
      <c r="E140" s="3">
        <v>1344</v>
      </c>
      <c r="G140" s="3" t="s">
        <v>746</v>
      </c>
      <c r="H140" s="3">
        <v>79.97</v>
      </c>
      <c r="I140" s="3">
        <v>9</v>
      </c>
      <c r="L140" s="23"/>
    </row>
    <row r="141" spans="1:12" s="3" customFormat="1" x14ac:dyDescent="0.3">
      <c r="A141" s="17">
        <v>244670031</v>
      </c>
      <c r="B141" t="s">
        <v>849</v>
      </c>
      <c r="C141" s="4" t="str">
        <f t="shared" si="2"/>
        <v xml:space="preserve">NL </v>
      </c>
      <c r="D141" s="2">
        <v>2312737</v>
      </c>
      <c r="G141" s="3" t="s">
        <v>747</v>
      </c>
      <c r="H141" s="3">
        <v>22.2</v>
      </c>
      <c r="I141" s="3">
        <v>5.85</v>
      </c>
    </row>
    <row r="142" spans="1:12" s="3" customFormat="1" x14ac:dyDescent="0.3">
      <c r="A142" s="17">
        <v>244710657</v>
      </c>
      <c r="B142" t="s">
        <v>850</v>
      </c>
      <c r="C142" s="4" t="str">
        <f t="shared" si="2"/>
        <v xml:space="preserve">NL </v>
      </c>
      <c r="D142" s="2">
        <v>2326350</v>
      </c>
      <c r="E142" s="3">
        <v>3333</v>
      </c>
      <c r="F142" s="3">
        <v>268</v>
      </c>
      <c r="G142" s="3" t="s">
        <v>746</v>
      </c>
      <c r="H142" s="3">
        <v>135</v>
      </c>
      <c r="I142" s="3">
        <v>11.45</v>
      </c>
    </row>
    <row r="143" spans="1:12" s="3" customFormat="1" x14ac:dyDescent="0.3">
      <c r="A143" s="17">
        <v>244660651</v>
      </c>
      <c r="B143" s="23" t="s">
        <v>851</v>
      </c>
      <c r="C143" s="4" t="str">
        <f t="shared" si="2"/>
        <v xml:space="preserve">NL </v>
      </c>
      <c r="D143" s="2">
        <v>2332321</v>
      </c>
      <c r="E143" s="13">
        <v>3232</v>
      </c>
      <c r="F143" s="13">
        <v>208</v>
      </c>
      <c r="G143" s="23" t="s">
        <v>746</v>
      </c>
      <c r="H143" s="23">
        <v>110</v>
      </c>
      <c r="I143" s="23">
        <v>11.45</v>
      </c>
      <c r="J143" s="23"/>
      <c r="K143" s="23"/>
      <c r="L143" s="23"/>
    </row>
    <row r="144" spans="1:12" s="3" customFormat="1" x14ac:dyDescent="0.3">
      <c r="A144" s="17">
        <v>244670275</v>
      </c>
      <c r="B144" t="s">
        <v>852</v>
      </c>
      <c r="C144" s="4" t="str">
        <f t="shared" si="2"/>
        <v xml:space="preserve">NL </v>
      </c>
      <c r="D144" s="2">
        <v>5117500</v>
      </c>
      <c r="E144" s="3">
        <v>1800</v>
      </c>
      <c r="F144" s="3">
        <v>90</v>
      </c>
      <c r="G144" s="3" t="s">
        <v>746</v>
      </c>
      <c r="H144">
        <v>84.76</v>
      </c>
      <c r="I144" s="3">
        <v>9.58</v>
      </c>
    </row>
    <row r="145" spans="1:10" s="3" customFormat="1" x14ac:dyDescent="0.3">
      <c r="A145" s="17">
        <v>244820650</v>
      </c>
      <c r="B145" t="s">
        <v>853</v>
      </c>
      <c r="C145" s="4" t="str">
        <f t="shared" si="2"/>
        <v xml:space="preserve">NL </v>
      </c>
      <c r="D145" s="2">
        <v>2323672</v>
      </c>
      <c r="E145" s="3">
        <v>137</v>
      </c>
      <c r="G145" s="3" t="s">
        <v>747</v>
      </c>
      <c r="H145" s="3">
        <v>16.41</v>
      </c>
      <c r="I145" s="3">
        <v>8.15</v>
      </c>
    </row>
    <row r="146" spans="1:10" s="3" customFormat="1" x14ac:dyDescent="0.3">
      <c r="A146" s="17">
        <v>244050295</v>
      </c>
      <c r="B146" t="s">
        <v>854</v>
      </c>
      <c r="C146" s="4" t="str">
        <f t="shared" si="2"/>
        <v xml:space="preserve">NL </v>
      </c>
      <c r="D146" s="2">
        <v>3802229</v>
      </c>
      <c r="G146" s="3" t="s">
        <v>863</v>
      </c>
      <c r="H146" s="13">
        <v>20</v>
      </c>
      <c r="I146" s="3">
        <v>5</v>
      </c>
      <c r="J146" s="3">
        <v>1</v>
      </c>
    </row>
    <row r="147" spans="1:10" s="3" customFormat="1" x14ac:dyDescent="0.3">
      <c r="A147" s="17">
        <v>244690236</v>
      </c>
      <c r="B147" t="s">
        <v>855</v>
      </c>
      <c r="C147" s="4" t="str">
        <f t="shared" si="2"/>
        <v xml:space="preserve">NL </v>
      </c>
      <c r="D147" s="2">
        <v>2326596</v>
      </c>
      <c r="E147" s="3">
        <v>1500</v>
      </c>
      <c r="G147" s="3" t="s">
        <v>746</v>
      </c>
      <c r="H147" s="3">
        <v>86</v>
      </c>
      <c r="I147" s="3">
        <v>8.6</v>
      </c>
    </row>
    <row r="148" spans="1:10" s="3" customFormat="1" x14ac:dyDescent="0.3">
      <c r="A148" s="17">
        <v>244620956</v>
      </c>
      <c r="B148" t="s">
        <v>856</v>
      </c>
      <c r="C148" s="4" t="str">
        <f t="shared" si="2"/>
        <v xml:space="preserve">NL </v>
      </c>
      <c r="D148" s="2">
        <v>2331475</v>
      </c>
      <c r="E148" s="3">
        <v>3903</v>
      </c>
      <c r="G148" s="3" t="s">
        <v>746</v>
      </c>
      <c r="H148" s="3">
        <v>135</v>
      </c>
      <c r="I148" s="3">
        <v>11.45</v>
      </c>
    </row>
    <row r="149" spans="1:10" s="3" customFormat="1" x14ac:dyDescent="0.3">
      <c r="A149" s="17">
        <v>244740635</v>
      </c>
      <c r="B149" t="s">
        <v>857</v>
      </c>
      <c r="C149" s="4" t="str">
        <f t="shared" si="2"/>
        <v xml:space="preserve">NL </v>
      </c>
      <c r="D149" s="2">
        <v>2310238</v>
      </c>
      <c r="E149" s="3">
        <v>96</v>
      </c>
      <c r="G149" s="3" t="s">
        <v>749</v>
      </c>
      <c r="H149" s="3">
        <v>27.85</v>
      </c>
      <c r="I149" s="3">
        <v>4.88</v>
      </c>
    </row>
    <row r="150" spans="1:10" s="3" customFormat="1" x14ac:dyDescent="0.3">
      <c r="A150" s="17">
        <v>244690297</v>
      </c>
      <c r="B150" t="s">
        <v>858</v>
      </c>
      <c r="C150" s="4" t="str">
        <f t="shared" si="2"/>
        <v xml:space="preserve">NL </v>
      </c>
      <c r="D150" s="2">
        <v>2319820</v>
      </c>
      <c r="E150" s="3">
        <v>15</v>
      </c>
      <c r="G150" s="3" t="s">
        <v>747</v>
      </c>
      <c r="H150" s="3">
        <v>21.64</v>
      </c>
      <c r="I150" s="13">
        <v>6.4</v>
      </c>
      <c r="J150">
        <v>1</v>
      </c>
    </row>
    <row r="151" spans="1:10" s="3" customFormat="1" x14ac:dyDescent="0.3">
      <c r="A151" s="17">
        <v>244700631</v>
      </c>
      <c r="B151" s="23" t="s">
        <v>859</v>
      </c>
      <c r="C151" s="4" t="str">
        <f t="shared" si="2"/>
        <v xml:space="preserve">NL </v>
      </c>
      <c r="D151" s="2">
        <v>2332260</v>
      </c>
      <c r="E151" s="23">
        <v>5557</v>
      </c>
      <c r="F151" s="23">
        <v>421</v>
      </c>
      <c r="G151" s="23" t="s">
        <v>746</v>
      </c>
      <c r="H151" s="13">
        <v>134.9</v>
      </c>
      <c r="I151" s="23">
        <v>14.27</v>
      </c>
      <c r="J151" s="23"/>
    </row>
    <row r="152" spans="1:10" s="3" customFormat="1" x14ac:dyDescent="0.3">
      <c r="A152" s="17">
        <v>244740634</v>
      </c>
      <c r="B152" s="23" t="s">
        <v>860</v>
      </c>
      <c r="C152" s="4" t="str">
        <f t="shared" si="2"/>
        <v xml:space="preserve">NL </v>
      </c>
      <c r="D152" s="2">
        <v>3011832</v>
      </c>
      <c r="E152" s="23">
        <v>57</v>
      </c>
      <c r="F152" s="23"/>
      <c r="G152" s="23" t="s">
        <v>749</v>
      </c>
      <c r="H152" s="23">
        <v>22.64</v>
      </c>
      <c r="I152" s="23">
        <v>3.72</v>
      </c>
      <c r="J152" s="23"/>
    </row>
    <row r="153" spans="1:10" s="3" customFormat="1" x14ac:dyDescent="0.3">
      <c r="A153" s="17">
        <v>244630224</v>
      </c>
      <c r="B153" t="s">
        <v>861</v>
      </c>
      <c r="C153" s="4" t="str">
        <f t="shared" si="2"/>
        <v xml:space="preserve">NL </v>
      </c>
      <c r="D153" s="2">
        <v>2008214</v>
      </c>
      <c r="E153" s="3">
        <v>1428</v>
      </c>
      <c r="G153" s="3" t="s">
        <v>746</v>
      </c>
      <c r="H153" s="3">
        <v>85.9</v>
      </c>
      <c r="I153" s="3">
        <v>8.1999999999999993</v>
      </c>
    </row>
    <row r="154" spans="1:10" s="3" customFormat="1" x14ac:dyDescent="0.3">
      <c r="A154" s="17">
        <v>244650957</v>
      </c>
      <c r="B154" s="23" t="s">
        <v>862</v>
      </c>
      <c r="C154" s="4" t="str">
        <f t="shared" si="2"/>
        <v xml:space="preserve">NL </v>
      </c>
      <c r="D154" s="2">
        <v>2309071</v>
      </c>
      <c r="E154" s="23">
        <v>998</v>
      </c>
      <c r="F154" s="23"/>
      <c r="G154" s="23" t="s">
        <v>748</v>
      </c>
      <c r="H154" s="23">
        <v>79.900000000000006</v>
      </c>
      <c r="I154" s="23">
        <v>8.1999999999999993</v>
      </c>
      <c r="J154" s="23"/>
    </row>
    <row r="155" spans="1:10" s="3" customFormat="1" x14ac:dyDescent="0.3">
      <c r="A155" s="17">
        <v>244184658</v>
      </c>
      <c r="B155" s="3" t="s">
        <v>881</v>
      </c>
      <c r="C155" s="4" t="str">
        <f t="shared" si="2"/>
        <v xml:space="preserve">NL </v>
      </c>
      <c r="D155" s="2"/>
      <c r="J155" s="3">
        <v>1</v>
      </c>
    </row>
    <row r="156" spans="1:10" x14ac:dyDescent="0.3">
      <c r="A156" s="17">
        <v>205287390</v>
      </c>
      <c r="B156" t="s">
        <v>864</v>
      </c>
      <c r="C156" s="4" t="str">
        <f t="shared" si="2"/>
        <v xml:space="preserve">BE </v>
      </c>
      <c r="D156" s="2">
        <v>6000100</v>
      </c>
      <c r="E156">
        <v>2370</v>
      </c>
      <c r="G156" s="3" t="s">
        <v>746</v>
      </c>
      <c r="H156">
        <v>85</v>
      </c>
      <c r="I156">
        <v>11.4</v>
      </c>
    </row>
    <row r="157" spans="1:10" x14ac:dyDescent="0.3">
      <c r="A157" s="17">
        <v>244102434</v>
      </c>
      <c r="B157" s="23" t="s">
        <v>865</v>
      </c>
      <c r="C157" s="4" t="str">
        <f t="shared" si="2"/>
        <v xml:space="preserve">NL </v>
      </c>
      <c r="D157" s="2">
        <v>2338634</v>
      </c>
      <c r="E157">
        <v>2685</v>
      </c>
      <c r="G157" s="3" t="s">
        <v>746</v>
      </c>
      <c r="H157">
        <v>110</v>
      </c>
      <c r="I157">
        <v>10.5</v>
      </c>
    </row>
    <row r="158" spans="1:10" x14ac:dyDescent="0.3">
      <c r="A158" s="17">
        <v>244032418</v>
      </c>
      <c r="B158" t="s">
        <v>866</v>
      </c>
      <c r="C158" s="4" t="str">
        <f t="shared" si="2"/>
        <v xml:space="preserve">NL </v>
      </c>
      <c r="D158" s="2">
        <v>2333556</v>
      </c>
      <c r="E158">
        <v>3959</v>
      </c>
      <c r="F158" s="3">
        <v>264</v>
      </c>
      <c r="G158" s="3" t="s">
        <v>746</v>
      </c>
      <c r="H158">
        <v>135</v>
      </c>
      <c r="I158">
        <v>11.45</v>
      </c>
    </row>
    <row r="159" spans="1:10" x14ac:dyDescent="0.3">
      <c r="A159" s="17">
        <v>244630147</v>
      </c>
      <c r="B159" s="23" t="s">
        <v>867</v>
      </c>
      <c r="C159" s="4" t="str">
        <f t="shared" si="2"/>
        <v xml:space="preserve">NL </v>
      </c>
      <c r="D159" s="2">
        <v>2331206</v>
      </c>
      <c r="E159" s="23">
        <v>4137</v>
      </c>
      <c r="F159" s="23">
        <v>252</v>
      </c>
      <c r="G159" s="23" t="s">
        <v>746</v>
      </c>
      <c r="H159" s="23">
        <v>135</v>
      </c>
      <c r="I159" s="23">
        <v>11.45</v>
      </c>
      <c r="J159" s="23"/>
    </row>
    <row r="160" spans="1:10" x14ac:dyDescent="0.3">
      <c r="A160" s="17">
        <v>244780507</v>
      </c>
      <c r="B160" t="s">
        <v>868</v>
      </c>
      <c r="C160" s="4" t="str">
        <f t="shared" si="2"/>
        <v xml:space="preserve">NL </v>
      </c>
      <c r="D160" s="2">
        <v>2309916</v>
      </c>
      <c r="E160">
        <v>694</v>
      </c>
      <c r="G160" s="3" t="s">
        <v>748</v>
      </c>
      <c r="H160">
        <v>60</v>
      </c>
      <c r="I160">
        <v>6.6</v>
      </c>
    </row>
    <row r="161" spans="1:13" x14ac:dyDescent="0.3">
      <c r="A161" s="17">
        <v>244740029</v>
      </c>
      <c r="B161" t="s">
        <v>869</v>
      </c>
      <c r="C161" s="4" t="str">
        <f t="shared" si="2"/>
        <v xml:space="preserve">NL </v>
      </c>
      <c r="D161" s="2">
        <v>2332320</v>
      </c>
      <c r="E161">
        <v>3198</v>
      </c>
      <c r="F161" s="3">
        <v>208</v>
      </c>
      <c r="G161" s="3" t="s">
        <v>746</v>
      </c>
      <c r="H161">
        <v>110</v>
      </c>
      <c r="I161">
        <v>11.45</v>
      </c>
    </row>
    <row r="162" spans="1:13" x14ac:dyDescent="0.3">
      <c r="A162" s="17">
        <v>226013330</v>
      </c>
      <c r="B162" t="s">
        <v>870</v>
      </c>
      <c r="C162" s="4" t="str">
        <f t="shared" si="2"/>
        <v xml:space="preserve">FR </v>
      </c>
      <c r="D162" s="2">
        <v>6003396</v>
      </c>
      <c r="E162">
        <v>1503</v>
      </c>
      <c r="G162" s="3" t="s">
        <v>746</v>
      </c>
      <c r="H162" s="3">
        <v>84.68</v>
      </c>
      <c r="I162">
        <v>8.24</v>
      </c>
      <c r="K162" t="s">
        <v>880</v>
      </c>
    </row>
    <row r="163" spans="1:13" x14ac:dyDescent="0.3">
      <c r="A163" s="17">
        <v>244014719</v>
      </c>
      <c r="B163" s="23" t="s">
        <v>871</v>
      </c>
      <c r="C163" s="4" t="str">
        <f t="shared" si="2"/>
        <v xml:space="preserve">NL </v>
      </c>
      <c r="D163" s="2">
        <v>6003292</v>
      </c>
      <c r="E163" s="23"/>
      <c r="F163" s="23"/>
      <c r="G163" s="23" t="s">
        <v>747</v>
      </c>
      <c r="H163" s="23">
        <v>15.3</v>
      </c>
      <c r="I163" s="23">
        <v>8.15</v>
      </c>
      <c r="J163" s="23"/>
      <c r="K163" s="23"/>
      <c r="L163" s="23"/>
    </row>
    <row r="164" spans="1:13" x14ac:dyDescent="0.3">
      <c r="A164" s="17">
        <v>244620268</v>
      </c>
      <c r="B164" t="s">
        <v>872</v>
      </c>
      <c r="C164" s="4" t="str">
        <f t="shared" si="2"/>
        <v xml:space="preserve">NL </v>
      </c>
      <c r="D164" s="2">
        <v>2326861</v>
      </c>
      <c r="E164">
        <v>3248</v>
      </c>
      <c r="F164" s="3">
        <v>208</v>
      </c>
      <c r="G164" s="3" t="s">
        <v>746</v>
      </c>
      <c r="H164">
        <v>110</v>
      </c>
      <c r="I164">
        <v>11.45</v>
      </c>
    </row>
    <row r="165" spans="1:13" x14ac:dyDescent="0.3">
      <c r="A165" s="17">
        <v>244620941</v>
      </c>
      <c r="B165" t="s">
        <v>873</v>
      </c>
      <c r="C165" s="4" t="str">
        <f t="shared" si="2"/>
        <v xml:space="preserve">NL </v>
      </c>
      <c r="D165" s="2">
        <v>2312238</v>
      </c>
      <c r="E165">
        <v>2852</v>
      </c>
      <c r="G165" s="3" t="s">
        <v>746</v>
      </c>
      <c r="H165">
        <v>104.85</v>
      </c>
      <c r="I165">
        <v>11.45</v>
      </c>
      <c r="J165">
        <v>1</v>
      </c>
    </row>
    <row r="166" spans="1:13" x14ac:dyDescent="0.3">
      <c r="A166" s="17">
        <v>245950000</v>
      </c>
      <c r="B166" t="s">
        <v>874</v>
      </c>
      <c r="C166" s="4" t="str">
        <f t="shared" si="2"/>
        <v xml:space="preserve">NL </v>
      </c>
      <c r="D166" s="2">
        <v>3802245</v>
      </c>
      <c r="G166" s="3" t="s">
        <v>863</v>
      </c>
      <c r="J166">
        <v>1</v>
      </c>
    </row>
    <row r="167" spans="1:13" x14ac:dyDescent="0.3">
      <c r="A167" s="17">
        <v>244730617</v>
      </c>
      <c r="B167" t="s">
        <v>875</v>
      </c>
      <c r="C167" s="4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 s="17">
        <v>244750247</v>
      </c>
      <c r="B168" s="23" t="s">
        <v>876</v>
      </c>
      <c r="C168" s="4" t="str">
        <f t="shared" si="2"/>
        <v xml:space="preserve">NL </v>
      </c>
      <c r="D168" s="2">
        <v>3021446</v>
      </c>
      <c r="E168" s="23">
        <v>681</v>
      </c>
      <c r="F168" s="23"/>
      <c r="G168" s="23" t="s">
        <v>748</v>
      </c>
      <c r="H168" s="23">
        <v>54.95</v>
      </c>
      <c r="I168" s="23">
        <v>7.27</v>
      </c>
      <c r="J168" s="23"/>
      <c r="K168" s="23"/>
      <c r="L168" s="23"/>
    </row>
    <row r="169" spans="1:13" x14ac:dyDescent="0.3">
      <c r="A169" s="17">
        <v>211417710</v>
      </c>
      <c r="B169" t="s">
        <v>877</v>
      </c>
      <c r="C169" s="4" t="str">
        <f t="shared" si="2"/>
        <v xml:space="preserve">DE </v>
      </c>
      <c r="D169" s="2">
        <v>2332312</v>
      </c>
      <c r="E169">
        <v>3256</v>
      </c>
      <c r="F169" s="3">
        <v>208</v>
      </c>
      <c r="G169" s="3" t="s">
        <v>746</v>
      </c>
      <c r="H169">
        <v>110</v>
      </c>
      <c r="I169">
        <v>11.45</v>
      </c>
    </row>
    <row r="170" spans="1:13" x14ac:dyDescent="0.3">
      <c r="A170" s="17">
        <v>244020823</v>
      </c>
      <c r="B170" s="23" t="s">
        <v>878</v>
      </c>
      <c r="C170" s="4" t="str">
        <f t="shared" si="2"/>
        <v xml:space="preserve">NL </v>
      </c>
      <c r="D170" s="2">
        <v>2329503</v>
      </c>
      <c r="E170" s="23">
        <v>4202</v>
      </c>
      <c r="F170" s="23">
        <v>256</v>
      </c>
      <c r="G170" s="23" t="s">
        <v>746</v>
      </c>
      <c r="H170" s="23">
        <v>135</v>
      </c>
      <c r="I170" s="23">
        <v>11.45</v>
      </c>
      <c r="J170" s="23"/>
      <c r="K170" s="23"/>
      <c r="L170" s="23"/>
    </row>
    <row r="171" spans="1:13" x14ac:dyDescent="0.3">
      <c r="A171" s="17">
        <v>244250844</v>
      </c>
      <c r="B171" s="23" t="s">
        <v>879</v>
      </c>
      <c r="C171" s="4" t="str">
        <f t="shared" si="2"/>
        <v xml:space="preserve">NL </v>
      </c>
      <c r="D171" s="2">
        <v>2103954</v>
      </c>
      <c r="E171" s="23">
        <v>497</v>
      </c>
      <c r="F171" s="23"/>
      <c r="G171" s="23" t="s">
        <v>748</v>
      </c>
      <c r="H171" s="23">
        <v>59.18</v>
      </c>
      <c r="I171" s="23">
        <v>6.82</v>
      </c>
      <c r="J171" s="23">
        <v>1</v>
      </c>
      <c r="K171" s="23"/>
      <c r="L171" s="23"/>
    </row>
    <row r="172" spans="1:13" x14ac:dyDescent="0.3">
      <c r="A172" s="23">
        <v>244650631</v>
      </c>
      <c r="B172" s="23" t="s">
        <v>882</v>
      </c>
      <c r="C172" s="4" t="str">
        <f t="shared" si="2"/>
        <v xml:space="preserve">NL </v>
      </c>
      <c r="D172" s="2">
        <v>2332304</v>
      </c>
      <c r="E172" s="23">
        <v>3935</v>
      </c>
      <c r="F172" s="23">
        <v>264</v>
      </c>
      <c r="G172" s="23" t="s">
        <v>746</v>
      </c>
      <c r="H172" s="23">
        <v>134.91999999999999</v>
      </c>
      <c r="I172" s="23">
        <v>11.45</v>
      </c>
      <c r="J172" s="23"/>
      <c r="K172" s="23"/>
      <c r="L172" s="12"/>
      <c r="M172" s="13"/>
    </row>
    <row r="173" spans="1:13" x14ac:dyDescent="0.3">
      <c r="A173" s="3">
        <v>244740874</v>
      </c>
      <c r="B173" s="3" t="s">
        <v>883</v>
      </c>
      <c r="C173" s="4" t="str">
        <f t="shared" si="2"/>
        <v xml:space="preserve">NL </v>
      </c>
      <c r="D173" s="2">
        <v>2334645</v>
      </c>
      <c r="E173">
        <v>4011</v>
      </c>
      <c r="F173" s="3">
        <v>272</v>
      </c>
      <c r="G173" s="3" t="s">
        <v>746</v>
      </c>
      <c r="H173">
        <v>135</v>
      </c>
      <c r="I173">
        <v>11.45</v>
      </c>
    </row>
    <row r="174" spans="1:13" x14ac:dyDescent="0.3">
      <c r="A174" s="23">
        <v>244710002</v>
      </c>
      <c r="B174" s="3" t="s">
        <v>884</v>
      </c>
      <c r="C174" s="4" t="str">
        <f t="shared" si="2"/>
        <v xml:space="preserve">NL </v>
      </c>
      <c r="D174" s="23">
        <v>2319006</v>
      </c>
      <c r="E174">
        <v>2609</v>
      </c>
      <c r="G174" s="3" t="s">
        <v>746</v>
      </c>
      <c r="H174">
        <v>110</v>
      </c>
      <c r="I174">
        <v>9.5</v>
      </c>
    </row>
    <row r="175" spans="1:13" x14ac:dyDescent="0.3">
      <c r="A175" s="3">
        <v>205538590</v>
      </c>
      <c r="B175" s="3" t="s">
        <v>885</v>
      </c>
      <c r="C175" s="4" t="str">
        <f t="shared" si="2"/>
        <v xml:space="preserve">BE </v>
      </c>
      <c r="D175" s="2">
        <v>2309939</v>
      </c>
      <c r="E175">
        <v>516</v>
      </c>
      <c r="G175" s="3" t="s">
        <v>746</v>
      </c>
      <c r="H175">
        <v>50</v>
      </c>
      <c r="I175">
        <v>6.6</v>
      </c>
      <c r="K175" s="12"/>
      <c r="L175" s="13"/>
    </row>
    <row r="176" spans="1:13" x14ac:dyDescent="0.3">
      <c r="A176" s="23">
        <v>244870478</v>
      </c>
      <c r="B176" s="23" t="s">
        <v>886</v>
      </c>
      <c r="C176" s="4" t="str">
        <f t="shared" si="2"/>
        <v xml:space="preserve">NL </v>
      </c>
      <c r="D176" s="2">
        <v>6004032</v>
      </c>
      <c r="E176" s="23">
        <v>3164</v>
      </c>
      <c r="F176" s="23">
        <v>208</v>
      </c>
      <c r="G176" s="23" t="s">
        <v>746</v>
      </c>
      <c r="H176" s="23">
        <v>110</v>
      </c>
      <c r="I176" s="23">
        <v>11.45</v>
      </c>
      <c r="J176" s="23"/>
      <c r="K176" s="23"/>
      <c r="L176" s="23"/>
    </row>
    <row r="177" spans="1:9" x14ac:dyDescent="0.3">
      <c r="A177" s="23">
        <v>244750314</v>
      </c>
      <c r="B177" s="23" t="s">
        <v>887</v>
      </c>
      <c r="C177" s="4" t="str">
        <f t="shared" si="2"/>
        <v xml:space="preserve">NL </v>
      </c>
      <c r="D177" s="2">
        <v>2312386</v>
      </c>
      <c r="E177">
        <v>606</v>
      </c>
      <c r="G177" s="3" t="s">
        <v>746</v>
      </c>
      <c r="H177">
        <v>50.08</v>
      </c>
      <c r="I177">
        <v>6.6</v>
      </c>
    </row>
    <row r="178" spans="1:9" x14ac:dyDescent="0.3">
      <c r="A178" s="23">
        <v>244250702</v>
      </c>
      <c r="B178" s="3" t="s">
        <v>888</v>
      </c>
      <c r="C178" s="4" t="str">
        <f t="shared" si="2"/>
        <v xml:space="preserve">NL </v>
      </c>
      <c r="D178" s="2">
        <v>2204040</v>
      </c>
      <c r="E178">
        <v>1044</v>
      </c>
      <c r="G178" s="3" t="s">
        <v>746</v>
      </c>
      <c r="H178">
        <v>74.989999999999995</v>
      </c>
      <c r="I178">
        <v>8.19</v>
      </c>
    </row>
    <row r="179" spans="1:9" x14ac:dyDescent="0.3">
      <c r="A179" s="23">
        <v>244620207</v>
      </c>
      <c r="B179" s="23" t="s">
        <v>889</v>
      </c>
      <c r="C179" s="4" t="str">
        <f t="shared" si="2"/>
        <v xml:space="preserve">NL </v>
      </c>
      <c r="D179" s="2">
        <v>2331138</v>
      </c>
      <c r="E179" s="23">
        <v>4202</v>
      </c>
      <c r="F179" s="23">
        <v>256</v>
      </c>
      <c r="G179" s="23" t="s">
        <v>746</v>
      </c>
      <c r="H179" s="23">
        <v>135</v>
      </c>
      <c r="I179" s="23">
        <v>11.45</v>
      </c>
    </row>
    <row r="180" spans="1:9" x14ac:dyDescent="0.3">
      <c r="A180" s="17">
        <v>205327590</v>
      </c>
      <c r="B180" t="s">
        <v>890</v>
      </c>
      <c r="C180" s="4" t="str">
        <f t="shared" si="2"/>
        <v xml:space="preserve">BE </v>
      </c>
      <c r="D180" s="2">
        <v>6002382</v>
      </c>
      <c r="G180" s="3" t="s">
        <v>746</v>
      </c>
      <c r="H180">
        <v>80</v>
      </c>
      <c r="I180">
        <v>9</v>
      </c>
    </row>
    <row r="181" spans="1:9" x14ac:dyDescent="0.3">
      <c r="A181" s="17">
        <v>205363590</v>
      </c>
      <c r="B181" t="s">
        <v>891</v>
      </c>
      <c r="C181" s="4" t="str">
        <f t="shared" si="2"/>
        <v xml:space="preserve">BE </v>
      </c>
      <c r="D181" s="2">
        <v>6003748</v>
      </c>
      <c r="E181">
        <v>1060</v>
      </c>
      <c r="G181" s="3" t="s">
        <v>746</v>
      </c>
      <c r="H181">
        <v>75</v>
      </c>
      <c r="I181">
        <v>7.26</v>
      </c>
    </row>
    <row r="182" spans="1:9" x14ac:dyDescent="0.3">
      <c r="A182" s="17">
        <v>211281740</v>
      </c>
      <c r="B182" t="s">
        <v>892</v>
      </c>
      <c r="C182" s="4" t="str">
        <f t="shared" si="2"/>
        <v xml:space="preserve">DE </v>
      </c>
      <c r="D182" s="2">
        <v>4003730</v>
      </c>
      <c r="E182">
        <v>1990</v>
      </c>
      <c r="G182" s="3" t="s">
        <v>746</v>
      </c>
      <c r="H182">
        <v>99.79</v>
      </c>
      <c r="I182">
        <v>9.5</v>
      </c>
    </row>
    <row r="183" spans="1:9" x14ac:dyDescent="0.3">
      <c r="A183" s="17">
        <v>211541290</v>
      </c>
      <c r="B183" s="3" t="s">
        <v>893</v>
      </c>
      <c r="C183" s="4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 s="17">
        <v>244050578</v>
      </c>
      <c r="B184" t="s">
        <v>894</v>
      </c>
      <c r="C184" s="4" t="str">
        <f t="shared" si="2"/>
        <v xml:space="preserve">NL </v>
      </c>
      <c r="D184" s="2">
        <v>2317439</v>
      </c>
      <c r="E184">
        <v>921</v>
      </c>
      <c r="G184" s="3" t="s">
        <v>746</v>
      </c>
      <c r="H184">
        <v>74.27</v>
      </c>
      <c r="I184">
        <v>7.49</v>
      </c>
    </row>
    <row r="185" spans="1:9" x14ac:dyDescent="0.3">
      <c r="A185" s="17">
        <v>244650800</v>
      </c>
      <c r="B185" t="s">
        <v>895</v>
      </c>
      <c r="C185" s="4" t="str">
        <f t="shared" si="2"/>
        <v xml:space="preserve">NL </v>
      </c>
      <c r="D185" s="2">
        <v>2317646</v>
      </c>
      <c r="E185">
        <v>1182</v>
      </c>
      <c r="G185" s="3" t="s">
        <v>746</v>
      </c>
      <c r="H185">
        <v>84.96</v>
      </c>
      <c r="I185">
        <v>8.1999999999999993</v>
      </c>
    </row>
    <row r="186" spans="1:9" x14ac:dyDescent="0.3">
      <c r="A186" s="17">
        <v>244660300</v>
      </c>
      <c r="B186" t="s">
        <v>896</v>
      </c>
      <c r="C186" s="4" t="str">
        <f t="shared" si="2"/>
        <v xml:space="preserve">NL </v>
      </c>
      <c r="D186" s="2">
        <v>2312976</v>
      </c>
      <c r="E186">
        <v>741</v>
      </c>
      <c r="G186" s="3" t="s">
        <v>746</v>
      </c>
      <c r="H186">
        <v>62.2</v>
      </c>
      <c r="I186">
        <v>7.5</v>
      </c>
    </row>
    <row r="187" spans="1:9" x14ac:dyDescent="0.3">
      <c r="A187" s="17">
        <v>244660933</v>
      </c>
      <c r="B187" t="s">
        <v>897</v>
      </c>
      <c r="C187" s="4" t="str">
        <f t="shared" si="2"/>
        <v xml:space="preserve">NL </v>
      </c>
      <c r="D187" s="2">
        <v>2325951</v>
      </c>
      <c r="E187">
        <v>3027</v>
      </c>
      <c r="F187" s="3">
        <v>208</v>
      </c>
      <c r="G187" s="3" t="s">
        <v>746</v>
      </c>
      <c r="H187">
        <v>109.95</v>
      </c>
      <c r="I187" s="23">
        <v>11.45</v>
      </c>
    </row>
    <row r="188" spans="1:9" x14ac:dyDescent="0.3">
      <c r="A188" s="17">
        <v>244670648</v>
      </c>
      <c r="B188" t="s">
        <v>898</v>
      </c>
      <c r="C188" s="4" t="str">
        <f t="shared" si="2"/>
        <v xml:space="preserve">NL </v>
      </c>
      <c r="G188" s="3" t="s">
        <v>746</v>
      </c>
      <c r="H188">
        <v>14</v>
      </c>
      <c r="I188">
        <v>4</v>
      </c>
    </row>
    <row r="189" spans="1:9" x14ac:dyDescent="0.3">
      <c r="A189" s="17">
        <v>244700423</v>
      </c>
      <c r="B189" s="23" t="s">
        <v>899</v>
      </c>
      <c r="C189" s="4" t="str">
        <f t="shared" si="2"/>
        <v xml:space="preserve">NL </v>
      </c>
      <c r="D189" s="2">
        <v>2205025</v>
      </c>
      <c r="E189">
        <v>1781</v>
      </c>
      <c r="F189" s="3">
        <v>90</v>
      </c>
      <c r="G189" s="3" t="s">
        <v>746</v>
      </c>
      <c r="H189">
        <v>84.93</v>
      </c>
      <c r="I189">
        <v>9.5</v>
      </c>
    </row>
    <row r="190" spans="1:9" x14ac:dyDescent="0.3">
      <c r="A190" s="17">
        <v>244710594</v>
      </c>
      <c r="B190" s="23" t="s">
        <v>900</v>
      </c>
      <c r="C190" s="4" t="str">
        <f t="shared" si="2"/>
        <v xml:space="preserve">NL </v>
      </c>
      <c r="D190" s="2">
        <v>2005652</v>
      </c>
      <c r="E190" s="23">
        <v>820</v>
      </c>
      <c r="F190" s="23"/>
      <c r="G190" s="23" t="s">
        <v>746</v>
      </c>
      <c r="H190" s="23">
        <v>66.989999999999995</v>
      </c>
      <c r="I190" s="23">
        <v>7.2</v>
      </c>
    </row>
    <row r="191" spans="1:9" x14ac:dyDescent="0.3">
      <c r="A191" s="17">
        <v>244740374</v>
      </c>
      <c r="B191" t="s">
        <v>901</v>
      </c>
      <c r="C191" s="4" t="str">
        <f t="shared" si="2"/>
        <v xml:space="preserve">NL </v>
      </c>
      <c r="D191" s="2">
        <v>2307233</v>
      </c>
      <c r="E191">
        <v>631</v>
      </c>
      <c r="G191" s="3" t="s">
        <v>746</v>
      </c>
      <c r="H191">
        <v>59.56</v>
      </c>
      <c r="I191">
        <v>6.58</v>
      </c>
    </row>
    <row r="192" spans="1:9" x14ac:dyDescent="0.3">
      <c r="A192" s="17">
        <v>244770048</v>
      </c>
      <c r="B192" s="23" t="s">
        <v>902</v>
      </c>
      <c r="C192" s="4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 s="17">
        <v>211510550</v>
      </c>
      <c r="B193" t="s">
        <v>904</v>
      </c>
      <c r="C193" s="4" t="str">
        <f t="shared" si="2"/>
        <v xml:space="preserve">DE </v>
      </c>
      <c r="D193" s="2">
        <v>2331363</v>
      </c>
      <c r="E193">
        <v>1849</v>
      </c>
      <c r="F193" s="12"/>
      <c r="G193" s="13" t="s">
        <v>749</v>
      </c>
      <c r="H193" s="13">
        <v>110</v>
      </c>
      <c r="I193">
        <v>11.45</v>
      </c>
    </row>
    <row r="194" spans="1:9" x14ac:dyDescent="0.3">
      <c r="A194" s="17">
        <v>211665160</v>
      </c>
      <c r="B194" t="s">
        <v>905</v>
      </c>
      <c r="C194" s="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 s="17">
        <v>226016080</v>
      </c>
      <c r="B195" t="s">
        <v>906</v>
      </c>
      <c r="C195" s="4" t="str">
        <f t="shared" si="3"/>
        <v xml:space="preserve">FR </v>
      </c>
      <c r="D195" s="2">
        <v>6002480</v>
      </c>
      <c r="E195">
        <v>2051</v>
      </c>
      <c r="G195" s="18" t="s">
        <v>746</v>
      </c>
      <c r="H195">
        <v>105</v>
      </c>
      <c r="I195">
        <v>9.5</v>
      </c>
    </row>
    <row r="196" spans="1:9" x14ac:dyDescent="0.3">
      <c r="A196" s="17">
        <v>227099010</v>
      </c>
      <c r="B196" s="23" t="s">
        <v>907</v>
      </c>
      <c r="C196" s="4" t="str">
        <f t="shared" si="3"/>
        <v xml:space="preserve">FR </v>
      </c>
      <c r="D196" s="2">
        <v>6004093</v>
      </c>
      <c r="E196" s="23">
        <v>1353</v>
      </c>
      <c r="F196" s="23"/>
      <c r="G196" s="23" t="s">
        <v>746</v>
      </c>
      <c r="H196" s="23">
        <v>85</v>
      </c>
      <c r="I196" s="23">
        <v>8.1999999999999993</v>
      </c>
    </row>
    <row r="197" spans="1:9" x14ac:dyDescent="0.3">
      <c r="A197" s="17">
        <v>244030091</v>
      </c>
      <c r="B197" t="s">
        <v>908</v>
      </c>
      <c r="C197" s="4" t="str">
        <f t="shared" si="3"/>
        <v xml:space="preserve">NL </v>
      </c>
      <c r="D197" s="2">
        <v>6105019</v>
      </c>
      <c r="E197">
        <v>3258</v>
      </c>
      <c r="G197" s="18" t="s">
        <v>746</v>
      </c>
      <c r="H197">
        <v>110</v>
      </c>
      <c r="I197">
        <v>11.45</v>
      </c>
    </row>
    <row r="198" spans="1:9" x14ac:dyDescent="0.3">
      <c r="A198" s="17">
        <v>244129846</v>
      </c>
      <c r="B198" s="23" t="s">
        <v>909</v>
      </c>
      <c r="C198" s="4" t="str">
        <f t="shared" si="3"/>
        <v xml:space="preserve">NL </v>
      </c>
      <c r="D198" s="2">
        <v>6004290</v>
      </c>
      <c r="E198" s="23">
        <v>1309</v>
      </c>
      <c r="F198" s="23"/>
      <c r="G198" s="23" t="s">
        <v>746</v>
      </c>
      <c r="H198" s="23">
        <v>80</v>
      </c>
      <c r="I198" s="23">
        <v>9</v>
      </c>
    </row>
    <row r="199" spans="1:9" x14ac:dyDescent="0.3">
      <c r="A199" s="17">
        <v>244243240</v>
      </c>
      <c r="B199" s="23" t="s">
        <v>910</v>
      </c>
      <c r="C199" s="4" t="str">
        <f t="shared" si="3"/>
        <v xml:space="preserve">NL </v>
      </c>
      <c r="D199" s="2">
        <v>6004035</v>
      </c>
      <c r="E199" s="23">
        <v>990</v>
      </c>
      <c r="F199" s="23"/>
      <c r="G199" s="23" t="s">
        <v>746</v>
      </c>
      <c r="H199" s="23">
        <v>71.97</v>
      </c>
      <c r="I199" s="23">
        <v>8.1999999999999993</v>
      </c>
    </row>
    <row r="200" spans="1:9" x14ac:dyDescent="0.3">
      <c r="A200" s="17">
        <v>244660513</v>
      </c>
      <c r="B200" t="s">
        <v>911</v>
      </c>
      <c r="C200" s="4" t="str">
        <f t="shared" si="3"/>
        <v xml:space="preserve">NL </v>
      </c>
      <c r="D200" s="2">
        <v>2319546</v>
      </c>
      <c r="E200">
        <v>1472</v>
      </c>
      <c r="G200" s="18" t="s">
        <v>746</v>
      </c>
      <c r="H200">
        <v>86</v>
      </c>
      <c r="I200">
        <v>9.1</v>
      </c>
    </row>
    <row r="201" spans="1:9" x14ac:dyDescent="0.3">
      <c r="A201" s="17">
        <v>244660954</v>
      </c>
      <c r="B201" t="s">
        <v>912</v>
      </c>
      <c r="C201" s="4" t="str">
        <f t="shared" si="3"/>
        <v xml:space="preserve">NL </v>
      </c>
      <c r="D201" s="2">
        <v>2318432</v>
      </c>
      <c r="E201">
        <v>2811</v>
      </c>
      <c r="G201" s="18" t="s">
        <v>746</v>
      </c>
      <c r="H201">
        <v>110</v>
      </c>
      <c r="I201">
        <v>11.4</v>
      </c>
    </row>
    <row r="202" spans="1:9" x14ac:dyDescent="0.3">
      <c r="A202" s="17">
        <v>244670157</v>
      </c>
      <c r="B202" t="s">
        <v>913</v>
      </c>
      <c r="C202" s="4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 s="17">
        <v>244670489</v>
      </c>
      <c r="B203" s="23" t="s">
        <v>914</v>
      </c>
      <c r="C203" s="4" t="str">
        <f t="shared" si="3"/>
        <v xml:space="preserve">NL </v>
      </c>
      <c r="D203" s="4">
        <v>2100095</v>
      </c>
      <c r="E203" s="23">
        <v>1670</v>
      </c>
      <c r="F203" s="23"/>
      <c r="G203" s="23" t="s">
        <v>746</v>
      </c>
      <c r="H203" s="23">
        <v>85</v>
      </c>
      <c r="I203" s="23">
        <v>9.5</v>
      </c>
    </row>
    <row r="204" spans="1:9" x14ac:dyDescent="0.3">
      <c r="A204" s="17">
        <v>244670876</v>
      </c>
      <c r="B204" t="s">
        <v>915</v>
      </c>
      <c r="C204" s="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 s="17">
        <v>244690188</v>
      </c>
      <c r="B205" s="23" t="s">
        <v>916</v>
      </c>
      <c r="C205" s="4" t="str">
        <f t="shared" si="3"/>
        <v xml:space="preserve">NL </v>
      </c>
      <c r="D205" s="2">
        <v>2317587</v>
      </c>
      <c r="E205" s="23">
        <v>1103</v>
      </c>
      <c r="F205" s="23"/>
      <c r="G205" s="23" t="s">
        <v>746</v>
      </c>
      <c r="H205" s="23">
        <v>79.98</v>
      </c>
      <c r="I205" s="23">
        <v>8.1999999999999993</v>
      </c>
    </row>
    <row r="206" spans="1:9" x14ac:dyDescent="0.3">
      <c r="A206" s="17">
        <v>244690885</v>
      </c>
      <c r="B206" t="s">
        <v>917</v>
      </c>
      <c r="C206" s="4" t="str">
        <f t="shared" si="3"/>
        <v xml:space="preserve">NL </v>
      </c>
      <c r="D206" s="2">
        <v>2320681</v>
      </c>
      <c r="E206">
        <v>854</v>
      </c>
      <c r="G206" s="18" t="s">
        <v>746</v>
      </c>
      <c r="H206">
        <v>66.94</v>
      </c>
      <c r="I206" s="23">
        <v>8.2200000000000006</v>
      </c>
    </row>
    <row r="207" spans="1:9" x14ac:dyDescent="0.3">
      <c r="A207" s="17">
        <v>244700593</v>
      </c>
      <c r="B207" t="s">
        <v>918</v>
      </c>
      <c r="C207" s="4" t="str">
        <f t="shared" si="3"/>
        <v xml:space="preserve">NL </v>
      </c>
      <c r="D207" s="2">
        <v>2010142</v>
      </c>
      <c r="E207">
        <v>603</v>
      </c>
      <c r="G207" s="18" t="s">
        <v>746</v>
      </c>
      <c r="H207">
        <v>63</v>
      </c>
      <c r="I207">
        <v>6.65</v>
      </c>
    </row>
    <row r="208" spans="1:9" x14ac:dyDescent="0.3">
      <c r="A208" s="17">
        <v>244710513</v>
      </c>
      <c r="B208" s="23" t="s">
        <v>919</v>
      </c>
      <c r="C208" s="4" t="str">
        <f t="shared" si="3"/>
        <v xml:space="preserve">NL </v>
      </c>
      <c r="D208" s="2">
        <v>2007085</v>
      </c>
      <c r="E208" s="23"/>
      <c r="F208" s="23"/>
      <c r="G208" s="23" t="s">
        <v>747</v>
      </c>
      <c r="H208" s="23">
        <v>15.49</v>
      </c>
      <c r="I208" s="23">
        <v>7.21</v>
      </c>
    </row>
    <row r="209" spans="1:13" x14ac:dyDescent="0.3">
      <c r="A209" s="17">
        <v>244730948</v>
      </c>
      <c r="B209" s="23" t="s">
        <v>920</v>
      </c>
      <c r="C209" s="4" t="str">
        <f t="shared" si="3"/>
        <v xml:space="preserve">NL </v>
      </c>
      <c r="D209" s="2">
        <v>2000344</v>
      </c>
      <c r="E209" s="23">
        <v>28</v>
      </c>
      <c r="F209" s="23"/>
      <c r="G209" s="23" t="s">
        <v>923</v>
      </c>
      <c r="H209" s="23">
        <v>24.39</v>
      </c>
      <c r="I209" s="23">
        <v>4.88</v>
      </c>
      <c r="J209" s="23"/>
      <c r="K209" s="23"/>
      <c r="L209" s="23"/>
    </row>
    <row r="210" spans="1:13" x14ac:dyDescent="0.3">
      <c r="A210" s="17">
        <v>244740469</v>
      </c>
      <c r="B210" t="s">
        <v>924</v>
      </c>
      <c r="C210" s="4" t="str">
        <f t="shared" si="3"/>
        <v xml:space="preserve">NL </v>
      </c>
      <c r="D210" s="2">
        <v>2319054</v>
      </c>
      <c r="E210">
        <v>388</v>
      </c>
      <c r="G210" s="18" t="s">
        <v>746</v>
      </c>
      <c r="H210">
        <v>39.14</v>
      </c>
      <c r="I210">
        <v>5.12</v>
      </c>
    </row>
    <row r="211" spans="1:13" x14ac:dyDescent="0.3">
      <c r="A211" s="17">
        <v>244750290</v>
      </c>
      <c r="B211" s="23" t="s">
        <v>921</v>
      </c>
      <c r="C211" s="4" t="str">
        <f t="shared" si="3"/>
        <v xml:space="preserve">NL </v>
      </c>
      <c r="D211" s="2">
        <v>2103203</v>
      </c>
      <c r="E211" s="23">
        <v>1028</v>
      </c>
      <c r="F211" s="23"/>
      <c r="G211" s="23" t="s">
        <v>746</v>
      </c>
      <c r="H211" s="23">
        <v>73</v>
      </c>
      <c r="I211" s="23">
        <v>8.19</v>
      </c>
      <c r="J211" s="23"/>
      <c r="K211" s="23"/>
      <c r="L211" s="23"/>
    </row>
    <row r="212" spans="1:13" x14ac:dyDescent="0.3">
      <c r="A212" s="17">
        <v>253242498</v>
      </c>
      <c r="B212" s="18" t="s">
        <v>922</v>
      </c>
      <c r="C212" s="4" t="str">
        <f t="shared" si="3"/>
        <v xml:space="preserve">LU </v>
      </c>
      <c r="D212" s="2">
        <v>2329301</v>
      </c>
      <c r="E212">
        <v>1738</v>
      </c>
      <c r="G212" s="23" t="s">
        <v>749</v>
      </c>
      <c r="H212">
        <v>106.5</v>
      </c>
      <c r="I212" s="23">
        <v>11.4</v>
      </c>
    </row>
    <row r="213" spans="1:13" x14ac:dyDescent="0.3">
      <c r="A213" s="23">
        <v>244670379</v>
      </c>
      <c r="B213" s="18" t="s">
        <v>925</v>
      </c>
      <c r="C213" s="4" t="str">
        <f t="shared" si="3"/>
        <v xml:space="preserve">NL </v>
      </c>
      <c r="D213" s="2">
        <v>2332135</v>
      </c>
      <c r="E213">
        <v>3379</v>
      </c>
      <c r="F213" s="3">
        <v>208</v>
      </c>
      <c r="G213" s="18" t="s">
        <v>746</v>
      </c>
      <c r="H213">
        <v>109.92</v>
      </c>
      <c r="I213">
        <v>11.45</v>
      </c>
    </row>
    <row r="214" spans="1:13" x14ac:dyDescent="0.3">
      <c r="A214" s="23">
        <v>244690182</v>
      </c>
      <c r="B214" s="18" t="s">
        <v>926</v>
      </c>
      <c r="C214" s="4" t="str">
        <f t="shared" si="3"/>
        <v xml:space="preserve">NL </v>
      </c>
      <c r="D214" s="2">
        <v>2303862</v>
      </c>
      <c r="E214">
        <v>617</v>
      </c>
      <c r="G214" s="18" t="s">
        <v>746</v>
      </c>
      <c r="H214" s="23">
        <v>49.97</v>
      </c>
      <c r="I214">
        <v>6.6</v>
      </c>
    </row>
    <row r="215" spans="1:13" x14ac:dyDescent="0.3">
      <c r="A215" s="17">
        <v>244650812</v>
      </c>
      <c r="B215" t="s">
        <v>927</v>
      </c>
      <c r="C215" s="4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20"/>
      <c r="M215" s="13"/>
    </row>
    <row r="216" spans="1:13" x14ac:dyDescent="0.3">
      <c r="A216" s="17">
        <v>244660942</v>
      </c>
      <c r="B216" s="23" t="s">
        <v>928</v>
      </c>
      <c r="C216" s="4" t="str">
        <f t="shared" si="3"/>
        <v xml:space="preserve">NL </v>
      </c>
      <c r="D216" s="2">
        <v>2310432</v>
      </c>
      <c r="E216" s="23">
        <v>1175</v>
      </c>
      <c r="F216" s="23"/>
      <c r="G216" s="23" t="s">
        <v>746</v>
      </c>
      <c r="H216" s="23">
        <v>79.95</v>
      </c>
      <c r="I216" s="23">
        <v>8.1999999999999993</v>
      </c>
      <c r="J216" s="23"/>
      <c r="K216" s="23"/>
      <c r="L216" s="20"/>
      <c r="M216" s="13"/>
    </row>
    <row r="217" spans="1:13" x14ac:dyDescent="0.3">
      <c r="A217" s="17">
        <v>244700264</v>
      </c>
      <c r="B217" s="23" t="s">
        <v>929</v>
      </c>
      <c r="C217" s="4" t="str">
        <f t="shared" si="3"/>
        <v xml:space="preserve">NL </v>
      </c>
      <c r="D217" s="2">
        <v>2312098</v>
      </c>
      <c r="E217" s="23">
        <v>1035</v>
      </c>
      <c r="F217" s="23"/>
      <c r="G217" s="23" t="s">
        <v>748</v>
      </c>
      <c r="H217" s="23">
        <v>70.05</v>
      </c>
      <c r="I217" s="23">
        <v>8.57</v>
      </c>
      <c r="J217" s="23"/>
      <c r="K217" s="23"/>
      <c r="L217" s="23"/>
    </row>
    <row r="218" spans="1:13" x14ac:dyDescent="0.3">
      <c r="A218" s="17">
        <v>244710273</v>
      </c>
      <c r="B218" s="23" t="s">
        <v>930</v>
      </c>
      <c r="C218" s="4" t="str">
        <f t="shared" si="3"/>
        <v xml:space="preserve">NL </v>
      </c>
      <c r="D218" s="4">
        <v>2323374</v>
      </c>
      <c r="E218" s="23">
        <v>1425</v>
      </c>
      <c r="F218" s="23"/>
      <c r="G218" s="23" t="s">
        <v>746</v>
      </c>
      <c r="H218" s="23">
        <v>85</v>
      </c>
      <c r="I218" s="23">
        <v>9</v>
      </c>
      <c r="J218" s="23"/>
      <c r="K218" s="23"/>
      <c r="L218" s="23"/>
    </row>
    <row r="219" spans="1:13" x14ac:dyDescent="0.3">
      <c r="A219" s="17">
        <v>244710421</v>
      </c>
      <c r="B219" s="23" t="s">
        <v>931</v>
      </c>
      <c r="C219" s="4" t="str">
        <f t="shared" si="3"/>
        <v xml:space="preserve">NL </v>
      </c>
      <c r="D219" s="4">
        <v>2314227</v>
      </c>
      <c r="E219">
        <v>1250</v>
      </c>
      <c r="G219" s="19" t="s">
        <v>746</v>
      </c>
      <c r="H219">
        <v>80</v>
      </c>
      <c r="I219">
        <v>8.6</v>
      </c>
    </row>
    <row r="220" spans="1:13" x14ac:dyDescent="0.3">
      <c r="A220" s="17">
        <v>244710433</v>
      </c>
      <c r="B220" t="s">
        <v>932</v>
      </c>
      <c r="C220" s="4" t="str">
        <f t="shared" si="3"/>
        <v xml:space="preserve">NL </v>
      </c>
      <c r="D220" s="2">
        <v>2319696</v>
      </c>
      <c r="E220">
        <v>1669</v>
      </c>
      <c r="G220" s="19" t="s">
        <v>746</v>
      </c>
      <c r="H220">
        <v>79.92</v>
      </c>
      <c r="I220">
        <v>10.07</v>
      </c>
    </row>
    <row r="221" spans="1:13" x14ac:dyDescent="0.3">
      <c r="A221" s="17">
        <v>205453490</v>
      </c>
      <c r="B221" s="23" t="s">
        <v>933</v>
      </c>
      <c r="C221" s="4" t="str">
        <f t="shared" si="3"/>
        <v xml:space="preserve">BE </v>
      </c>
      <c r="D221" s="2">
        <v>6001971</v>
      </c>
      <c r="E221" s="23">
        <v>1079</v>
      </c>
      <c r="F221" s="23"/>
      <c r="G221" s="23" t="s">
        <v>746</v>
      </c>
      <c r="H221" s="23">
        <v>72.900000000000006</v>
      </c>
      <c r="I221" s="23">
        <v>8.26</v>
      </c>
      <c r="J221" s="23"/>
      <c r="K221" s="23"/>
      <c r="L221" s="23"/>
    </row>
    <row r="222" spans="1:13" x14ac:dyDescent="0.3">
      <c r="A222" s="17">
        <v>244023439</v>
      </c>
      <c r="B222" s="23" t="s">
        <v>934</v>
      </c>
      <c r="C222" s="4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 s="17">
        <v>244124317</v>
      </c>
      <c r="B223" s="23" t="s">
        <v>935</v>
      </c>
      <c r="C223" s="4" t="str">
        <f t="shared" si="3"/>
        <v xml:space="preserve">NL </v>
      </c>
      <c r="D223" s="2">
        <v>2338728</v>
      </c>
      <c r="E223" s="23">
        <v>2600</v>
      </c>
      <c r="F223" s="23"/>
      <c r="G223" s="23" t="s">
        <v>749</v>
      </c>
      <c r="H223" s="23">
        <v>86</v>
      </c>
      <c r="I223" s="23">
        <v>11.4</v>
      </c>
      <c r="J223" s="23"/>
      <c r="K223" s="23"/>
      <c r="L223" s="23"/>
    </row>
    <row r="224" spans="1:13" x14ac:dyDescent="0.3">
      <c r="A224" s="17">
        <v>244660778</v>
      </c>
      <c r="B224" t="s">
        <v>936</v>
      </c>
      <c r="C224" s="4" t="str">
        <f t="shared" si="3"/>
        <v xml:space="preserve">NL </v>
      </c>
      <c r="D224" s="2">
        <v>2205076</v>
      </c>
      <c r="E224">
        <v>839</v>
      </c>
      <c r="G224" s="21" t="s">
        <v>746</v>
      </c>
      <c r="H224">
        <v>66.98</v>
      </c>
      <c r="I224">
        <v>7.45</v>
      </c>
    </row>
    <row r="225" spans="1:10" x14ac:dyDescent="0.3">
      <c r="A225" s="17">
        <v>244660786</v>
      </c>
      <c r="B225" s="23" t="s">
        <v>937</v>
      </c>
      <c r="C225" s="4" t="str">
        <f t="shared" si="3"/>
        <v xml:space="preserve">NL </v>
      </c>
      <c r="D225" s="2">
        <v>2001877</v>
      </c>
      <c r="E225" s="23">
        <v>1027</v>
      </c>
      <c r="F225" s="23"/>
      <c r="G225" s="23" t="s">
        <v>746</v>
      </c>
      <c r="H225" s="23">
        <v>67.05</v>
      </c>
      <c r="I225" s="23">
        <v>8.1999999999999993</v>
      </c>
      <c r="J225" s="23"/>
    </row>
    <row r="226" spans="1:10" x14ac:dyDescent="0.3">
      <c r="A226" s="17">
        <v>244670158</v>
      </c>
      <c r="B226" s="23" t="s">
        <v>938</v>
      </c>
      <c r="C226" s="4" t="str">
        <f t="shared" si="3"/>
        <v xml:space="preserve">NL </v>
      </c>
      <c r="D226" s="2">
        <v>2319316</v>
      </c>
      <c r="E226" s="23">
        <v>1559</v>
      </c>
      <c r="F226" s="23"/>
      <c r="G226" s="23" t="s">
        <v>749</v>
      </c>
      <c r="H226" s="23">
        <v>85</v>
      </c>
      <c r="I226" s="23">
        <v>9.5</v>
      </c>
      <c r="J226" s="23"/>
    </row>
    <row r="227" spans="1:10" x14ac:dyDescent="0.3">
      <c r="A227" s="17">
        <v>244690026</v>
      </c>
      <c r="B227" s="23" t="s">
        <v>939</v>
      </c>
      <c r="C227" s="4" t="str">
        <f t="shared" si="3"/>
        <v xml:space="preserve">NL </v>
      </c>
      <c r="D227" s="2">
        <v>2319425</v>
      </c>
      <c r="E227" s="23">
        <v>1201</v>
      </c>
      <c r="F227" s="23"/>
      <c r="G227" s="23" t="s">
        <v>746</v>
      </c>
      <c r="H227" s="23">
        <v>80.06</v>
      </c>
      <c r="I227" s="23">
        <v>8.2200000000000006</v>
      </c>
      <c r="J227" s="23"/>
    </row>
    <row r="228" spans="1:10" x14ac:dyDescent="0.3">
      <c r="A228" s="17">
        <v>244690296</v>
      </c>
      <c r="B228" t="s">
        <v>940</v>
      </c>
      <c r="C228" s="4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 s="17">
        <v>244730843</v>
      </c>
      <c r="B229" t="s">
        <v>941</v>
      </c>
      <c r="C229" s="4" t="str">
        <f t="shared" si="3"/>
        <v xml:space="preserve">NL </v>
      </c>
      <c r="D229" s="2">
        <v>2331381</v>
      </c>
      <c r="E229">
        <v>3360</v>
      </c>
      <c r="F229" s="3">
        <v>208</v>
      </c>
      <c r="G229" s="21" t="s">
        <v>746</v>
      </c>
      <c r="H229">
        <v>109.95</v>
      </c>
      <c r="I229">
        <v>11.45</v>
      </c>
    </row>
    <row r="230" spans="1:10" x14ac:dyDescent="0.3">
      <c r="A230" s="17">
        <v>244730899</v>
      </c>
      <c r="B230" t="s">
        <v>942</v>
      </c>
      <c r="C230" s="4" t="str">
        <f t="shared" si="3"/>
        <v xml:space="preserve">NL </v>
      </c>
      <c r="D230" s="2">
        <v>6105536</v>
      </c>
      <c r="E230">
        <v>3212</v>
      </c>
      <c r="F230" s="3">
        <v>208</v>
      </c>
      <c r="G230" s="21" t="s">
        <v>746</v>
      </c>
      <c r="H230">
        <v>110</v>
      </c>
      <c r="I230">
        <v>11.45</v>
      </c>
    </row>
    <row r="231" spans="1:10" x14ac:dyDescent="0.3">
      <c r="A231" s="21">
        <v>244650939</v>
      </c>
      <c r="B231" s="21" t="s">
        <v>943</v>
      </c>
      <c r="C231" s="4" t="str">
        <f t="shared" si="3"/>
        <v xml:space="preserve">NL </v>
      </c>
      <c r="D231" s="2">
        <v>3011845</v>
      </c>
      <c r="E231">
        <v>734</v>
      </c>
      <c r="G231" s="21" t="s">
        <v>746</v>
      </c>
      <c r="H231" s="21">
        <v>59.96</v>
      </c>
      <c r="I231" s="13">
        <v>6.62</v>
      </c>
    </row>
    <row r="232" spans="1:10" x14ac:dyDescent="0.3">
      <c r="A232" s="23">
        <v>244700161</v>
      </c>
      <c r="B232" s="21" t="s">
        <v>944</v>
      </c>
      <c r="C232" s="4" t="str">
        <f t="shared" si="3"/>
        <v xml:space="preserve">NL </v>
      </c>
      <c r="D232" s="2">
        <v>2324673</v>
      </c>
      <c r="E232">
        <v>3250</v>
      </c>
      <c r="G232" s="21" t="s">
        <v>746</v>
      </c>
      <c r="H232">
        <v>109.88</v>
      </c>
      <c r="I232">
        <v>11.45</v>
      </c>
    </row>
    <row r="233" spans="1:10" x14ac:dyDescent="0.3">
      <c r="A233" s="23">
        <v>244660032</v>
      </c>
      <c r="B233" s="21" t="s">
        <v>945</v>
      </c>
      <c r="C233" s="4" t="str">
        <f t="shared" si="3"/>
        <v xml:space="preserve">NL </v>
      </c>
      <c r="D233" s="2">
        <v>2313920</v>
      </c>
      <c r="E233">
        <v>2640</v>
      </c>
      <c r="G233" s="21" t="s">
        <v>746</v>
      </c>
      <c r="H233">
        <v>98.14</v>
      </c>
      <c r="I233">
        <v>11.4</v>
      </c>
    </row>
    <row r="234" spans="1:10" x14ac:dyDescent="0.3">
      <c r="A234" s="21">
        <v>244010959</v>
      </c>
      <c r="B234" s="21" t="s">
        <v>790</v>
      </c>
      <c r="C234" s="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 s="23">
        <v>244660329</v>
      </c>
      <c r="B235" s="23" t="s">
        <v>946</v>
      </c>
      <c r="C235" s="4" t="str">
        <f t="shared" si="3"/>
        <v xml:space="preserve">NL </v>
      </c>
      <c r="D235" s="2">
        <v>2324108</v>
      </c>
      <c r="E235" s="23">
        <v>2335</v>
      </c>
      <c r="F235" s="23"/>
      <c r="G235" s="23" t="s">
        <v>746</v>
      </c>
      <c r="H235" s="23">
        <v>85.92</v>
      </c>
      <c r="I235" s="23">
        <v>11.4</v>
      </c>
      <c r="J235" s="23"/>
    </row>
    <row r="236" spans="1:10" x14ac:dyDescent="0.3">
      <c r="A236" s="23">
        <v>244010069</v>
      </c>
      <c r="B236" s="23" t="s">
        <v>947</v>
      </c>
      <c r="C236" s="4" t="str">
        <f t="shared" si="3"/>
        <v xml:space="preserve">NL </v>
      </c>
      <c r="D236" s="2">
        <v>2324640</v>
      </c>
      <c r="E236" s="23">
        <v>1649</v>
      </c>
      <c r="F236" s="23"/>
      <c r="G236" s="23" t="s">
        <v>748</v>
      </c>
      <c r="H236" s="23">
        <v>85.92</v>
      </c>
      <c r="I236" s="23">
        <v>9.5</v>
      </c>
      <c r="J236" s="23"/>
    </row>
    <row r="237" spans="1:10" x14ac:dyDescent="0.3">
      <c r="A237" s="9">
        <v>244120310</v>
      </c>
      <c r="B237" s="9" t="s">
        <v>948</v>
      </c>
      <c r="C237" s="4" t="str">
        <f t="shared" si="3"/>
        <v xml:space="preserve">NL </v>
      </c>
      <c r="E237" s="23"/>
      <c r="F237" s="23"/>
      <c r="G237" s="23" t="s">
        <v>751</v>
      </c>
      <c r="H237" s="23">
        <v>20</v>
      </c>
      <c r="I237" s="23">
        <v>4</v>
      </c>
      <c r="J237" s="23">
        <v>1</v>
      </c>
    </row>
    <row r="238" spans="1:10" s="22" customFormat="1" x14ac:dyDescent="0.3">
      <c r="A238" s="9">
        <v>205463190</v>
      </c>
      <c r="B238" s="9" t="s">
        <v>949</v>
      </c>
      <c r="C238" s="4" t="str">
        <f t="shared" si="3"/>
        <v xml:space="preserve">BE </v>
      </c>
      <c r="D238" s="4">
        <v>6004186</v>
      </c>
      <c r="E238" s="23">
        <v>3007</v>
      </c>
      <c r="F238" s="23"/>
      <c r="G238" s="23" t="s">
        <v>746</v>
      </c>
      <c r="H238" s="23">
        <v>110</v>
      </c>
      <c r="I238" s="23">
        <v>11.45</v>
      </c>
      <c r="J238" s="23"/>
    </row>
    <row r="239" spans="1:10" s="22" customFormat="1" x14ac:dyDescent="0.3">
      <c r="A239" s="9">
        <v>211464390</v>
      </c>
      <c r="B239" s="9" t="s">
        <v>950</v>
      </c>
      <c r="C239" s="4" t="str">
        <f t="shared" si="3"/>
        <v xml:space="preserve">DE </v>
      </c>
      <c r="D239" s="2">
        <v>4807680</v>
      </c>
      <c r="E239" s="22">
        <v>1448</v>
      </c>
      <c r="G239" s="22" t="s">
        <v>749</v>
      </c>
      <c r="H239" s="22">
        <v>110</v>
      </c>
      <c r="I239" s="22">
        <v>11.4</v>
      </c>
    </row>
    <row r="240" spans="1:10" s="22" customFormat="1" x14ac:dyDescent="0.3">
      <c r="A240" s="9">
        <v>244180941</v>
      </c>
      <c r="B240" s="9" t="s">
        <v>951</v>
      </c>
      <c r="C240" s="4" t="str">
        <f t="shared" si="3"/>
        <v xml:space="preserve">NL </v>
      </c>
      <c r="D240" s="2">
        <v>2318975</v>
      </c>
      <c r="E240" s="23">
        <v>1227</v>
      </c>
      <c r="F240" s="23"/>
      <c r="G240" s="23" t="s">
        <v>746</v>
      </c>
      <c r="H240" s="23">
        <v>80</v>
      </c>
      <c r="I240" s="23">
        <v>8.2200000000000006</v>
      </c>
      <c r="J240" s="23"/>
    </row>
    <row r="241" spans="1:10" s="22" customFormat="1" x14ac:dyDescent="0.3">
      <c r="A241" s="9">
        <v>244317074</v>
      </c>
      <c r="B241" s="9" t="s">
        <v>952</v>
      </c>
      <c r="C241" s="4" t="str">
        <f t="shared" si="3"/>
        <v xml:space="preserve">NL </v>
      </c>
      <c r="D241" s="2">
        <v>2337788</v>
      </c>
      <c r="E241" s="23">
        <v>2388</v>
      </c>
      <c r="F241" s="23"/>
      <c r="G241" s="23" t="s">
        <v>749</v>
      </c>
      <c r="H241" s="23">
        <v>90</v>
      </c>
      <c r="I241" s="23">
        <v>11.4</v>
      </c>
      <c r="J241" s="23"/>
    </row>
    <row r="242" spans="1:10" s="22" customFormat="1" x14ac:dyDescent="0.3">
      <c r="A242" s="9">
        <v>244620136</v>
      </c>
      <c r="B242" s="9" t="s">
        <v>953</v>
      </c>
      <c r="C242" s="4" t="str">
        <f t="shared" si="3"/>
        <v xml:space="preserve">NL </v>
      </c>
      <c r="D242" s="2">
        <v>2103930</v>
      </c>
      <c r="E242" s="23"/>
      <c r="F242" s="23"/>
      <c r="G242" s="23" t="s">
        <v>954</v>
      </c>
      <c r="H242" s="23">
        <v>22.39</v>
      </c>
      <c r="I242" s="23">
        <v>5.6</v>
      </c>
      <c r="J242" s="23"/>
    </row>
    <row r="243" spans="1:10" s="22" customFormat="1" x14ac:dyDescent="0.3">
      <c r="A243" s="9">
        <v>244660016</v>
      </c>
      <c r="B243" s="9" t="s">
        <v>955</v>
      </c>
      <c r="C243" s="4" t="str">
        <f t="shared" si="3"/>
        <v xml:space="preserve">NL </v>
      </c>
      <c r="D243" s="2">
        <v>2318479</v>
      </c>
      <c r="E243" s="23">
        <v>1073</v>
      </c>
      <c r="F243" s="23"/>
      <c r="G243" s="23" t="s">
        <v>746</v>
      </c>
      <c r="H243" s="23">
        <v>79.819999999999993</v>
      </c>
      <c r="I243" s="23">
        <v>8.1999999999999993</v>
      </c>
      <c r="J243" s="23"/>
    </row>
    <row r="244" spans="1:10" s="22" customFormat="1" x14ac:dyDescent="0.3">
      <c r="A244" s="9">
        <v>244660323</v>
      </c>
      <c r="B244" s="9" t="s">
        <v>956</v>
      </c>
      <c r="C244" s="4" t="str">
        <f t="shared" si="3"/>
        <v xml:space="preserve">NL </v>
      </c>
      <c r="D244" s="2">
        <v>6002899</v>
      </c>
      <c r="E244" s="22">
        <v>2278</v>
      </c>
      <c r="G244" s="22" t="s">
        <v>746</v>
      </c>
      <c r="H244" s="22">
        <v>109.88</v>
      </c>
      <c r="I244" s="22">
        <v>9.5</v>
      </c>
    </row>
    <row r="245" spans="1:10" s="22" customFormat="1" x14ac:dyDescent="0.3">
      <c r="A245" s="9">
        <v>244660412</v>
      </c>
      <c r="B245" s="9" t="s">
        <v>957</v>
      </c>
      <c r="C245" s="4" t="str">
        <f t="shared" si="3"/>
        <v xml:space="preserve">NL </v>
      </c>
      <c r="D245" s="2">
        <v>2329240</v>
      </c>
      <c r="E245" s="22">
        <v>3040</v>
      </c>
      <c r="G245" s="22" t="s">
        <v>749</v>
      </c>
      <c r="H245" s="22">
        <v>110</v>
      </c>
      <c r="I245" s="22">
        <v>11.45</v>
      </c>
    </row>
    <row r="246" spans="1:10" s="22" customFormat="1" x14ac:dyDescent="0.3">
      <c r="A246" s="9">
        <v>244670441</v>
      </c>
      <c r="B246" s="9" t="s">
        <v>958</v>
      </c>
      <c r="C246" s="4" t="str">
        <f t="shared" si="3"/>
        <v xml:space="preserve">NL </v>
      </c>
      <c r="D246" s="2">
        <v>2326611</v>
      </c>
      <c r="E246" s="22">
        <v>1688</v>
      </c>
      <c r="G246" s="22" t="s">
        <v>746</v>
      </c>
      <c r="H246" s="22">
        <v>85.92</v>
      </c>
      <c r="I246" s="22">
        <v>9.52</v>
      </c>
    </row>
    <row r="247" spans="1:10" s="22" customFormat="1" x14ac:dyDescent="0.3">
      <c r="A247" s="9">
        <v>244670990</v>
      </c>
      <c r="B247" s="9" t="s">
        <v>959</v>
      </c>
      <c r="C247" s="4" t="str">
        <f t="shared" si="3"/>
        <v xml:space="preserve">NL </v>
      </c>
      <c r="D247" s="2">
        <v>2313541</v>
      </c>
      <c r="E247" s="22">
        <v>361</v>
      </c>
      <c r="G247" s="22" t="s">
        <v>746</v>
      </c>
      <c r="H247" s="22">
        <v>39.06</v>
      </c>
      <c r="I247" s="22">
        <v>5.07</v>
      </c>
    </row>
    <row r="248" spans="1:10" s="22" customFormat="1" x14ac:dyDescent="0.3">
      <c r="A248" s="9">
        <v>244690317</v>
      </c>
      <c r="B248" s="9" t="s">
        <v>960</v>
      </c>
      <c r="C248" s="4" t="str">
        <f t="shared" si="3"/>
        <v xml:space="preserve">NL </v>
      </c>
      <c r="D248" s="2">
        <v>2322650</v>
      </c>
      <c r="E248" s="22">
        <v>64</v>
      </c>
      <c r="G248" s="22" t="s">
        <v>747</v>
      </c>
      <c r="H248" s="22">
        <v>18.5</v>
      </c>
      <c r="I248" s="22">
        <v>11.2</v>
      </c>
    </row>
    <row r="249" spans="1:10" s="22" customFormat="1" x14ac:dyDescent="0.3">
      <c r="A249" s="9">
        <v>244690795</v>
      </c>
      <c r="B249" s="9" t="s">
        <v>961</v>
      </c>
      <c r="C249" s="4" t="str">
        <f t="shared" si="3"/>
        <v xml:space="preserve">NL </v>
      </c>
      <c r="D249" s="2">
        <v>3051640</v>
      </c>
      <c r="E249" s="22">
        <v>450</v>
      </c>
      <c r="G249" s="22" t="s">
        <v>903</v>
      </c>
      <c r="H249" s="22">
        <v>48.93</v>
      </c>
      <c r="I249" s="22">
        <v>5.09</v>
      </c>
    </row>
    <row r="250" spans="1:10" s="22" customFormat="1" x14ac:dyDescent="0.3">
      <c r="A250" s="9">
        <v>244710001</v>
      </c>
      <c r="B250" s="9" t="s">
        <v>962</v>
      </c>
      <c r="C250" s="4" t="str">
        <f t="shared" si="3"/>
        <v xml:space="preserve">NL </v>
      </c>
      <c r="D250" s="2">
        <v>2317098</v>
      </c>
      <c r="E250" s="22">
        <v>372</v>
      </c>
      <c r="G250" s="22" t="s">
        <v>903</v>
      </c>
      <c r="H250" s="22">
        <v>38.92</v>
      </c>
      <c r="I250" s="22">
        <v>5.07</v>
      </c>
    </row>
    <row r="251" spans="1:10" s="22" customFormat="1" x14ac:dyDescent="0.3">
      <c r="A251" s="9">
        <v>244710087</v>
      </c>
      <c r="B251" s="9" t="s">
        <v>963</v>
      </c>
      <c r="C251" s="4" t="str">
        <f t="shared" si="3"/>
        <v xml:space="preserve">NL </v>
      </c>
      <c r="D251" s="2">
        <v>2327077</v>
      </c>
      <c r="G251" s="22" t="s">
        <v>751</v>
      </c>
      <c r="J251" s="22">
        <v>1</v>
      </c>
    </row>
    <row r="252" spans="1:10" s="22" customFormat="1" x14ac:dyDescent="0.3">
      <c r="A252" s="9">
        <v>244850762</v>
      </c>
      <c r="B252" s="9" t="s">
        <v>964</v>
      </c>
      <c r="C252" s="4" t="str">
        <f t="shared" si="3"/>
        <v xml:space="preserve">NL </v>
      </c>
      <c r="D252" s="2"/>
      <c r="G252" s="22" t="s">
        <v>746</v>
      </c>
      <c r="H252" s="22">
        <v>109</v>
      </c>
      <c r="I252" s="22">
        <v>10.4</v>
      </c>
      <c r="J252" s="22">
        <v>1</v>
      </c>
    </row>
    <row r="253" spans="1:10" s="22" customFormat="1" x14ac:dyDescent="0.3">
      <c r="A253" s="9">
        <v>244870482</v>
      </c>
      <c r="B253" s="9" t="s">
        <v>965</v>
      </c>
      <c r="C253" s="4" t="str">
        <f t="shared" si="3"/>
        <v xml:space="preserve">NL </v>
      </c>
      <c r="D253" s="2">
        <v>1831198</v>
      </c>
      <c r="E253" s="22">
        <v>375</v>
      </c>
      <c r="G253" s="22" t="s">
        <v>903</v>
      </c>
      <c r="H253" s="22">
        <v>38.72</v>
      </c>
      <c r="I253" s="22">
        <v>5.07</v>
      </c>
    </row>
    <row r="254" spans="1:10" s="22" customFormat="1" x14ac:dyDescent="0.3">
      <c r="A254" s="23">
        <v>244710698</v>
      </c>
      <c r="B254" s="22" t="s">
        <v>966</v>
      </c>
      <c r="C254" s="4" t="str">
        <f t="shared" si="3"/>
        <v xml:space="preserve">NL </v>
      </c>
      <c r="D254" s="2">
        <v>2331716</v>
      </c>
      <c r="E254" s="22">
        <v>3238</v>
      </c>
      <c r="G254" s="22" t="s">
        <v>746</v>
      </c>
      <c r="H254" s="22">
        <v>110</v>
      </c>
      <c r="I254" s="22">
        <v>11.45</v>
      </c>
    </row>
    <row r="255" spans="1:10" x14ac:dyDescent="0.3">
      <c r="A255" s="23">
        <v>244070504</v>
      </c>
      <c r="B255" s="23" t="s">
        <v>967</v>
      </c>
      <c r="C255" s="4" t="str">
        <f t="shared" si="3"/>
        <v xml:space="preserve">NL </v>
      </c>
      <c r="D255" s="2">
        <v>2325102</v>
      </c>
      <c r="E255" s="23">
        <v>3932</v>
      </c>
      <c r="F255" s="23"/>
      <c r="G255" s="23" t="s">
        <v>746</v>
      </c>
      <c r="H255" s="23">
        <v>109.99</v>
      </c>
      <c r="I255" s="23">
        <v>12.54</v>
      </c>
      <c r="J255" s="23"/>
    </row>
    <row r="256" spans="1:10" x14ac:dyDescent="0.3">
      <c r="A256" s="23">
        <v>244992032</v>
      </c>
      <c r="B256" s="23" t="s">
        <v>968</v>
      </c>
      <c r="C256" s="4" t="str">
        <f t="shared" si="3"/>
        <v xml:space="preserve">NL </v>
      </c>
      <c r="D256" s="2">
        <v>4029060</v>
      </c>
      <c r="E256" s="23"/>
      <c r="F256" s="23"/>
      <c r="G256" s="23" t="s">
        <v>747</v>
      </c>
      <c r="H256" s="23">
        <v>18.48</v>
      </c>
      <c r="I256" s="23">
        <v>9.3000000000000007</v>
      </c>
      <c r="J256" s="23"/>
    </row>
    <row r="257" spans="1:9" x14ac:dyDescent="0.3">
      <c r="A257" s="22">
        <v>244690150</v>
      </c>
      <c r="B257" s="22" t="s">
        <v>969</v>
      </c>
      <c r="C257" s="4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9" x14ac:dyDescent="0.3">
      <c r="A258" s="23">
        <v>244850305</v>
      </c>
      <c r="B258" s="23" t="s">
        <v>970</v>
      </c>
      <c r="C258" s="4" t="str">
        <f t="shared" ref="C258:C290" si="4">VLOOKUP(VALUE(LEFT(A258,3)),Registratie,3,FALSE)</f>
        <v xml:space="preserve">NL </v>
      </c>
      <c r="D258" s="2">
        <v>2203954</v>
      </c>
      <c r="E258" s="23">
        <v>785</v>
      </c>
      <c r="F258" s="23"/>
      <c r="G258" s="23" t="s">
        <v>746</v>
      </c>
      <c r="H258" s="23">
        <v>62.6</v>
      </c>
      <c r="I258" s="23">
        <v>7.24</v>
      </c>
    </row>
    <row r="259" spans="1:9" x14ac:dyDescent="0.3">
      <c r="A259" s="23">
        <v>244780024</v>
      </c>
      <c r="B259" s="23" t="s">
        <v>971</v>
      </c>
      <c r="C259" s="4" t="str">
        <f t="shared" si="4"/>
        <v xml:space="preserve">NL </v>
      </c>
      <c r="D259" s="2">
        <v>2334960</v>
      </c>
      <c r="E259" s="23">
        <v>86</v>
      </c>
      <c r="F259" s="23"/>
      <c r="G259" s="23" t="s">
        <v>747</v>
      </c>
      <c r="H259" s="23">
        <v>22.5</v>
      </c>
      <c r="I259" s="23">
        <v>10</v>
      </c>
    </row>
    <row r="260" spans="1:9" x14ac:dyDescent="0.3">
      <c r="A260" s="22">
        <v>205546090</v>
      </c>
      <c r="B260" s="22" t="s">
        <v>972</v>
      </c>
      <c r="C260" s="4" t="str">
        <f t="shared" si="4"/>
        <v xml:space="preserve">BE </v>
      </c>
      <c r="D260" s="2">
        <v>2324571</v>
      </c>
      <c r="E260">
        <v>3839</v>
      </c>
      <c r="G260" s="22" t="s">
        <v>746</v>
      </c>
      <c r="H260">
        <v>134.96</v>
      </c>
      <c r="I260">
        <v>11.45</v>
      </c>
    </row>
    <row r="261" spans="1:9" x14ac:dyDescent="0.3">
      <c r="A261" s="23">
        <v>205212290</v>
      </c>
      <c r="B261" s="23" t="s">
        <v>973</v>
      </c>
      <c r="C261" s="4" t="str">
        <f t="shared" si="4"/>
        <v xml:space="preserve">BE </v>
      </c>
      <c r="D261" s="2">
        <v>7001705</v>
      </c>
      <c r="E261" s="23"/>
      <c r="F261" s="23"/>
      <c r="G261" s="23"/>
      <c r="H261" s="23"/>
      <c r="I261" s="23"/>
    </row>
    <row r="262" spans="1:9" x14ac:dyDescent="0.3">
      <c r="A262" s="23">
        <v>205332090</v>
      </c>
      <c r="B262" t="s">
        <v>974</v>
      </c>
      <c r="C262" s="4" t="str">
        <f t="shared" si="4"/>
        <v xml:space="preserve">BE </v>
      </c>
      <c r="D262" s="2">
        <v>2205503</v>
      </c>
    </row>
    <row r="263" spans="1:9" x14ac:dyDescent="0.3">
      <c r="A263" s="23">
        <v>211271050</v>
      </c>
      <c r="B263" s="23" t="s">
        <v>975</v>
      </c>
      <c r="C263" s="4" t="str">
        <f t="shared" si="4"/>
        <v xml:space="preserve">DE </v>
      </c>
      <c r="D263" s="2">
        <v>4813710</v>
      </c>
    </row>
    <row r="264" spans="1:9" x14ac:dyDescent="0.3">
      <c r="A264" s="23">
        <v>211471070</v>
      </c>
      <c r="B264" t="s">
        <v>976</v>
      </c>
      <c r="C264" s="4" t="str">
        <f t="shared" si="4"/>
        <v xml:space="preserve">DE </v>
      </c>
      <c r="D264" s="2">
        <v>5802220</v>
      </c>
    </row>
    <row r="265" spans="1:9" x14ac:dyDescent="0.3">
      <c r="A265" s="23">
        <v>211504720</v>
      </c>
      <c r="B265" t="s">
        <v>977</v>
      </c>
      <c r="C265" s="4" t="str">
        <f t="shared" si="4"/>
        <v xml:space="preserve">DE </v>
      </c>
      <c r="D265" s="2">
        <v>4803930</v>
      </c>
      <c r="G265" s="23"/>
      <c r="I265" s="23"/>
    </row>
    <row r="266" spans="1:9" x14ac:dyDescent="0.3">
      <c r="A266" s="23">
        <v>211626240</v>
      </c>
      <c r="B266" s="23" t="s">
        <v>978</v>
      </c>
      <c r="C266" s="4" t="str">
        <f t="shared" si="4"/>
        <v xml:space="preserve">DE </v>
      </c>
      <c r="D266" s="2">
        <v>2335612</v>
      </c>
      <c r="E266" s="23"/>
      <c r="F266" s="23"/>
      <c r="G266" s="23"/>
      <c r="H266" s="23"/>
      <c r="I266" s="23"/>
    </row>
    <row r="267" spans="1:9" x14ac:dyDescent="0.3">
      <c r="A267" s="23">
        <v>244010269</v>
      </c>
      <c r="B267" s="23" t="s">
        <v>979</v>
      </c>
      <c r="C267" s="4" t="str">
        <f t="shared" si="4"/>
        <v xml:space="preserve">NL </v>
      </c>
      <c r="D267" s="2">
        <v>2331409</v>
      </c>
      <c r="E267" s="23"/>
      <c r="F267" s="23"/>
      <c r="G267" s="23"/>
      <c r="H267" s="23"/>
      <c r="I267" s="23"/>
    </row>
    <row r="268" spans="1:9" x14ac:dyDescent="0.3">
      <c r="A268" s="23">
        <v>244090359</v>
      </c>
      <c r="B268" s="23" t="s">
        <v>980</v>
      </c>
      <c r="C268" s="4" t="str">
        <f t="shared" si="4"/>
        <v xml:space="preserve">NL </v>
      </c>
      <c r="D268" s="2">
        <v>2328956</v>
      </c>
      <c r="E268" s="23"/>
      <c r="F268" s="23"/>
      <c r="G268" s="23"/>
      <c r="H268" s="23"/>
      <c r="I268" s="23"/>
    </row>
    <row r="269" spans="1:9" x14ac:dyDescent="0.3">
      <c r="A269" s="23">
        <v>244180341</v>
      </c>
      <c r="B269" t="s">
        <v>981</v>
      </c>
      <c r="C269" s="4" t="str">
        <f t="shared" si="4"/>
        <v xml:space="preserve">NL </v>
      </c>
      <c r="D269" s="2">
        <v>2327593</v>
      </c>
    </row>
    <row r="270" spans="1:9" x14ac:dyDescent="0.3">
      <c r="A270" s="23">
        <v>244186831</v>
      </c>
      <c r="B270" t="s">
        <v>982</v>
      </c>
      <c r="C270" s="4" t="str">
        <f t="shared" si="4"/>
        <v xml:space="preserve">NL </v>
      </c>
      <c r="D270" s="2">
        <v>9280926</v>
      </c>
    </row>
    <row r="271" spans="1:9" x14ac:dyDescent="0.3">
      <c r="A271" s="23">
        <v>244620987</v>
      </c>
      <c r="B271" t="s">
        <v>983</v>
      </c>
      <c r="C271" s="4" t="str">
        <f t="shared" si="4"/>
        <v xml:space="preserve">NL </v>
      </c>
      <c r="D271" s="2">
        <v>2311620</v>
      </c>
    </row>
    <row r="272" spans="1:9" x14ac:dyDescent="0.3">
      <c r="A272" s="23">
        <v>244630324</v>
      </c>
      <c r="B272" t="s">
        <v>984</v>
      </c>
      <c r="C272" s="4" t="str">
        <f t="shared" si="4"/>
        <v xml:space="preserve">NL </v>
      </c>
      <c r="D272" s="2">
        <v>6001430</v>
      </c>
    </row>
    <row r="273" spans="1:4" x14ac:dyDescent="0.3">
      <c r="A273" s="23">
        <v>244660017</v>
      </c>
      <c r="B273" t="s">
        <v>985</v>
      </c>
      <c r="C273" s="4" t="str">
        <f t="shared" si="4"/>
        <v xml:space="preserve">NL </v>
      </c>
      <c r="D273" s="2">
        <v>2322718</v>
      </c>
    </row>
    <row r="274" spans="1:4" x14ac:dyDescent="0.3">
      <c r="A274" s="23">
        <v>244660048</v>
      </c>
      <c r="B274" s="23" t="s">
        <v>986</v>
      </c>
      <c r="C274" s="4" t="str">
        <f t="shared" si="4"/>
        <v xml:space="preserve">NL </v>
      </c>
      <c r="D274" s="2">
        <v>2007268</v>
      </c>
    </row>
    <row r="275" spans="1:4" x14ac:dyDescent="0.3">
      <c r="A275" s="23">
        <v>244660314</v>
      </c>
      <c r="B275" t="s">
        <v>987</v>
      </c>
      <c r="C275" s="4" t="str">
        <f t="shared" si="4"/>
        <v xml:space="preserve">NL </v>
      </c>
      <c r="D275" s="2">
        <v>23188</v>
      </c>
    </row>
    <row r="276" spans="1:4" x14ac:dyDescent="0.3">
      <c r="A276" s="23">
        <v>244660631</v>
      </c>
      <c r="B276" s="23" t="s">
        <v>988</v>
      </c>
      <c r="C276" s="4" t="str">
        <f t="shared" si="4"/>
        <v xml:space="preserve">NL </v>
      </c>
      <c r="D276" s="2">
        <v>2313390</v>
      </c>
    </row>
    <row r="277" spans="1:4" x14ac:dyDescent="0.3">
      <c r="A277" s="23">
        <v>244660950</v>
      </c>
      <c r="B277" t="s">
        <v>989</v>
      </c>
      <c r="C277" s="4" t="str">
        <f t="shared" si="4"/>
        <v xml:space="preserve">NL </v>
      </c>
      <c r="D277" s="2">
        <v>2319008</v>
      </c>
    </row>
    <row r="278" spans="1:4" x14ac:dyDescent="0.3">
      <c r="A278" s="23">
        <v>244670159</v>
      </c>
      <c r="B278" s="23" t="s">
        <v>990</v>
      </c>
      <c r="C278" s="4" t="str">
        <f t="shared" si="4"/>
        <v xml:space="preserve">NL </v>
      </c>
      <c r="D278" s="2">
        <v>2321822</v>
      </c>
    </row>
    <row r="279" spans="1:4" x14ac:dyDescent="0.3">
      <c r="A279" s="23">
        <v>244670235</v>
      </c>
      <c r="B279" s="23" t="s">
        <v>991</v>
      </c>
      <c r="C279" s="4" t="str">
        <f t="shared" si="4"/>
        <v xml:space="preserve">NL </v>
      </c>
      <c r="D279" s="2">
        <v>2325055</v>
      </c>
    </row>
    <row r="280" spans="1:4" x14ac:dyDescent="0.3">
      <c r="A280" s="23">
        <v>244670602</v>
      </c>
      <c r="B280" t="s">
        <v>992</v>
      </c>
      <c r="C280" s="4" t="str">
        <f t="shared" si="4"/>
        <v xml:space="preserve">NL </v>
      </c>
      <c r="D280" s="2">
        <v>2317904</v>
      </c>
    </row>
    <row r="281" spans="1:4" x14ac:dyDescent="0.3">
      <c r="A281" s="23">
        <v>244670643</v>
      </c>
      <c r="B281" s="23" t="s">
        <v>993</v>
      </c>
      <c r="C281" s="4" t="str">
        <f t="shared" si="4"/>
        <v xml:space="preserve">NL </v>
      </c>
      <c r="D281" s="2">
        <v>2313503</v>
      </c>
    </row>
    <row r="282" spans="1:4" x14ac:dyDescent="0.3">
      <c r="A282" s="23">
        <v>244670666</v>
      </c>
      <c r="B282" t="s">
        <v>994</v>
      </c>
      <c r="C282" s="4" t="str">
        <f t="shared" si="4"/>
        <v xml:space="preserve">NL </v>
      </c>
      <c r="D282" s="2">
        <v>2328245</v>
      </c>
    </row>
    <row r="283" spans="1:4" x14ac:dyDescent="0.3">
      <c r="A283" s="23">
        <v>244670673</v>
      </c>
      <c r="B283" s="23" t="s">
        <v>995</v>
      </c>
      <c r="C283" s="4" t="str">
        <f t="shared" si="4"/>
        <v xml:space="preserve">NL </v>
      </c>
      <c r="D283" s="2">
        <v>2327025</v>
      </c>
    </row>
    <row r="284" spans="1:4" x14ac:dyDescent="0.3">
      <c r="A284" s="23">
        <v>244670846</v>
      </c>
      <c r="B284" t="s">
        <v>996</v>
      </c>
      <c r="C284" s="4" t="str">
        <f t="shared" si="4"/>
        <v xml:space="preserve">NL </v>
      </c>
      <c r="D284" s="2">
        <v>3310498</v>
      </c>
    </row>
    <row r="285" spans="1:4" x14ac:dyDescent="0.3">
      <c r="A285" s="23">
        <v>244690302</v>
      </c>
      <c r="B285" s="23" t="s">
        <v>997</v>
      </c>
      <c r="C285" s="4" t="str">
        <f t="shared" si="4"/>
        <v xml:space="preserve">NL </v>
      </c>
      <c r="D285" s="2">
        <v>8060011</v>
      </c>
    </row>
    <row r="286" spans="1:4" x14ac:dyDescent="0.3">
      <c r="A286" s="23">
        <v>244690904</v>
      </c>
      <c r="B286" t="s">
        <v>998</v>
      </c>
      <c r="C286" s="4" t="str">
        <f t="shared" si="4"/>
        <v xml:space="preserve">NL </v>
      </c>
      <c r="D286" s="2">
        <v>2311441</v>
      </c>
    </row>
    <row r="287" spans="1:4" x14ac:dyDescent="0.3">
      <c r="A287" s="23">
        <v>244700374</v>
      </c>
      <c r="B287" t="s">
        <v>999</v>
      </c>
      <c r="C287" s="4" t="str">
        <f t="shared" si="4"/>
        <v xml:space="preserve">NL </v>
      </c>
      <c r="D287" s="2">
        <v>9031600</v>
      </c>
    </row>
    <row r="288" spans="1:4" x14ac:dyDescent="0.3">
      <c r="A288" s="23">
        <v>244770674</v>
      </c>
      <c r="B288" t="s">
        <v>1000</v>
      </c>
      <c r="C288" s="4" t="str">
        <f t="shared" si="4"/>
        <v xml:space="preserve">NL </v>
      </c>
      <c r="D288" s="2">
        <v>2311636</v>
      </c>
    </row>
    <row r="289" spans="1:4" x14ac:dyDescent="0.3">
      <c r="A289" s="23">
        <v>244810191</v>
      </c>
      <c r="B289" t="s">
        <v>1001</v>
      </c>
      <c r="C289" s="4" t="str">
        <f t="shared" si="4"/>
        <v xml:space="preserve">NL </v>
      </c>
      <c r="D289" s="2">
        <v>2210714</v>
      </c>
    </row>
    <row r="290" spans="1:4" x14ac:dyDescent="0.3">
      <c r="A290" s="23">
        <v>253242242</v>
      </c>
      <c r="B290" s="23" t="s">
        <v>1002</v>
      </c>
      <c r="C290" s="4" t="str">
        <f t="shared" si="4"/>
        <v xml:space="preserve">LU </v>
      </c>
      <c r="D290" s="2">
        <v>2337862</v>
      </c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40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2021-09-03T13:43:01Z</dcterms:modified>
</cp:coreProperties>
</file>