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7" documentId="13_ncr:1_{F2C409D0-A94B-4915-AAA6-7DCD509495EA}" xr6:coauthVersionLast="47" xr6:coauthVersionMax="47" xr10:uidLastSave="{50AEE4BB-8182-4135-9EA1-47071ACE52AF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<sst xmlns="http://schemas.openxmlformats.org/spreadsheetml/2006/main" count="2933" uniqueCount="1566">
  <si>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</si>
  <si>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</si>
  <si>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</si>
  <si>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</si>
  <si>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</si>
  <si>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</si>
  <si>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</si>
  <si>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</si>
  <si>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</si>
  <si>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</si>
  <si>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</si>
  <si>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</si>
  <si>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</si>
  <si>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</si>
  <si>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</si>
  <si>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</si>
  <si>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</si>
  <si>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</si>
  <si>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</si>
  <si>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</si>
  <si>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</si>
  <si>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</si>
  <si>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</si>
  <si>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</si>
  <si>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</si>
  <si>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</si>
  <si>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</si>
  <si>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</si>
  <si>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</si>
  <si>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</si>
  <si>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</si>
  <si>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</si>
  <si>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</si>
  <si>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</si>
  <si>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</si>
  <si>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</si>
  <si>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</si>
  <si>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</si>
  <si>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</si>
  <si>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</si>
  <si>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</si>
  <si>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</si>
  <si>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</si>
  <si>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</si>
  <si>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</si>
  <si>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</si>
  <si>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</si>
  <si>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</si>
  <si>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</si>
  <si>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</si>
  <si>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</si>
  <si>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</si>
  <si>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</si>
  <si>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</si>
  <si>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</si>
  <si>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</si>
  <si>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</si>
  <si>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</si>
  <si>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</si>
  <si>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</si>
  <si>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</si>
  <si>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</si>
  <si>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</si>
  <si>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</si>
  <si>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</si>
  <si>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</si>
  <si>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</si>
  <si>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</si>
  <si>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</si>
  <si>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</si>
  <si>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</si>
  <si>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</si>
  <si>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</si>
  <si>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</si>
  <si>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</si>
  <si>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</si>
  <si>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</si>
  <si>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</si>
  <si>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</si>
  <si>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</si>
  <si>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</si>
  <si>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</si>
  <si>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</si>
  <si>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</si>
  <si>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</si>
  <si>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</si>
  <si>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</si>
  <si>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</si>
  <si>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</si>
  <si>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</si>
  <si>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</si>
  <si>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</si>
  <si>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</si>
  <si>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</si>
  <si>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</si>
  <si>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</si>
  <si>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</si>
  <si>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</si>
  <si>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</si>
  <si>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</si>
  <si>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</si>
  <si>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</si>
  <si>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</si>
  <si>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</si>
  <si>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</si>
  <si>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</si>
  <si>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</si>
  <si>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</si>
  <si>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</si>
  <si>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</si>
  <si>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</si>
  <si>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</si>
  <si>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</si>
  <si>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</si>
  <si>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</si>
  <si>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</si>
  <si>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</si>
  <si>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</si>
  <si>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</si>
  <si>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</si>
  <si>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</si>
  <si>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</si>
  <si>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</si>
  <si>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</si>
  <si>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</si>
  <si>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</si>
  <si>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</si>
  <si>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</si>
  <si>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</si>
  <si>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</si>
  <si>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</si>
  <si>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</si>
  <si>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</si>
  <si>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</si>
  <si>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</si>
  <si>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</si>
  <si>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</si>
  <si>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</si>
  <si>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</si>
  <si>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</si>
  <si>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</si>
  <si>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</si>
  <si>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</si>
  <si>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</si>
  <si>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</si>
  <si>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</si>
  <si>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</si>
  <si>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</si>
  <si>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</si>
  <si>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</si>
  <si>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</si>
  <si>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</si>
  <si>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</si>
  <si>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</si>
  <si>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</si>
  <si>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</si>
  <si>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</si>
  <si>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</si>
  <si>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</si>
  <si>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</si>
  <si>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</si>
  <si>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</si>
  <si>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</si>
  <si>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</si>
  <si>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</si>
  <si>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</si>
  <si>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</si>
  <si>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</si>
  <si>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</si>
  <si>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</si>
  <si>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</si>
  <si>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</si>
  <si>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</si>
  <si>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</si>
  <si>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</si>
  <si>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</si>
  <si>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</si>
  <si>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</si>
  <si>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</si>
  <si>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</si>
  <si>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</si>
  <si>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</si>
  <si>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</si>
  <si>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</si>
  <si>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</si>
  <si>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</si>
  <si>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</si>
  <si>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</si>
  <si>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</si>
  <si>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</si>
  <si>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</si>
  <si>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</si>
  <si>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</si>
  <si>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</si>
  <si>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</si>
  <si>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</si>
  <si>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</si>
  <si>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</si>
  <si>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</si>
  <si>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</si>
  <si>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</si>
  <si>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</si>
  <si>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</si>
  <si>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</si>
  <si>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</si>
  <si>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</si>
  <si>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</si>
  <si>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</si>
  <si>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</si>
  <si>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</si>
  <si>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</si>
  <si>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</si>
  <si>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</si>
  <si>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</si>
  <si>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</si>
  <si>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</si>
  <si>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</si>
  <si>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</si>
  <si>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</si>
  <si>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</si>
  <si>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</si>
  <si>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</si>
  <si>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</si>
  <si>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</si>
  <si>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</si>
  <si>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</si>
  <si>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</si>
  <si>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</si>
  <si>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</si>
  <si>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</si>
  <si>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</si>
  <si>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</si>
  <si>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</si>
  <si>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</si>
  <si>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</si>
  <si>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</si>
  <si>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</si>
  <si>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</si>
  <si>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</si>
  <si>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</si>
  <si>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</si>
  <si>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</si>
  <si>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</si>
  <si>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</si>
  <si>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</si>
  <si>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</si>
  <si>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</si>
  <si>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</si>
  <si>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</si>
  <si>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</si>
  <si>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</si>
  <si>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</si>
  <si>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</si>
  <si>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</si>
  <si>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</si>
  <si>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</si>
  <si>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</si>
  <si>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</si>
  <si>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</si>
  <si>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</si>
  <si>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</si>
  <si>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</si>
  <si>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</si>
  <si>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</si>
  <si>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</si>
  <si>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</si>
  <si>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</si>
  <si>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</si>
  <si>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</si>
  <si>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</si>
  <si>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</si>
  <si>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</si>
  <si>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</si>
  <si>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</si>
  <si>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</si>
  <si>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</si>
  <si>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</si>
  <si>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</si>
  <si>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</si>
  <si>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</si>
  <si>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</si>
  <si>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</si>
  <si>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</si>
  <si>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</si>
  <si>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</si>
  <si>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</si>
  <si>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</si>
  <si>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</si>
  <si>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</si>
  <si>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</si>
  <si>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</si>
  <si>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</si>
  <si>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</si>
  <si>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</si>
  <si>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</si>
  <si>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</si>
  <si>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</si>
  <si>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</si>
  <si>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</si>
  <si>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</si>
  <si>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</si>
  <si>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</si>
  <si>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</si>
  <si>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</si>
  <si>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</si>
  <si>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</si>
  <si>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</si>
  <si>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</si>
  <si>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</si>
  <si>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</si>
  <si>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</si>
  <si>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</si>
  <si>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</si>
  <si>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</si>
  <si>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</si>
  <si>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</si>
  <si>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</si>
  <si>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</si>
  <si>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</si>
  <si>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</si>
  <si>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</si>
  <si>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</si>
  <si>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</si>
  <si>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</si>
  <si>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</si>
  <si>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</si>
  <si>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</si>
  <si>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</si>
  <si>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</si>
  <si>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</si>
  <si>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</si>
  <si>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</si>
  <si>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</si>
  <si>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</si>
  <si>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</si>
  <si>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</si>
  <si>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</si>
  <si>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</si>
  <si>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</si>
  <si>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</si>
  <si>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</si>
  <si>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</si>
  <si>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</si>
  <si>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</si>
  <si>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</si>
  <si>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</si>
  <si>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</si>
  <si>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</si>
  <si>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</si>
  <si>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</si>
  <si>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</si>
  <si>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</si>
  <si>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</si>
  <si>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</si>
  <si>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</si>
  <si>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</si>
  <si>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</si>
  <si>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</si>
  <si>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</si>
  <si>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</si>
  <si>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</si>
  <si>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</si>
  <si>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</si>
  <si>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</si>
  <si>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</si>
  <si>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</si>
  <si>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</si>
  <si>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</si>
  <si>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</si>
  <si>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</si>
  <si>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</si>
  <si>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</si>
  <si>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</si>
  <si>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</si>
  <si>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</si>
  <si>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</si>
  <si>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</si>
  <si>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</si>
  <si>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</si>
  <si>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</si>
  <si>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</si>
  <si>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</si>
  <si>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</si>
  <si>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</si>
  <si>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</si>
  <si>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</si>
  <si>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</si>
  <si>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</si>
  <si>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</si>
  <si>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</si>
  <si>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</si>
  <si>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</si>
  <si>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</si>
  <si>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</si>
  <si>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</si>
  <si>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</si>
  <si>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</si>
  <si>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</si>
  <si>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</si>
  <si>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</si>
  <si>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</si>
  <si>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</si>
  <si>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</si>
  <si>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</si>
  <si>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</si>
  <si>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</si>
  <si>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</si>
  <si>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</si>
  <si>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</si>
  <si>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</si>
  <si>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</si>
  <si>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</si>
  <si>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</si>
  <si>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</si>
  <si>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</si>
  <si>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</si>
  <si>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</si>
  <si>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</si>
  <si>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</si>
  <si>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</si>
  <si>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</si>
  <si>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</si>
  <si>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</si>
  <si>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</si>
  <si>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</si>
  <si>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</si>
  <si>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</si>
  <si>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</si>
  <si>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</si>
  <si>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</si>
  <si>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</si>
  <si>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</si>
  <si>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</si>
  <si>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</si>
  <si>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</si>
  <si>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</si>
  <si>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</si>
  <si>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</si>
  <si>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</si>
  <si>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</si>
  <si>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</si>
  <si>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</si>
  <si>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</si>
  <si>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</si>
  <si>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</si>
  <si>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</si>
  <si>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</si>
  <si>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</si>
  <si>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</si>
  <si>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</si>
  <si>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</si>
  <si>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</si>
  <si>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</si>
  <si>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</si>
  <si>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</si>
  <si>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</si>
  <si>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</si>
  <si>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</si>
  <si>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</si>
  <si>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</si>
  <si>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</si>
  <si>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</si>
  <si>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</si>
  <si>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</si>
  <si>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</si>
  <si>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</si>
  <si>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</si>
  <si>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</si>
  <si>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</si>
  <si>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</si>
  <si>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</si>
  <si>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</si>
  <si>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</si>
  <si>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</si>
  <si>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</si>
  <si>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</si>
  <si>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</si>
  <si>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</si>
  <si>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</si>
  <si>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</si>
  <si>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</si>
  <si>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</si>
  <si>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</si>
  <si>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</si>
  <si>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</si>
  <si>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</si>
  <si>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</si>
  <si>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</si>
  <si>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</si>
  <si>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</si>
  <si>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</si>
  <si>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</si>
  <si>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</si>
  <si>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</si>
  <si>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</si>
  <si>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</si>
  <si>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</si>
  <si>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</si>
  <si>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</si>
  <si>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</si>
  <si>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</si>
  <si>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</si>
  <si>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</si>
  <si>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</si>
  <si>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</si>
  <si>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</si>
  <si>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</si>
  <si>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</si>
  <si>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</si>
  <si>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</si>
  <si>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</si>
  <si>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</si>
  <si>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</si>
  <si>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</si>
  <si>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</si>
  <si>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</si>
  <si>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</si>
  <si>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</si>
  <si>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</si>
  <si>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</si>
  <si>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</si>
  <si>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</si>
  <si>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</si>
  <si>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</si>
  <si>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</si>
  <si>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</si>
  <si>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</si>
  <si>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</si>
  <si>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</si>
  <si>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</si>
  <si>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</si>
  <si>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</si>
  <si>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</si>
  <si>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</si>
  <si>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</si>
  <si>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</si>
  <si>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</si>
  <si>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</si>
  <si>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</si>
  <si>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</si>
  <si>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</si>
  <si>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</si>
  <si>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</si>
  <si>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</si>
  <si>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</si>
  <si>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</si>
  <si>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</si>
  <si>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</si>
  <si>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</si>
  <si>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</si>
  <si>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</si>
  <si>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</si>
  <si>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</si>
  <si>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</si>
  <si>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</si>
  <si>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</si>
  <si>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</si>
  <si>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</si>
  <si>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</si>
  <si>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</si>
  <si>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</si>
  <si>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</si>
  <si>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</si>
  <si>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</si>
  <si>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</si>
  <si>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</si>
  <si>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</si>
  <si>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</si>
  <si>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</si>
  <si>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</si>
  <si>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</si>
  <si>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</si>
  <si>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</si>
  <si>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</si>
  <si>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</si>
  <si>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</si>
  <si>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</si>
  <si>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</si>
  <si>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</si>
  <si>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</si>
  <si>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</si>
  <si>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</si>
  <si>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</si>
  <si>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</si>
  <si>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</si>
  <si>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</si>
  <si>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</si>
  <si>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</si>
  <si>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</si>
  <si>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</si>
  <si>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</si>
  <si>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</si>
  <si>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</si>
  <si>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</si>
  <si>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</si>
  <si>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</si>
  <si>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</si>
  <si>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</si>
  <si>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</si>
  <si>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</si>
  <si>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</si>
  <si>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</si>
  <si>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</si>
  <si>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</si>
  <si>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</si>
  <si>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</si>
  <si>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</si>
  <si>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</si>
  <si>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</si>
  <si>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</si>
  <si>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</si>
  <si>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</si>
  <si>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</si>
  <si>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</si>
  <si>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</si>
  <si>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</si>
  <si>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</si>
  <si>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</si>
  <si>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</si>
  <si>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</si>
  <si>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</si>
  <si>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</si>
  <si>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</si>
  <si>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</si>
  <si>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</si>
  <si>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</si>
  <si>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</si>
  <si>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</si>
  <si>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</si>
  <si>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</si>
  <si>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</si>
  <si>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</si>
  <si>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</si>
  <si>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</si>
  <si>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</si>
  <si>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</si>
  <si>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</si>
  <si>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</si>
  <si>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</si>
  <si>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</si>
  <si>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</si>
  <si>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</si>
  <si>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</si>
  <si>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</si>
  <si>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</si>
  <si>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</si>
  <si>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</si>
  <si>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</si>
  <si>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</si>
  <si>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</si>
  <si>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</si>
  <si>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</si>
  <si>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</si>
  <si>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</si>
  <si>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</si>
  <si>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</si>
  <si>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</si>
  <si>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</si>
  <si>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</si>
  <si>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</si>
  <si>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</si>
  <si>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</si>
  <si>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</si>
  <si>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</si>
  <si>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</si>
  <si>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</si>
  <si>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</si>
  <si>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</si>
  <si>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</si>
  <si>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</si>
  <si>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</si>
  <si>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</si>
  <si>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</si>
  <si>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</si>
  <si>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</si>
  <si>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</si>
  <si>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</si>
  <si>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</si>
  <si>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</si>
  <si>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</si>
  <si>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</si>
  <si>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</si>
  <si>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</si>
  <si>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</si>
  <si>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</si>
  <si>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</si>
  <si>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</si>
  <si>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</si>
  <si>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</si>
  <si>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</si>
  <si>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</si>
  <si>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</si>
  <si>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</si>
  <si>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</si>
  <si>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</si>
  <si>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</si>
  <si>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</si>
  <si>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</si>
  <si>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</si>
  <si>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</si>
  <si>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</si>
  <si>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</si>
  <si>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</si>
  <si>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</si>
  <si>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</si>
  <si>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</si>
  <si>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</si>
  <si>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</si>
  <si>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</si>
  <si>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</si>
  <si>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</si>
  <si>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</si>
  <si>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</si>
  <si>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</si>
  <si>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</si>
  <si>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</si>
  <si>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</si>
  <si>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</si>
  <si>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</si>
  <si>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</si>
  <si>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</si>
  <si>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</si>
  <si>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</si>
  <si>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</si>
  <si>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</si>
  <si>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</si>
  <si>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</si>
  <si>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</si>
  <si>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</si>
  <si>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</si>
  <si>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</si>
  <si>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</si>
  <si>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</si>
  <si>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</si>
  <si>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</si>
  <si>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</si>
  <si>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</si>
  <si>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</si>
  <si>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</si>
  <si>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</si>
  <si>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</si>
  <si>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</si>
  <si>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</si>
  <si>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</si>
  <si>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</si>
  <si>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</si>
  <si>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</si>
  <si>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</si>
  <si>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</si>
  <si>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</si>
  <si>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</si>
  <si>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</si>
  <si>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</si>
  <si>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</si>
  <si>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</si>
  <si>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</si>
  <si>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</si>
  <si>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</si>
  <si>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</si>
  <si>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</si>
  <si>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</si>
  <si>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</si>
  <si>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</si>
  <si>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</si>
  <si>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</si>
  <si>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</si>
  <si>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</si>
  <si>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</si>
  <si>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</si>
  <si>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</si>
  <si>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</si>
  <si>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</si>
  <si>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</si>
  <si>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</si>
  <si>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</si>
  <si>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</si>
  <si>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</si>
  <si>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</si>
  <si>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</si>
  <si>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</si>
  <si>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</si>
  <si>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</si>
  <si>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</si>
  <si>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</si>
  <si>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</si>
  <si>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</si>
  <si>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</si>
  <si>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</si>
  <si>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</si>
  <si>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</si>
  <si>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</si>
  <si>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</si>
  <si>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</si>
  <si>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</si>
  <si>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</si>
  <si>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</si>
  <si>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</si>
  <si>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</si>
  <si>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</si>
  <si>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</si>
  <si>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</si>
  <si>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</si>
  <si>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</si>
  <si>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</si>
  <si>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</si>
  <si>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</si>
  <si>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</si>
  <si>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</si>
  <si>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</si>
  <si>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</si>
  <si>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</si>
  <si>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</si>
  <si>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</si>
  <si>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</si>
  <si>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</si>
  <si>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</si>
  <si>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</si>
  <si>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</si>
  <si>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</si>
  <si>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</si>
  <si>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</si>
  <si>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</si>
  <si>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</si>
  <si>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</si>
  <si>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</si>
  <si>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</si>
  <si>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</si>
  <si>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</si>
  <si>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</si>
  <si>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</si>
  <si>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</si>
  <si>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</si>
  <si>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</si>
  <si>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</si>
  <si>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</si>
  <si>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</si>
  <si>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</si>
  <si>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</si>
  <si>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</si>
  <si>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</si>
  <si>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</si>
  <si>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</si>
  <si>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</si>
  <si>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</si>
  <si>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</si>
  <si>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</si>
  <si>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</si>
  <si>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</si>
  <si>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</si>
  <si>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</si>
  <si>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</si>
  <si>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</si>
  <si>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</si>
  <si>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</si>
  <si>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</si>
  <si>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</si>
  <si>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</si>
  <si>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</si>
  <si>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</si>
  <si>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</si>
  <si>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</si>
  <si>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</si>
  <si>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</si>
  <si>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</si>
  <si>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</si>
  <si>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</si>
  <si>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</si>
  <si>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</si>
  <si>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</si>
  <si>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</si>
  <si>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</si>
  <si>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</si>
  <si>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</si>
  <si>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</si>
  <si>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</si>
  <si>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</si>
  <si>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</si>
  <si>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</si>
  <si>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</si>
  <si>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</si>
  <si>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</si>
  <si>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</si>
  <si>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</si>
  <si>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</si>
  <si>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</si>
  <si>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</si>
  <si>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</si>
  <si>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</si>
  <si>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</si>
  <si>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</si>
  <si>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</si>
  <si>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</si>
  <si>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</si>
  <si>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</si>
  <si>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</si>
  <si>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</si>
  <si>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</si>
  <si>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</si>
  <si>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</si>
  <si>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</si>
  <si>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</si>
  <si>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</si>
  <si>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</si>
  <si>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</si>
  <si>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</si>
  <si>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</si>
  <si>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</si>
  <si>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</si>
  <si>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</si>
  <si>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</si>
  <si>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</si>
  <si>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</si>
  <si>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</si>
  <si>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</si>
  <si>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</si>
  <si>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</si>
  <si>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</si>
  <si>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</si>
  <si>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</si>
  <si>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</si>
  <si>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</si>
  <si>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</si>
  <si>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</si>
  <si>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</si>
  <si>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</si>
  <si>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</si>
  <si>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</si>
  <si>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</si>
  <si>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</si>
  <si>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</si>
  <si>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</si>
  <si>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</si>
  <si>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</si>
  <si>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</si>
  <si>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</si>
  <si>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</si>
  <si>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</si>
  <si>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</si>
  <si>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</si>
  <si>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</si>
  <si>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</si>
  <si>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</si>
  <si>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</si>
  <si>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</si>
  <si>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</si>
  <si>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</si>
  <si>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</si>
  <si>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</si>
  <si>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</si>
  <si>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</si>
  <si>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</si>
  <si>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</si>
  <si>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</si>
  <si>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</si>
  <si>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</si>
  <si>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</si>
  <si>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</si>
  <si>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</si>
  <si>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</si>
  <si>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</si>
  <si>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</si>
  <si>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</si>
  <si>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</si>
  <si>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</si>
  <si>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</si>
  <si>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</si>
  <si>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</si>
  <si>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</si>
  <si>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</si>
  <si>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</si>
  <si>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</si>
  <si>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</si>
  <si>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</si>
  <si>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</si>
  <si>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</si>
  <si>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</si>
  <si>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</si>
  <si>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</si>
  <si>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</si>
  <si>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</si>
  <si>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</si>
  <si>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</si>
  <si>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</si>
  <si>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</si>
  <si>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</si>
  <si>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</si>
  <si>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</si>
  <si>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</si>
  <si>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</si>
  <si>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</si>
  <si>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</si>
  <si>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</si>
  <si>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</si>
  <si>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</si>
  <si>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</si>
  <si>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</si>
  <si>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</si>
  <si>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</si>
  <si>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</si>
  <si>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</si>
  <si>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</si>
  <si>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</si>
  <si>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</si>
  <si>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</si>
  <si>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</si>
  <si>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</si>
  <si>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</si>
  <si>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</si>
  <si>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</si>
  <si>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</si>
  <si>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</si>
  <si>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</si>
  <si>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</si>
  <si>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</si>
  <si>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</si>
  <si>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</si>
  <si>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</si>
  <si>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</si>
  <si>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</si>
  <si>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</si>
  <si>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</si>
  <si>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</si>
  <si>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</si>
  <si>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</si>
  <si>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</si>
  <si>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</si>
  <si>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</si>
  <si>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</si>
  <si>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</si>
  <si>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</si>
  <si>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</si>
  <si>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</si>
  <si>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</si>
  <si>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</si>
  <si>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</si>
  <si>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</si>
  <si>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</si>
  <si>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</si>
  <si>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</si>
  <si>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</si>
  <si>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</si>
  <si>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</si>
  <si>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</si>
  <si>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</si>
  <si>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</si>
  <si>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</si>
  <si>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</si>
  <si>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</si>
  <si>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</si>
  <si>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</si>
  <si>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</si>
  <si>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</si>
  <si>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</si>
  <si>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</si>
  <si>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</si>
  <si>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</si>
  <si>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</si>
  <si>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</si>
  <si>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</si>
  <si>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</si>
  <si>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</si>
  <si>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</si>
  <si>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</si>
  <si>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</si>
  <si>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</si>
  <si>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</si>
  <si>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</si>
  <si>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</si>
  <si>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</si>
  <si>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</si>
  <si>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</si>
  <si>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</si>
  <si>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</si>
  <si>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</si>
  <si>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</si>
  <si>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</si>
  <si>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</si>
  <si>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</si>
  <si>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</si>
  <si>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</si>
  <si>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</si>
  <si>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</si>
  <si>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</si>
  <si>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</si>
  <si>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</si>
  <si>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</si>
  <si>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</si>
  <si>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</si>
  <si>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</si>
  <si>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</si>
  <si>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</si>
  <si>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</si>
  <si>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</si>
  <si>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</si>
  <si>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</si>
  <si>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</si>
  <si>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</si>
  <si>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</si>
  <si>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</si>
  <si>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</si>
  <si>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</si>
  <si>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</si>
  <si>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</si>
  <si>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</si>
  <si>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</si>
  <si>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</si>
  <si>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</si>
  <si>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</si>
  <si>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</si>
  <si>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</si>
  <si>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</si>
  <si>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</si>
  <si>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</si>
  <si>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</si>
  <si>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</si>
  <si>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</si>
  <si>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</si>
  <si>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</si>
  <si>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</si>
  <si>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</si>
  <si>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</si>
  <si>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</si>
  <si>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</si>
  <si>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</si>
  <si>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</si>
  <si>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</si>
  <si>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</si>
  <si>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</si>
  <si>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</si>
  <si>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</si>
  <si>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</si>
  <si>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</si>
  <si>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</si>
  <si>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</si>
  <si>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</si>
  <si>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</si>
  <si>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</si>
  <si>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</si>
  <si>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</si>
  <si>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</si>
  <si>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</si>
  <si>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</si>
  <si>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</si>
  <si>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</si>
  <si>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</si>
  <si>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</si>
  <si>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</si>
  <si>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</si>
  <si>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</si>
  <si>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</si>
  <si>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</si>
  <si>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</si>
  <si>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</si>
  <si>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</si>
  <si>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</si>
  <si>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</si>
  <si>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</si>
  <si>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</si>
  <si>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</si>
  <si>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</si>
  <si>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</si>
  <si>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</si>
  <si>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</si>
  <si>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</si>
  <si>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</si>
  <si>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</si>
  <si>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</si>
  <si>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</si>
  <si>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</si>
  <si>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</si>
  <si>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</si>
  <si>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</si>
  <si>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</si>
  <si>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</si>
  <si>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</si>
  <si>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</si>
  <si>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</si>
  <si>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</si>
  <si>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</si>
  <si>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</si>
  <si>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</si>
  <si>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</si>
  <si>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</si>
  <si>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</si>
  <si>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</si>
  <si>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</si>
  <si>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</si>
  <si>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</si>
  <si>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</si>
  <si>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</si>
  <si>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</si>
  <si>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</si>
  <si>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</si>
  <si>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</si>
  <si>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</si>
  <si>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</si>
  <si>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</si>
  <si>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</si>
  <si>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</si>
  <si>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</si>
  <si>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</si>
  <si>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</si>
  <si>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</si>
  <si>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</si>
  <si>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</si>
  <si>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</si>
  <si>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</si>
  <si>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</si>
  <si>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</si>
  <si>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</si>
  <si>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</si>
  <si>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</si>
  <si>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</si>
  <si>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</si>
  <si>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</si>
  <si>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</si>
  <si>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</si>
  <si>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</si>
  <si>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</si>
  <si>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</si>
  <si>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</si>
  <si>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</si>
  <si>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</si>
  <si>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</si>
  <si>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</si>
  <si>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</si>
  <si>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</si>
  <si>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</si>
  <si>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</si>
  <si>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</si>
  <si>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</si>
  <si>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</si>
  <si>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</si>
  <si>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</si>
  <si>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</si>
  <si>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</si>
  <si>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</si>
  <si>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</si>
  <si>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</si>
  <si>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</si>
  <si>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</si>
  <si>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</si>
  <si>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</si>
  <si>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</si>
  <si>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</si>
  <si>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</si>
  <si>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</si>
  <si>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</si>
  <si>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</si>
  <si>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</si>
  <si>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</si>
  <si>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</si>
  <si>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</si>
  <si>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</si>
  <si>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</si>
  <si>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</si>
  <si>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</si>
  <si>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</si>
  <si>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</si>
  <si>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</si>
  <si>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</si>
  <si>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</si>
  <si>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</si>
  <si>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</si>
  <si>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</si>
  <si>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</si>
  <si>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</si>
  <si>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</si>
  <si>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</si>
  <si>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</si>
  <si>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</si>
  <si>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</si>
  <si>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</si>
  <si>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</si>
  <si>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</si>
  <si>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</si>
  <si>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</si>
  <si>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</si>
  <si>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</si>
  <si>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</si>
  <si>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</si>
  <si>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</si>
  <si>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</si>
  <si>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</si>
  <si>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</si>
  <si>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</si>
  <si>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</si>
  <si>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</si>
  <si>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</si>
  <si>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</si>
  <si>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</si>
  <si>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</si>
  <si>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</si>
  <si>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</si>
  <si>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</si>
  <si>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</si>
  <si>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</si>
  <si>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</si>
  <si>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</si>
  <si>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</si>
  <si>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</si>
  <si>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</si>
  <si>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</si>
  <si>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</si>
  <si>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</si>
  <si>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</si>
  <si>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</si>
  <si>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</si>
  <si>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</si>
  <si>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</si>
  <si>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</si>
  <si>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</si>
  <si>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</si>
  <si>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</si>
  <si>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</si>
  <si>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</si>
  <si>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</si>
  <si>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</si>
  <si>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</si>
  <si>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</si>
  <si>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</si>
  <si>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</si>
  <si>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</si>
  <si>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</si>
  <si>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</si>
  <si>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</si>
  <si>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</si>
  <si>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</si>
  <si>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</si>
  <si>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</si>
  <si>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</si>
  <si>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</si>
  <si>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</si>
  <si>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</si>
  <si>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</si>
  <si>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</si>
  <si>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</si>
  <si>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</si>
  <si>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</si>
  <si>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</si>
  <si>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</si>
  <si>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</si>
  <si>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</si>
  <si>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</si>
  <si>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</si>
  <si>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</si>
  <si>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</si>
  <si>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</si>
  <si>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</si>
  <si>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</si>
  <si>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</si>
  <si>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</si>
  <si>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</si>
  <si>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</si>
  <si>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</si>
  <si>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</si>
  <si>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</si>
  <si>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</si>
  <si>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</si>
  <si>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</si>
  <si>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</si>
  <si>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</si>
  <si>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</si>
  <si>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</si>
  <si>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</si>
  <si>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</si>
  <si>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</si>
  <si>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</si>
  <si>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</si>
  <si>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</si>
  <si>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</si>
  <si>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</si>
  <si>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</si>
  <si>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</si>
  <si>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</si>
  <si>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</si>
  <si>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</si>
  <si>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</si>
  <si>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</si>
  <si>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</si>
  <si>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</si>
  <si>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</si>
  <si>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</si>
  <si>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</si>
  <si>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</si>
  <si>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</si>
  <si>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</si>
  <si>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</si>
  <si>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</si>
  <si>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</si>
  <si>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</si>
  <si>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</si>
  <si>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</si>
  <si>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</si>
  <si>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</si>
  <si>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</si>
  <si>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</si>
  <si>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</si>
  <si>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</si>
  <si>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</si>
  <si>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</si>
  <si>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</si>
  <si>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</si>
  <si>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</si>
  <si>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</si>
  <si>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</si>
  <si>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</si>
  <si>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</si>
  <si>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</si>
  <si>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</si>
  <si>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</si>
  <si>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</si>
  <si>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</si>
  <si>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</si>
  <si>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</si>
  <si>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</si>
  <si>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</si>
  <si>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</si>
  <si>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</si>
  <si>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</si>
  <si>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</si>
  <si>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</si>
  <si>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</si>
  <si>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</si>
  <si>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</si>
  <si>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</si>
  <si>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</si>
  <si>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</si>
  <si>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</si>
  <si>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</si>
  <si>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</si>
  <si>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</si>
  <si>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</si>
  <si>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</si>
  <si>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</si>
  <si>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</si>
  <si>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</si>
  <si>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</si>
  <si>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</si>
  <si>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</si>
  <si>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</si>
  <si>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</si>
  <si>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</si>
  <si>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</si>
  <si>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</si>
  <si>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</si>
  <si>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</si>
  <si>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</si>
  <si>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</si>
  <si>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</si>
  <si>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</si>
  <si>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</si>
  <si>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</si>
  <si>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</si>
  <si>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</si>
  <si>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</si>
  <si>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</si>
  <si>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</si>
  <si>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</si>
  <si>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</si>
  <si>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</si>
  <si>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</si>
  <si>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</si>
  <si>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</si>
  <si>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</si>
  <si>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</si>
  <si>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</si>
  <si>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</si>
  <si>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</si>
  <si>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</si>
  <si>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</si>
  <si>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</si>
  <si>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</si>
  <si>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</si>
  <si>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</si>
  <si>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</si>
  <si>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</si>
  <si>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</si>
  <si>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</si>
  <si>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</si>
  <si>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</si>
  <si>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</si>
  <si>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</si>
  <si>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</si>
  <si>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</si>
  <si>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</si>
  <si>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</si>
  <si>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</si>
  <si>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</si>
  <si>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</si>
  <si>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</si>
  <si>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</si>
  <si>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</si>
  <si>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</si>
  <si>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</si>
  <si>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</si>
  <si>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</si>
  <si>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</si>
  <si>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</si>
  <si>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</si>
  <si>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</si>
  <si>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</si>
  <si>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</si>
  <si>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</si>
  <si>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</si>
  <si>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</si>
  <si>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</si>
  <si>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</si>
  <si>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</si>
  <si>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</si>
  <si>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</si>
  <si>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</si>
  <si>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</si>
  <si>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</si>
  <si>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</si>
  <si>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</si>
  <si>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</si>
  <si>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</si>
  <si>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</si>
  <si>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</si>
  <si>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</si>
  <si>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</si>
  <si>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</si>
  <si>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</si>
  <si>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</si>
  <si>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</si>
  <si>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</si>
  <si>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</si>
  <si>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</si>
  <si>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</si>
  <si>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</si>
  <si>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</si>
  <si>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</si>
  <si>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</si>
  <si>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</si>
  <si>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</si>
  <si>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</si>
  <si>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</si>
  <si>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</si>
  <si>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</si>
  <si>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</si>
  <si>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</si>
  <si>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</si>
  <si>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</si>
  <si>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</si>
  <si>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</si>
  <si>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</si>
  <si>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</si>
  <si>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</si>
  <si>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</si>
  <si>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</si>
  <si>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</si>
  <si>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</si>
  <si>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</si>
  <si>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</si>
  <si>
    <t>ADRIANA</t>
  </si>
  <si>
    <t>AMIANTO</t>
  </si>
  <si>
    <t>ANTJE</t>
  </si>
  <si>
    <t>CORJA</t>
  </si>
  <si>
    <t>DEVYANTA</t>
  </si>
  <si>
    <t>INGE</t>
  </si>
  <si>
    <t>Vlot &amp; Zn Vof in Hardinxveld-Giessendam</t>
  </si>
  <si>
    <t>Verandering Maritiem Vof in Urk</t>
  </si>
  <si>
    <t>C. J. Trouwborst in Gouderak</t>
  </si>
  <si>
    <t>Inge Shipping Vof in Tholen</t>
  </si>
  <si>
    <t>AvB Shipping in Werkendam|G.A. van Berchum in Werkendam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</si>
</sst>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6"/>
  <sheetViews>
    <sheetView tabSelected="1" zoomScaleNormal="100" workbookViewId="0">
      <pane ySplit="1" topLeftCell="A387" activePane="bottomLeft" state="frozen"/>
      <selection pane="bottomLeft" activeCell="E409" sqref="E40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6" x14ac:dyDescent="0.3">
      <c r="A401" s="32">
        <v>244750594</v>
      </c>
      <c r="B401" s="32" t="s">
        <v>1555</v>
      </c>
      <c r="C401" s="3">
        <f>IF(ISNA(VLOOKUP(A401,[1]ShipInfo!$A:$D,4,FALSE)),"ONBEKEND",VLOOKUP(A401,[1]ShipInfo!$A:$D,4,FALSE))</f>
        <v>0</v>
      </c>
      <c r="F401" s="32" t="s">
        <v>225</v>
      </c>
    </row>
    <row r="402" spans="1:6" x14ac:dyDescent="0.3">
      <c r="A402" s="32">
        <v>244700444</v>
      </c>
      <c r="B402" s="32" t="s">
        <v>1556</v>
      </c>
      <c r="C402" s="3">
        <f>IF(ISNA(VLOOKUP(A402,[1]ShipInfo!$A:$D,4,FALSE)),"ONBEKEND",VLOOKUP(A402,[1]ShipInfo!$A:$D,4,FALSE))</f>
        <v>3250290</v>
      </c>
      <c r="E402" t="s">
        <v>1565</v>
      </c>
    </row>
    <row r="403" spans="1:6" x14ac:dyDescent="0.3">
      <c r="A403" s="32">
        <v>244700852</v>
      </c>
      <c r="B403" s="32" t="s">
        <v>1557</v>
      </c>
      <c r="C403" s="3">
        <f>IF(ISNA(VLOOKUP(A403,[1]ShipInfo!$A:$D,4,FALSE)),"ONBEKEND",VLOOKUP(A403,[1]ShipInfo!$A:$D,4,FALSE))</f>
        <v>2006909</v>
      </c>
      <c r="E403" t="s">
        <v>1562</v>
      </c>
    </row>
    <row r="404" spans="1:6" x14ac:dyDescent="0.3">
      <c r="A404" s="32">
        <v>244830638</v>
      </c>
      <c r="B404" s="32" t="s">
        <v>1558</v>
      </c>
      <c r="C404" s="3">
        <f>IF(ISNA(VLOOKUP(A404,[1]ShipInfo!$A:$D,4,FALSE)),"ONBEKEND",VLOOKUP(A404,[1]ShipInfo!$A:$D,4,FALSE))</f>
        <v>2322782</v>
      </c>
      <c r="E404" t="s">
        <v>1563</v>
      </c>
    </row>
    <row r="405" spans="1:6" x14ac:dyDescent="0.3">
      <c r="A405" s="32">
        <v>244710151</v>
      </c>
      <c r="B405" s="32" t="s">
        <v>1559</v>
      </c>
      <c r="C405" s="3">
        <f>IF(ISNA(VLOOKUP(A405,[1]ShipInfo!$A:$D,4,FALSE)),"ONBEKEND",VLOOKUP(A405,[1]ShipInfo!$A:$D,4,FALSE))</f>
        <v>2326205</v>
      </c>
      <c r="E405" t="s">
        <v>1561</v>
      </c>
    </row>
    <row r="406" spans="1:6" x14ac:dyDescent="0.3">
      <c r="A406" s="32">
        <v>244620910</v>
      </c>
      <c r="B406" s="32" t="s">
        <v>1560</v>
      </c>
      <c r="C406" s="3">
        <f>IF(ISNA(VLOOKUP(A406,[1]ShipInfo!$A:$D,4,FALSE)),"ONBEKEND",VLOOKUP(A406,[1]ShipInfo!$A:$D,4,FALSE))</f>
        <v>2331067</v>
      </c>
      <c r="E406" t="s">
        <v>1564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</hyperlinks>
  <pageMargins left="0.7" right="0.7" top="0.75" bottom="0.75" header="0.3" footer="0.3"/>
  <pageSetup paperSize="9" orientation="portrait" horizontalDpi="0" verticalDpi="0" r:id="rId1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2025-01-29T13:28:24Z</dcterms:modified>
  <cp:category/>
  <cp:contentStatus/>
</cp:coreProperties>
</file>