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49" documentId="13_ncr:1_{1E08DA99-24E1-4795-948E-6FC7550BB424}" xr6:coauthVersionLast="47" xr6:coauthVersionMax="47" xr10:uidLastSave="{ED755277-A330-4C89-9AE4-2CA6E8260322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84" i="1" l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<sst xmlns="http://schemas.openxmlformats.org/spreadsheetml/2006/main" count="2186" uniqueCount="1134">
  <si>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</si>
  <si>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</si>
  <si>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</si>
  <si>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</si>
  <si>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</si>
  <si>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</si>
  <si>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</si>
  <si>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</si>
  <si>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</si>
  <si>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</si>
  <si>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</si>
  <si>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</si>
  <si>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</si>
  <si>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</si>
  <si>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</si>
  <si>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</si>
  <si>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</si>
  <si>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</si>
  <si>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</si>
  <si>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</si>
  <si>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</si>
  <si>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</si>
  <si>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</si>
  <si>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</si>
  <si>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</si>
  <si>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</si>
  <si>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</si>
  <si>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</si>
  <si>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</si>
  <si>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</si>
  <si>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</si>
  <si>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</si>
  <si>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</si>
  <si>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</si>
  <si>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</si>
  <si>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</si>
  <si>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</si>
  <si>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</si>
  <si>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</si>
  <si>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</si>
  <si>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</si>
  <si>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</si>
  <si>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</si>
  <si>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</si>
  <si>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</si>
  <si>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</si>
  <si>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</si>
  <si>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</si>
  <si>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</si>
  <si>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</si>
  <si>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</si>
  <si>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</si>
  <si>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</si>
  <si>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</si>
  <si>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</si>
  <si>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</si>
  <si>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</si>
  <si>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</si>
  <si>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</si>
  <si>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</si>
  <si>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</si>
  <si>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</si>
  <si>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</si>
  <si>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</si>
  <si>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</si>
  <si>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</si>
  <si>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</si>
  <si>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</si>
  <si>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</si>
  <si>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</si>
  <si>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</si>
  <si>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</si>
  <si>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</si>
  <si>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</si>
  <si>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</si>
  <si>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</si>
  <si>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</si>
  <si>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</si>
  <si>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</si>
  <si>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</si>
  <si>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</si>
  <si>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</si>
  <si>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</si>
  <si>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</si>
  <si>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</si>
  <si>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</si>
  <si>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</si>
  <si>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</si>
  <si>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</si>
  <si>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</si>
  <si>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</si>
  <si>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</si>
  <si>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</si>
  <si>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</si>
  <si>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</si>
  <si>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</si>
  <si>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</si>
  <si>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</si>
  <si>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</si>
  <si>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</si>
  <si>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</si>
  <si>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</si>
  <si>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</si>
  <si>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</si>
  <si>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</si>
  <si>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</si>
  <si>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</si>
  <si>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</si>
  <si>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</si>
  <si>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</si>
  <si>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</si>
  <si>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</si>
  <si>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</si>
  <si>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</si>
  <si>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</si>
  <si>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</si>
  <si>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</si>
  <si>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</si>
  <si>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</si>
  <si>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</si>
  <si>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</si>
  <si>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</si>
  <si>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</si>
  <si>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</si>
  <si>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</si>
  <si>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</si>
  <si>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</si>
  <si>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</si>
  <si>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</si>
  <si>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</si>
  <si>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</si>
  <si>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</si>
  <si>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</si>
  <si>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</si>
  <si>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</si>
  <si>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</si>
  <si>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</si>
  <si>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</si>
  <si>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</si>
  <si>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</si>
  <si>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</si>
  <si>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</si>
  <si>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</si>
  <si>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</si>
  <si>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</si>
  <si>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</si>
  <si>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</si>
  <si>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</si>
  <si>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</si>
  <si>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</si>
  <si>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</si>
  <si>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</si>
  <si>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</si>
  <si>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</si>
  <si>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</si>
  <si>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</si>
  <si>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</si>
  <si>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</si>
  <si>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</si>
  <si>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</si>
  <si>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</si>
  <si>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</si>
  <si>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</si>
  <si>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</si>
  <si>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</si>
  <si>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</si>
  <si>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</si>
  <si>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</si>
  <si>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</si>
  <si>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</si>
  <si>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</si>
  <si>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</si>
  <si>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</si>
  <si>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</si>
  <si>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</si>
  <si>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</si>
  <si>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</si>
  <si>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</si>
  <si>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</si>
  <si>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</si>
  <si>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</si>
  <si>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</si>
  <si>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</si>
  <si>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</si>
  <si>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</si>
  <si>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</si>
  <si>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</si>
  <si>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</si>
  <si>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</si>
  <si>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</si>
  <si>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</si>
  <si>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</si>
  <si>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</si>
  <si>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</si>
  <si>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</si>
  <si>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</si>
  <si>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</si>
  <si>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</si>
  <si>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</si>
  <si>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</si>
  <si>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</si>
  <si>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</si>
  <si>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</si>
  <si>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</si>
  <si>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</si>
  <si>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</si>
  <si>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</si>
  <si>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</si>
  <si>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</si>
  <si>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</si>
  <si>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</si>
  <si>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</si>
  <si>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</si>
  <si>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</si>
  <si>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</si>
  <si>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</si>
  <si>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</si>
  <si>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</si>
  <si>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</si>
  <si>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</si>
  <si>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</si>
  <si>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</si>
  <si>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</si>
  <si>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</si>
  <si>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</si>
  <si>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</si>
  <si>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</si>
  <si>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</si>
  <si>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</si>
  <si>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</si>
  <si>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</si>
  <si>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</si>
  <si>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</si>
  <si>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</si>
  <si>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</si>
  <si>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</si>
  <si>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</si>
  <si>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</si>
  <si>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</si>
  <si>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</si>
  <si>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</si>
  <si>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</si>
  <si>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</si>
  <si>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</si>
  <si>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</si>
  <si>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</si>
  <si>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</si>
  <si>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</si>
  <si>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</si>
  <si>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</si>
  <si>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</si>
  <si>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</si>
  <si>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</si>
  <si>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</si>
  <si>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</si>
  <si>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</si>
  <si>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</si>
  <si>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</si>
  <si>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</si>
  <si>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</si>
  <si>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</si>
  <si>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</si>
  <si>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</si>
  <si>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</si>
  <si>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</si>
  <si>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</si>
  <si>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</si>
  <si>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</si>
  <si>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</si>
  <si>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</si>
  <si>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</si>
  <si>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</si>
  <si>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</si>
  <si>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</si>
  <si>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</si>
  <si>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</si>
  <si>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</si>
  <si>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</si>
  <si>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</si>
  <si>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</si>
  <si>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</si>
  <si>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</si>
  <si>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</si>
  <si>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</si>
  <si>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</si>
  <si>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</si>
  <si>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</si>
  <si>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</si>
  <si>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</si>
  <si>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</si>
  <si>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</si>
  <si>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</si>
  <si>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</si>
  <si>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</si>
  <si>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</si>
  <si>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</si>
  <si>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</si>
  <si>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</si>
  <si>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</si>
  <si>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</si>
  <si>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</si>
  <si>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</si>
  <si>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</si>
  <si>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</si>
  <si>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</si>
  <si>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</si>
  <si>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</si>
  <si>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</si>
  <si>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</si>
  <si>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</si>
  <si>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</si>
  <si>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</si>
  <si>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</si>
  <si>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</si>
  <si>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</si>
  <si>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</si>
  <si>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</si>
  <si>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</si>
  <si>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</si>
  <si>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</si>
  <si>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</si>
  <si>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</si>
  <si>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</si>
  <si>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</si>
  <si>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</si>
  <si>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</si>
  <si>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</si>
  <si>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</si>
  <si>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</si>
  <si>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</si>
  <si>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</si>
  <si>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</si>
  <si>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</si>
  <si>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</si>
  <si>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</si>
  <si>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</si>
  <si>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</si>
  <si>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</si>
  <si>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</si>
  <si>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</si>
  <si>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</si>
  <si>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</si>
  <si>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</si>
  <si>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</si>
  <si>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</si>
  <si>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</si>
  <si>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</si>
  <si>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</si>
  <si>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</si>
  <si>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</si>
  <si>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</si>
  <si>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</si>
  <si>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</si>
  <si>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</si>
  <si>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</si>
  <si>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</si>
  <si>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</si>
  <si>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</si>
  <si>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</si>
  <si>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</si>
  <si>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</si>
  <si>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</si>
  <si>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</si>
  <si>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</si>
  <si>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</si>
  <si>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</si>
  <si>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</si>
  <si>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</si>
  <si>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</si>
  <si>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</si>
  <si>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</si>
  <si>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</si>
  <si>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</si>
  <si>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</si>
  <si>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</si>
  <si>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</si>
  <si>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</si>
  <si>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</si>
  <si>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</si>
  <si>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</si>
  <si>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</si>
  <si>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</si>
  <si>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</si>
  <si>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</si>
  <si>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</si>
  <si>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</si>
  <si>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</si>
  <si>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</si>
  <si>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</si>
  <si>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</si>
  <si>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</si>
  <si>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</si>
  <si>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</si>
  <si>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</si>
  <si>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</si>
  <si>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</si>
  <si>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</si>
  <si>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</si>
  <si>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</si>
  <si>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</si>
  <si>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</si>
  <si>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</si>
  <si>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</si>
  <si>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</si>
  <si>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</si>
  <si>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</si>
  <si>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</si>
  <si>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</si>
  <si>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</si>
  <si>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</si>
  <si>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</si>
  <si>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</si>
  <si>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</si>
  <si>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</si>
  <si>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</si>
  <si>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</si>
  <si>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</si>
  <si>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</si>
  <si>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</si>
  <si>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</si>
  <si>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</si>
  <si>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</si>
  <si>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</si>
  <si>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</si>
  <si>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</si>
  <si>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</si>
  <si>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</si>
  <si>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</si>
  <si>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</si>
  <si>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</si>
  <si>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</si>
  <si>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</si>
  <si>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</si>
  <si>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</si>
  <si>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</si>
  <si>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</si>
  <si>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</si>
  <si>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</si>
  <si>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</si>
  <si>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</si>
  <si>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</si>
  <si>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</si>
  <si>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</si>
  <si>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</si>
  <si>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</si>
  <si>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</si>
  <si>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</si>
  <si>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</si>
  <si>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</si>
  <si>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</si>
  <si>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</si>
  <si>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</si>
  <si>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</si>
  <si>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</si>
  <si>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</si>
  <si>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</si>
  <si>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</si>
  <si>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</si>
  <si>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</si>
  <si>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</si>
  <si>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</si>
  <si>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</si>
  <si>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</si>
  <si>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</si>
  <si>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</si>
  <si>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</si>
  <si>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</si>
  <si>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</si>
  <si>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</si>
  <si>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</si>
  <si>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</si>
  <si>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</si>
  <si>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</si>
  <si>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</si>
  <si>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</si>
  <si>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</si>
  <si>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</si>
  <si>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</si>
  <si>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</si>
  <si>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</si>
  <si>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</si>
  <si>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</si>
  <si>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</si>
  <si>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</si>
  <si>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</si>
  <si>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</si>
  <si>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</si>
  <si>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</si>
  <si>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</si>
  <si>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</si>
  <si>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</si>
  <si>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</si>
  <si>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</si>
  <si>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</si>
  <si>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</si>
  <si>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</si>
  <si>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</si>
  <si>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</si>
  <si>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</si>
  <si>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</si>
  <si>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</si>
  <si>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</si>
  <si>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</si>
  <si>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</si>
  <si>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</si>
  <si>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</si>
  <si>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</si>
  <si>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</si>
  <si>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</si>
  <si>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</si>
  <si>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</si>
  <si>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</si>
  <si>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</si>
  <si>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</si>
  <si>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</si>
  <si>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</si>
  <si>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</si>
  <si>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</si>
  <si>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</si>
  <si>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</si>
  <si>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</si>
  <si>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</si>
  <si>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</si>
  <si>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</si>
  <si>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</si>
  <si>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</si>
  <si>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</si>
  <si>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</si>
  <si>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</si>
  <si>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</si>
  <si>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</si>
  <si>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</si>
  <si>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</si>
  <si>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</si>
  <si>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</si>
  <si>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</si>
  <si>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</si>
  <si>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</si>
  <si>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</si>
  <si>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</si>
  <si>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</si>
  <si>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</si>
  <si>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</si>
  <si>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</si>
  <si>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</si>
  <si>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</si>
  <si>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</si>
  <si>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</si>
  <si>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</si>
  <si>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</si>
  <si>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</si>
  <si>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</si>
  <si>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</si>
  <si>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</si>
  <si>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</si>
  <si>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</si>
  <si>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</si>
  <si>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</si>
  <si>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</si>
  <si>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</si>
  <si>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</si>
  <si>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</si>
  <si>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</si>
  <si>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</si>
  <si>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</si>
  <si>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</si>
  <si>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</si>
  <si>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</si>
  <si>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</si>
  <si>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</si>
  <si>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</si>
  <si>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</si>
  <si>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</si>
  <si>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</si>
  <si>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</si>
  <si>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</si>
  <si>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</si>
  <si>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</si>
  <si>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</si>
  <si>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</si>
  <si>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</si>
  <si>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</si>
  <si>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</si>
  <si>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</si>
  <si>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</si>
  <si>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</si>
  <si>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</si>
  <si>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</si>
  <si>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</si>
  <si>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</si>
  <si>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</si>
  <si>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</si>
  <si>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</si>
  <si>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</si>
  <si>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</si>
  <si>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</si>
  <si>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</si>
  <si>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</si>
  <si>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</si>
  <si>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</si>
  <si>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</si>
  <si>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</si>
  <si>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</si>
  <si>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</si>
  <si>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</si>
  <si>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</si>
  <si>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</si>
  <si>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</si>
  <si>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</si>
  <si>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</si>
  <si>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</si>
  <si>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</si>
  <si>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</si>
  <si>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</si>
  <si>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</si>
  <si>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</si>
  <si>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</si>
  <si>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</si>
  <si>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</si>
  <si>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</si>
  <si>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</si>
  <si>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</si>
  <si>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</si>
  <si>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</si>
  <si>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</si>
  <si>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</si>
  <si>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</si>
  <si>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</si>
  <si>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</si>
  <si>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</si>
  <si>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</si>
  <si>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</si>
  <si>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</si>
  <si>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</si>
  <si>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</si>
  <si>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</si>
  <si>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</si>
  <si>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</si>
  <si>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</si>
  <si>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</si>
  <si>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</si>
  <si>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</si>
  <si>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</si>
  <si>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</si>
  <si>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</si>
  <si>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</si>
  <si>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</si>
  <si>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</si>
  <si>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</si>
  <si>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</si>
  <si>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</si>
  <si>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</si>
  <si>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</si>
  <si>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</si>
  <si>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</si>
  <si>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</si>
  <si>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</si>
  <si>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</si>
  <si>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</si>
  <si>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</si>
  <si>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</si>
  <si>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</si>
  <si>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</si>
  <si>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</si>
  <si>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</si>
  <si>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</si>
  <si>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</si>
  <si>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</si>
  <si>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</si>
  <si>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</si>
  <si>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</si>
  <si>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</si>
  <si>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</si>
  <si>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</si>
  <si>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</si>
  <si>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</si>
  <si>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</si>
  <si>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</si>
  <si>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</si>
  <si>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</si>
  <si>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</si>
  <si>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</si>
  <si>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</si>
  <si>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</si>
  <si>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</si>
  <si>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</si>
  <si>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</si>
  <si>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</si>
  <si>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</si>
  <si>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</si>
  <si>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</si>
  <si>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</si>
  <si>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</si>
  <si>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</si>
  <si>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</si>
  <si>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</si>
  <si>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</si>
  <si>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</si>
  <si>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</si>
  <si>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</si>
  <si>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</si>
  <si>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</si>
  <si>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</si>
  <si>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</si>
  <si>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</si>
  <si>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</si>
  <si>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</si>
  <si>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</si>
  <si>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</si>
  <si>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</si>
  <si>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</si>
  <si>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</si>
  <si>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</si>
  <si>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</si>
  <si>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</si>
  <si>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</si>
  <si>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</si>
  <si>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</si>
  <si>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</si>
  <si>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</si>
  <si>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</si>
  <si>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</si>
  <si>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</si>
  <si>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</si>
  <si>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</si>
  <si>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</si>
  <si>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</si>
  <si>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</si>
  <si>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</si>
  <si>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</si>
  <si>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</si>
  <si>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</si>
  <si>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</si>
  <si>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</si>
  <si>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</si>
  <si>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</si>
  <si>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</si>
  <si>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</si>
  <si>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</si>
  <si>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</si>
  <si>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</si>
  <si>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</si>
  <si>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</si>
  <si>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</si>
  <si>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</si>
  <si>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</si>
  <si>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</si>
  <si>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</si>
  <si>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</si>
  <si>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</si>
  <si>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</si>
  <si>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</si>
  <si>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</si>
  <si>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</si>
  <si>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</si>
  <si>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</si>
  <si>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</si>
  <si>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</si>
  <si>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</si>
  <si>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</si>
  <si>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</si>
  <si>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</si>
  <si>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</si>
  <si>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</si>
  <si>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</si>
  <si>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</si>
  <si>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</si>
  <si>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</si>
  <si>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</si>
  <si>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</si>
  <si>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</si>
  <si>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</si>
  <si>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</si>
  <si>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</si>
  <si>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</si>
  <si>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</si>
  <si>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</si>
  <si>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</si>
  <si>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</si>
  <si>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</si>
  <si>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</si>
  <si>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</si>
  <si>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</si>
  <si>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</si>
  <si>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</si>
  <si>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</si>
  <si>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</si>
  <si>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</si>
  <si>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</si>
  <si>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</si>
  <si>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</si>
  <si>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</si>
  <si>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</si>
  <si>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</si>
  <si>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</si>
  <si>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</si>
  <si>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</si>
  <si>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</si>
  <si>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</si>
  <si>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</si>
  <si>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</si>
  <si>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</si>
  <si>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</si>
  <si>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</si>
  <si>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</si>
  <si>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</si>
  <si>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</si>
  <si>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</si>
  <si>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</si>
  <si>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</si>
  <si>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</si>
  <si>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</si>
  <si>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</si>
  <si>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</si>
  <si>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</si>
  <si>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</si>
  <si>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</si>
  <si>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</si>
  <si>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</si>
  <si>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</si>
  <si>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</si>
  <si>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</si>
  <si>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</si>
  <si>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</si>
  <si>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</si>
  <si>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</si>
  <si>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</si>
  <si>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</si>
  <si>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</si>
  <si>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</si>
  <si>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</si>
  <si>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</si>
  <si>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</si>
  <si>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</si>
  <si>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</si>
  <si>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</si>
  <si>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</si>
  <si>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</si>
  <si>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</si>
  <si>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</si>
  <si>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</si>
  <si>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</si>
  <si>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</si>
  <si>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</si>
  <si>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</si>
  <si>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</si>
  <si>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</si>
  <si>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</si>
  <si>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</si>
  <si>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</si>
  <si>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</si>
  <si>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</si>
  <si>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</si>
  <si>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</si>
  <si>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</si>
  <si>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</si>
  <si>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</si>
  <si>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</si>
  <si>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</si>
  <si>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</si>
  <si>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</si>
  <si>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</si>
  <si>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</si>
  <si>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</si>
  <si>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</si>
  <si>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</si>
  <si>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</si>
  <si>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</si>
  <si>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</si>
  <si>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</si>
  <si>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</si>
  <si>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</si>
  <si>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</si>
  <si>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</si>
  <si>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</si>
  <si>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</si>
  <si>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</si>
  <si>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</si>
  <si>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</si>
  <si>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</si>
  <si>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</si>
  <si>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</si>
  <si>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</si>
  <si>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</si>
  <si>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</si>
  <si>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</si>
  <si>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</si>
  <si>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</si>
  <si>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</si>
  <si>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</si>
  <si>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</si>
  <si>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</si>
  <si>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</si>
  <si>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</si>
  <si>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</si>
  <si>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</si>
  <si>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</si>
  <si>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</si>
  <si>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</si>
  <si>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</si>
  <si>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</si>
  <si>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</si>
  <si>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</si>
  <si>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</si>
  <si>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</si>
  <si>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</si>
  <si>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</si>
  <si>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</si>
  <si>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</si>
  <si>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</si>
  <si>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</si>
  <si>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</si>
  <si>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</si>
  <si>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</si>
  <si>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</si>
  <si>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</si>
  <si>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</si>
  <si>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</si>
  <si>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</si>
  <si>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</si>
  <si>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</si>
  <si>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</si>
  <si>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</si>
  <si>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</si>
  <si>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</si>
  <si>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</si>
  <si>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</si>
  <si>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</si>
  <si>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</si>
  <si>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</si>
  <si>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</si>
  <si>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</si>
  <si>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</si>
  <si>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</si>
  <si>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</si>
  <si>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</si>
  <si>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</si>
  <si>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</si>
  <si>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</si>
  <si>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</si>
  <si>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</si>
  <si>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</si>
  <si>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</si>
  <si>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</si>
  <si>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</si>
  <si>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</si>
  <si>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</si>
  <si>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</si>
  <si>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</si>
  <si>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</si>
  <si>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</si>
  <si>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</si>
  <si>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</si>
  <si>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</si>
  <si>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</si>
  <si>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</si>
  <si>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</si>
  <si>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</si>
  <si>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</si>
  <si>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</si>
  <si>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</si>
  <si>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</si>
  <si>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</si>
  <si>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</si>
  <si>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</si>
  <si>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</si>
  <si>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</si>
  <si>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</si>
  <si>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</si>
  <si>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</si>
  <si>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</si>
  <si>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</si>
  <si>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</si>
  <si>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</si>
  <si>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</si>
  <si>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</si>
  <si>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</si>
  <si>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</si>
  <si>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</si>
  <si>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</si>
  <si>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</si>
  <si>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</si>
  <si>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</si>
  <si>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</si>
  <si>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</si>
  <si>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</si>
  <si>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</si>
  <si>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</si>
  <si>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</si>
  <si>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</si>
  <si>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</si>
  <si>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</si>
  <si>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</si>
  <si>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</si>
  <si>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</si>
  <si>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</si>
  <si>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</si>
  <si>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</si>
  <si>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</si>
  <si>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</si>
  <si>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</si>
  <si>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</si>
  <si>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</si>
  <si>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</si>
  <si>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</si>
  <si>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</si>
  <si>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</si>
  <si>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</si>
  <si>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</si>
  <si>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</si>
  <si>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</si>
  <si>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</si>
  <si>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</si>
  <si>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</si>
  <si>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</si>
  <si>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</si>
  <si>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</si>
  <si>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</si>
  <si>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</si>
  <si>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</si>
  <si>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</si>
  <si>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</si>
  <si>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</si>
  <si>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</si>
  <si>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</si>
  <si>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</si>
  <si>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</si>
  <si>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</si>
  <si>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</si>
  <si>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</si>
  <si>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</si>
  <si>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</si>
  <si>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</si>
  <si>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</si>
  <si>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</si>
  <si>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</si>
  <si>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</si>
  <si>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</si>
  <si>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</si>
  <si>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</si>
  <si>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</si>
  <si>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</si>
  <si>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</si>
  <si>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</si>
  <si>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</si>
  <si>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</si>
  <si>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</si>
  <si>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</si>
  <si>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</si>
  <si>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</si>
  <si>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</si>
  <si>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</si>
  <si>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</si>
  <si>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</si>
  <si>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</si>
  <si>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</si>
  <si>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</si>
  <si>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</si>
  <si>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</si>
  <si>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</si>
  <si>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</si>
  <si>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</si>
  <si>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</si>
  <si>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</si>
  <si>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</si>
  <si>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</si>
  <si>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</si>
  <si>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</si>
  <si>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</si>
  <si>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</si>
  <si>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</si>
  <si>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</si>
  <si>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</si>
  <si>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</si>
  <si>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</si>
  <si>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</si>
  <si>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</si>
  <si>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</si>
  <si>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</si>
  <si>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</si>
  <si>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</si>
  <si>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</si>
  <si>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</si>
  <si>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</si>
  <si>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</si>
  <si>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</si>
  <si>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</si>
  <si>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</si>
  <si>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</si>
  <si>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</si>
  <si>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</si>
  <si>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</si>
  <si>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</si>
  <si>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</si>
  <si>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</si>
  <si>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</si>
  <si>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</si>
  <si>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</si>
  <si>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</si>
  <si>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</si>
  <si>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</si>
  <si>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</si>
  <si>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</si>
  <si>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</si>
  <si>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</si>
  <si>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</si>
  <si>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</si>
  <si>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</si>
  <si>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</si>
  <si>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</si>
  <si>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</si>
  <si>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</si>
  <si>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</si>
  <si>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</si>
  <si>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</si>
  <si>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</si>
  <si>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</si>
  <si>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</si>
  <si>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</si>
  <si>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</si>
  <si>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</si>
  <si>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</si>
  <si>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</si>
  <si>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</si>
  <si>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</si>
  <si>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Rijnaarde Global Trading &amp; Logistics B.V. in Andelst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</si>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</sst>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printerSettings" Target="../printerSettings/printerSettings1.bin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84"/>
  <sheetViews>
    <sheetView tabSelected="1" zoomScaleNormal="100" workbookViewId="0">
      <pane ySplit="1" topLeftCell="A267" activePane="bottomLeft" state="frozen"/>
      <selection pane="bottomLeft" activeCell="A284" sqref="A28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23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E273" t="s">
        <v>1118</v>
      </c>
      <c r="F273" t="s">
        <v>1118</v>
      </c>
      <c r="H273" s="4" t="s">
        <v>326</v>
      </c>
      <c r="S273" s="28" t="s">
        <v>1119</v>
      </c>
      <c r="U273" s="21">
        <v>6530</v>
      </c>
      <c r="V273" t="s">
        <v>1120</v>
      </c>
      <c r="W273" s="14" t="s">
        <v>743</v>
      </c>
    </row>
    <row r="274" spans="1:23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  <c r="S274" s="28"/>
    </row>
    <row r="275" spans="1:23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23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23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23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1121</v>
      </c>
      <c r="C280" s="4">
        <f>IF(ISNA(VLOOKUP(A280,[1]ShipInfo!$A:$D,4,FALSE)),"ONBEKEND",VLOOKUP(A280,[1]ShipInfo!$A:$D,4,FALSE))</f>
        <v>2325414</v>
      </c>
      <c r="E280" t="s">
        <v>1124</v>
      </c>
    </row>
    <row r="281" spans="1:23" x14ac:dyDescent="0.3">
      <c r="A281">
        <v>244620902</v>
      </c>
      <c r="B281" t="s">
        <v>328</v>
      </c>
      <c r="C281" s="4">
        <f>IF(ISNA(VLOOKUP(A281,[1]ShipInfo!$A:$D,4,FALSE)),"ONBEKEND",VLOOKUP(A281,[1]ShipInfo!$A:$D,4,FALSE))</f>
        <v>2314212</v>
      </c>
      <c r="E281" s="7" t="s">
        <v>1125</v>
      </c>
      <c r="F281" s="7"/>
    </row>
    <row r="282" spans="1:23" x14ac:dyDescent="0.3">
      <c r="A282">
        <v>244000445</v>
      </c>
      <c r="B282" t="s">
        <v>1122</v>
      </c>
      <c r="C282" s="4">
        <f>IF(ISNA(VLOOKUP(A282,[1]ShipInfo!$A:$D,4,FALSE)),"ONBEKEND",VLOOKUP(A282,[1]ShipInfo!$A:$D,4,FALSE))</f>
        <v>0</v>
      </c>
      <c r="F282" t="s">
        <v>253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1127</v>
      </c>
      <c r="F283" t="s">
        <v>1130</v>
      </c>
      <c r="S283" t="s">
        <v>1129</v>
      </c>
      <c r="U283" s="21">
        <v>2950</v>
      </c>
      <c r="V283" t="s">
        <v>1128</v>
      </c>
      <c r="W283" s="14" t="s">
        <v>743</v>
      </c>
    </row>
    <row r="284" spans="1:23" x14ac:dyDescent="0.3">
      <c r="A284">
        <v>244830301</v>
      </c>
      <c r="B284" t="s">
        <v>1123</v>
      </c>
      <c r="C284" s="4">
        <f>IF(ISNA(VLOOKUP(A284,[1]ShipInfo!$A:$D,4,FALSE)),"ONBEKEND",VLOOKUP(A284,[1]ShipInfo!$A:$D,4,FALSE))</f>
        <v>2329708</v>
      </c>
      <c r="E284" t="s">
        <v>1126</v>
      </c>
      <c r="F284" s="19" t="s">
        <v>1131</v>
      </c>
      <c r="G284">
        <v>69277494</v>
      </c>
      <c r="H284" s="4" t="s">
        <v>36</v>
      </c>
      <c r="I284" s="4" t="s">
        <v>41</v>
      </c>
      <c r="J284" t="s">
        <v>1133</v>
      </c>
      <c r="K284">
        <v>255</v>
      </c>
      <c r="L284">
        <v>3056</v>
      </c>
      <c r="M284" t="s">
        <v>1132</v>
      </c>
      <c r="R284" t="s">
        <v>37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</hyperlinks>
  <pageMargins left="0.7" right="0.7" top="0.75" bottom="0.75" header="0.3" footer="0.3"/>
  <pageSetup paperSize="9" orientation="portrait" horizontalDpi="0" verticalDpi="0" r:id="rId8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2023-05-05T14:19:48Z</dcterms:modified>
</cp:coreProperties>
</file>