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392" documentId="13_ncr:1_{F2C409D0-A94B-4915-AAA6-7DCD509495EA}" xr6:coauthVersionLast="47" xr6:coauthVersionMax="47" xr10:uidLastSave="{28B7E237-6ECA-4E96-8BE9-CDCE30947496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BillingInfo!$A$1:$W$474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4" i="1" l="1"/>
  <c r="C493" i="1"/>
  <c r="C492" i="1" l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 l="1"/>
  <c r="C474" i="1"/>
  <c r="C473" i="1"/>
  <c r="C472" i="1"/>
  <c r="C471" i="1"/>
  <c r="C470" i="1"/>
  <c r="C469" i="1"/>
  <c r="C468" i="1" l="1"/>
  <c r="C467" i="1"/>
  <c r="C466" i="1"/>
  <c r="C462" i="1"/>
  <c r="C465" i="1" l="1"/>
  <c r="C464" i="1"/>
  <c r="C463" i="1"/>
  <c r="C13" i="2"/>
  <c r="C184" i="1"/>
  <c r="C12" i="2"/>
  <c r="C11" i="2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 l="1"/>
  <c r="C443" i="1"/>
  <c r="C442" i="1"/>
  <c r="C441" i="1"/>
  <c r="C440" i="1"/>
  <c r="C439" i="1"/>
  <c r="C438" i="1"/>
  <c r="C437" i="1"/>
  <c r="C436" i="1"/>
  <c r="C10" i="2"/>
  <c r="C435" i="1" l="1"/>
  <c r="C434" i="1"/>
  <c r="C433" i="1"/>
  <c r="C9" i="2"/>
  <c r="C8" i="2"/>
  <c r="C432" i="1" l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 l="1"/>
  <c r="C418" i="1"/>
  <c r="C417" i="1"/>
  <c r="C7" i="2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 l="1"/>
  <c r="C402" i="1"/>
  <c r="C401" i="1"/>
  <c r="C400" i="1"/>
  <c r="C399" i="1"/>
  <c r="C398" i="1"/>
  <c r="C397" i="1" l="1"/>
  <c r="C396" i="1"/>
  <c r="C395" i="1"/>
  <c r="C394" i="1"/>
  <c r="C393" i="1" l="1"/>
  <c r="C392" i="1"/>
  <c r="C391" i="1"/>
  <c r="C390" i="1"/>
  <c r="C389" i="1"/>
  <c r="C388" i="1"/>
  <c r="C387" i="1"/>
  <c r="C386" i="1"/>
  <c r="C385" i="1"/>
  <c r="C384" i="1" l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6" i="2"/>
  <c r="C368" i="1"/>
  <c r="C5" i="2" l="1"/>
  <c r="C4" i="2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 l="1"/>
  <c r="C344" i="1"/>
  <c r="C343" i="1"/>
  <c r="C342" i="1"/>
  <c r="C341" i="1"/>
  <c r="C3" i="2"/>
  <c r="C340" i="1"/>
  <c r="C2" i="2"/>
  <c r="C338" i="1"/>
  <c r="C337" i="1"/>
  <c r="C336" i="1"/>
  <c r="C335" i="1" l="1"/>
  <c r="C334" i="1"/>
  <c r="C333" i="1"/>
  <c r="C332" i="1"/>
  <c r="C331" i="1"/>
  <c r="C330" i="1"/>
  <c r="C329" i="1"/>
  <c r="C328" i="1"/>
  <c r="C327" i="1"/>
  <c r="C326" i="1"/>
  <c r="C325" i="1"/>
  <c r="C324" i="1"/>
  <c r="C323" i="1" l="1"/>
  <c r="C322" i="1"/>
  <c r="C321" i="1"/>
  <c r="C320" i="1"/>
  <c r="C319" i="1"/>
  <c r="C318" i="1"/>
  <c r="C317" i="1"/>
  <c r="C316" i="1"/>
  <c r="C315" i="1"/>
  <c r="C314" i="1"/>
  <c r="C195" i="1"/>
  <c r="C313" i="1"/>
  <c r="C312" i="1"/>
  <c r="C311" i="1"/>
  <c r="C310" i="1"/>
  <c r="C309" i="1"/>
  <c r="C308" i="1"/>
  <c r="C307" i="1"/>
  <c r="C306" i="1"/>
  <c r="C305" i="1" l="1"/>
  <c r="C304" i="1" l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 l="1"/>
  <c r="C258" i="1"/>
  <c r="C257" i="1"/>
  <c r="C256" i="1"/>
  <c r="C255" i="1"/>
  <c r="C254" i="1"/>
  <c r="C252" i="1" l="1"/>
  <c r="C253" i="1" l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39" i="1" l="1"/>
  <c r="C238" i="1"/>
  <c r="C237" i="1"/>
  <c r="C236" i="1"/>
  <c r="C235" i="1"/>
  <c r="C234" i="1" l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 l="1"/>
  <c r="C218" i="1"/>
  <c r="C217" i="1"/>
  <c r="C216" i="1" l="1"/>
  <c r="C215" i="1"/>
  <c r="C214" i="1"/>
  <c r="C213" i="1"/>
  <c r="C212" i="1"/>
  <c r="C211" i="1"/>
  <c r="C210" i="1"/>
  <c r="C209" i="1"/>
  <c r="C208" i="1"/>
  <c r="C207" i="1" l="1"/>
  <c r="C206" i="1"/>
  <c r="C205" i="1"/>
  <c r="C204" i="1"/>
  <c r="C203" i="1"/>
  <c r="C202" i="1"/>
  <c r="C201" i="1"/>
  <c r="C200" i="1"/>
  <c r="C199" i="1"/>
  <c r="C198" i="1"/>
  <c r="C197" i="1"/>
  <c r="C196" i="1"/>
  <c r="C194" i="1"/>
  <c r="C193" i="1"/>
  <c r="C192" i="1"/>
  <c r="C191" i="1"/>
  <c r="C190" i="1"/>
  <c r="C189" i="1"/>
  <c r="C188" i="1"/>
  <c r="C187" i="1"/>
  <c r="C186" i="1"/>
  <c r="C185" i="1"/>
  <c r="C183" i="1" l="1"/>
  <c r="C182" i="1"/>
  <c r="C181" i="1"/>
  <c r="C180" i="1"/>
  <c r="C179" i="1"/>
  <c r="C178" i="1"/>
  <c r="C177" i="1"/>
  <c r="C175" i="1"/>
  <c r="C176" i="1"/>
  <c r="C174" i="1"/>
  <c r="C173" i="1"/>
  <c r="C172" i="1"/>
  <c r="C171" i="1"/>
  <c r="C170" i="1"/>
  <c r="C169" i="1"/>
  <c r="C168" i="1"/>
  <c r="C167" i="1"/>
  <c r="C143" i="1"/>
  <c r="C166" i="1" l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 l="1"/>
  <c r="C148" i="1"/>
  <c r="C147" i="1"/>
  <c r="C146" i="1"/>
  <c r="C145" i="1"/>
  <c r="C144" i="1"/>
  <c r="C142" i="1"/>
  <c r="C141" i="1"/>
  <c r="C140" i="1"/>
  <c r="C139" i="1"/>
  <c r="C138" i="1"/>
  <c r="C137" i="1"/>
  <c r="C136" i="1"/>
  <c r="C135" i="1" l="1"/>
  <c r="C134" i="1"/>
  <c r="C133" i="1"/>
  <c r="C132" i="1" l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 l="1"/>
  <c r="C116" i="1"/>
  <c r="C115" i="1" l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 l="1"/>
  <c r="C98" i="1"/>
  <c r="C97" i="1"/>
  <c r="C96" i="1"/>
  <c r="C95" i="1"/>
  <c r="C94" i="1"/>
  <c r="C93" i="1" l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<sst xmlns="http://schemas.openxmlformats.org/spreadsheetml/2006/main" count="3646" uniqueCount="1908">
  <si>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</si>
  <si>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</si>
  <si>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</si>
  <si>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</si>
  <si>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</si>
  <si>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</si>
  <si>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</si>
  <si>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</si>
  <si>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</si>
  <si>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</si>
  <si>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</si>
  <si>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</si>
  <si>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</si>
  <si>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</si>
  <si>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</si>
  <si>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</si>
  <si>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</si>
  <si>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</si>
  <si>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</si>
  <si>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</si>
  <si>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</si>
  <si>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</si>
  <si>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</si>
  <si>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</si>
  <si>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</si>
  <si>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</si>
  <si>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</si>
  <si>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</si>
  <si>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</si>
  <si>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</si>
  <si>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</si>
  <si>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</si>
  <si>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</si>
  <si>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</si>
  <si>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</si>
  <si>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</si>
  <si>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</si>
  <si>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</si>
  <si>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</si>
  <si>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</si>
  <si>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</si>
  <si>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</si>
  <si>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</si>
  <si>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</si>
  <si>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</si>
  <si>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</si>
  <si>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</si>
  <si>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</si>
  <si>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</si>
  <si>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</si>
  <si>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</si>
  <si>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</si>
  <si>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</si>
  <si>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</si>
  <si>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</si>
  <si>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</si>
  <si>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</si>
  <si>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</si>
  <si>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</si>
  <si>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</si>
  <si>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</si>
  <si>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</si>
  <si>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</si>
  <si>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</si>
  <si>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</si>
  <si>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</si>
  <si>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</si>
  <si>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</si>
  <si>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</si>
  <si>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</si>
  <si>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</si>
  <si>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</si>
  <si>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</si>
  <si>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</si>
  <si>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</si>
  <si>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</si>
  <si>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</si>
  <si>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</si>
  <si>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</si>
  <si>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</si>
  <si>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</si>
  <si>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</si>
  <si>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</si>
  <si>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</si>
  <si>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</si>
  <si>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</si>
  <si>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</si>
  <si>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</si>
  <si>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</si>
  <si>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</si>
  <si>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</si>
  <si>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</si>
  <si>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</si>
  <si>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</si>
  <si>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</si>
  <si>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</si>
  <si>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</si>
  <si>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</si>
  <si>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</si>
  <si>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</si>
  <si>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</si>
  <si>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</si>
  <si>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</si>
  <si>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</si>
  <si>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</si>
  <si>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</si>
  <si>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</si>
  <si>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</si>
  <si>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</si>
  <si>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</si>
  <si>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</si>
  <si>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</si>
  <si>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</si>
  <si>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</si>
  <si>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</si>
  <si>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</si>
  <si>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</si>
  <si>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</si>
  <si>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</si>
  <si>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</si>
  <si>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</si>
  <si>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</si>
  <si>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</si>
  <si>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</si>
  <si>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</si>
  <si>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</si>
  <si>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</si>
  <si>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</si>
  <si>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</si>
  <si>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</si>
  <si>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</si>
  <si>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</si>
  <si>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</si>
  <si>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</si>
  <si>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</si>
  <si>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</si>
  <si>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</si>
  <si>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</si>
  <si>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</si>
  <si>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</si>
  <si>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</si>
  <si>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</si>
  <si>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</si>
  <si>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</si>
  <si>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</si>
  <si>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</si>
  <si>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</si>
  <si>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</si>
  <si>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</si>
  <si>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</si>
  <si>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</si>
  <si>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</si>
  <si>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</si>
  <si>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</si>
  <si>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</si>
  <si>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</si>
  <si>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</si>
  <si>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</si>
  <si>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</si>
  <si>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</si>
  <si>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</si>
  <si>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</si>
  <si>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</si>
  <si>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</si>
  <si>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</si>
  <si>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</si>
  <si>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</si>
  <si>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</si>
  <si>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</si>
  <si>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</si>
  <si>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</si>
  <si>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</si>
  <si>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</si>
  <si>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</si>
  <si>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</si>
  <si>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</si>
  <si>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</si>
  <si>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</si>
  <si>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</si>
  <si>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</si>
  <si>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</si>
  <si>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</si>
  <si>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</si>
  <si>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</si>
  <si>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</si>
  <si>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</si>
  <si>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</si>
  <si>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</si>
  <si>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</si>
  <si>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</si>
  <si>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</si>
  <si>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</si>
  <si>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</si>
  <si>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</si>
  <si>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</si>
  <si>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</si>
  <si>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</si>
  <si>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</si>
  <si>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</si>
  <si>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</si>
  <si>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</si>
  <si>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</si>
  <si>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</si>
  <si>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</si>
  <si>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</si>
  <si>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</si>
  <si>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</si>
  <si>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</si>
  <si>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</si>
  <si>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</si>
  <si>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</si>
  <si>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</si>
  <si>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</si>
  <si>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</si>
  <si>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</si>
  <si>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</si>
  <si>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</si>
  <si>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</si>
  <si>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</si>
  <si>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</si>
  <si>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</si>
  <si>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</si>
  <si>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</si>
  <si>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</si>
  <si>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</si>
  <si>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</si>
  <si>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</si>
  <si>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</si>
  <si>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</si>
  <si>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</si>
  <si>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</si>
  <si>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</si>
  <si>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</si>
  <si>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</si>
  <si>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</si>
  <si>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</si>
  <si>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</si>
  <si>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</si>
  <si>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</si>
  <si>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</si>
  <si>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</si>
  <si>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</si>
  <si>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</si>
  <si>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</si>
  <si>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</si>
  <si>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</si>
  <si>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</si>
  <si>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</si>
  <si>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</si>
  <si>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</si>
  <si>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</si>
  <si>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</si>
  <si>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</si>
  <si>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</si>
  <si>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</si>
  <si>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</si>
  <si>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</si>
  <si>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</si>
  <si>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</si>
  <si>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</si>
  <si>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</si>
  <si>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</si>
  <si>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</si>
  <si>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</si>
  <si>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</si>
  <si>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</si>
  <si>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</si>
  <si>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</si>
  <si>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</si>
  <si>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</si>
  <si>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</si>
  <si>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</si>
  <si>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</si>
  <si>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</si>
  <si>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</si>
  <si>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</si>
  <si>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</si>
  <si>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</si>
  <si>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</si>
  <si>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</si>
  <si>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</si>
  <si>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</si>
  <si>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</si>
  <si>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</si>
  <si>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</si>
  <si>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</si>
  <si>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</si>
  <si>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</si>
  <si>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</si>
  <si>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</si>
  <si>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</si>
  <si>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</si>
  <si>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</si>
  <si>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</si>
  <si>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</si>
  <si>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</si>
  <si>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</si>
  <si>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</si>
  <si>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</si>
  <si>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</si>
  <si>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</si>
  <si>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</si>
  <si>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</si>
  <si>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</si>
  <si>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</si>
  <si>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</si>
  <si>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</si>
  <si>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</si>
  <si>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</si>
  <si>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</si>
  <si>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</si>
  <si>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</si>
  <si>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</si>
  <si>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</si>
  <si>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</si>
  <si>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</si>
  <si>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</si>
  <si>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</si>
  <si>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</si>
  <si>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</si>
  <si>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</si>
  <si>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</si>
  <si>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</si>
  <si>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</si>
  <si>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</si>
  <si>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</si>
  <si>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</si>
  <si>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</si>
  <si>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</si>
  <si>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</si>
  <si>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</si>
  <si>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</si>
  <si>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</si>
  <si>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</si>
  <si>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</si>
  <si>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</si>
  <si>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</si>
  <si>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</si>
  <si>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</si>
  <si>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</si>
  <si>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</si>
  <si>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</si>
  <si>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</si>
  <si>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</si>
  <si>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</si>
  <si>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</si>
  <si>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</si>
  <si>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</si>
  <si>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</si>
  <si>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</si>
  <si>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</si>
  <si>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</si>
  <si>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</si>
  <si>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</si>
  <si>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</si>
  <si>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</si>
  <si>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</si>
  <si>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</si>
  <si>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</si>
  <si>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</si>
  <si>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</si>
  <si>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</si>
  <si>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</si>
  <si>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</si>
  <si>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</si>
  <si>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</si>
  <si>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</si>
  <si>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</si>
  <si>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</si>
  <si>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</si>
  <si>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</si>
  <si>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</si>
  <si>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</si>
  <si>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</si>
  <si>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</si>
  <si>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</si>
  <si>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</si>
  <si>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</si>
  <si>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</si>
  <si>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</si>
  <si>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</si>
  <si>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</si>
  <si>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</si>
  <si>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</si>
  <si>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</si>
  <si>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</si>
  <si>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</si>
  <si>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</si>
  <si>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</si>
  <si>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</si>
  <si>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</si>
  <si>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</si>
  <si>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</si>
  <si>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</si>
  <si>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</si>
  <si>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</si>
  <si>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</si>
  <si>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</si>
  <si>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</si>
  <si>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</si>
  <si>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</si>
  <si>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</si>
  <si>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</si>
  <si>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</si>
  <si>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</si>
  <si>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</si>
  <si>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</si>
  <si>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</si>
  <si>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</si>
  <si>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</si>
  <si>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</si>
  <si>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</si>
  <si>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</si>
  <si>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</si>
  <si>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</si>
  <si>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</si>
  <si>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</si>
  <si>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</si>
  <si>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</si>
  <si>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</si>
  <si>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</si>
  <si>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</si>
  <si>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</si>
  <si>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</si>
  <si>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</si>
  <si>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</si>
  <si>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</si>
  <si>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</si>
  <si>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</si>
  <si>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</si>
  <si>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</si>
  <si>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</si>
  <si>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</si>
  <si>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</si>
  <si>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</si>
  <si>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</si>
  <si>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</si>
  <si>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</si>
  <si>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</si>
  <si>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</si>
  <si>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</si>
  <si>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</si>
  <si>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</si>
  <si>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</si>
  <si>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</si>
  <si>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</si>
  <si>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</si>
  <si>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</si>
  <si>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</si>
  <si>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</si>
  <si>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</si>
  <si>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</si>
  <si>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</si>
  <si>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</si>
  <si>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</si>
  <si>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</si>
  <si>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</si>
  <si>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</si>
  <si>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</si>
  <si>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</si>
  <si>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</si>
  <si>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</si>
  <si>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</si>
  <si>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</si>
  <si>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</si>
  <si>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</si>
  <si>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</si>
  <si>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</si>
  <si>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</si>
  <si>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</si>
  <si>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</si>
  <si>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</si>
  <si>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</si>
  <si>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</si>
  <si>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</si>
  <si>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</si>
  <si>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</si>
  <si>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</si>
  <si>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</si>
  <si>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</si>
  <si>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</si>
  <si>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</si>
  <si>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</si>
  <si>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</si>
  <si>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</si>
  <si>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</si>
  <si>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</si>
  <si>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</si>
  <si>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</si>
  <si>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</si>
  <si>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</si>
  <si>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</si>
  <si>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</si>
  <si>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</si>
  <si>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</si>
  <si>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</si>
  <si>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</si>
  <si>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</si>
  <si>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</si>
  <si>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</si>
  <si>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</si>
  <si>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</si>
  <si>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</si>
  <si>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</si>
  <si>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</si>
  <si>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</si>
  <si>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</si>
  <si>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</si>
  <si>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</si>
  <si>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</si>
  <si>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</si>
  <si>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</si>
  <si>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</si>
  <si>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</si>
  <si>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</si>
  <si>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</si>
  <si>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</si>
  <si>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</si>
  <si>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</si>
  <si>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</si>
  <si>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</si>
  <si>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</si>
  <si>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</si>
  <si>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</si>
  <si>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</si>
  <si>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</si>
  <si>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</si>
  <si>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</si>
  <si>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</si>
  <si>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</si>
  <si>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</si>
  <si>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</si>
  <si>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</si>
  <si>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</si>
  <si>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</si>
  <si>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</si>
  <si>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</si>
  <si>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</si>
  <si>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</si>
  <si>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</si>
  <si>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</si>
  <si>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</si>
  <si>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</si>
  <si>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</si>
  <si>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</si>
  <si>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</si>
  <si>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</si>
  <si>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</si>
  <si>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</si>
  <si>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</si>
  <si>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</si>
  <si>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</si>
  <si>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</si>
  <si>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</si>
  <si>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</si>
  <si>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</si>
  <si>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</si>
  <si>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</si>
  <si>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</si>
  <si>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</si>
  <si>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</si>
  <si>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</si>
  <si>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</si>
  <si>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</si>
  <si>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</si>
  <si>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</si>
  <si>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</si>
  <si>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</si>
  <si>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</si>
  <si>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</si>
  <si>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</si>
  <si>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</si>
  <si>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</si>
  <si>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</si>
  <si>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</si>
  <si>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</si>
  <si>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</si>
  <si>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</si>
  <si>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</si>
  <si>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</si>
  <si>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</si>
  <si>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</si>
  <si>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</si>
  <si>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</si>
  <si>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</si>
  <si>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</si>
  <si>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</si>
  <si>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</si>
  <si>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</si>
  <si>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</si>
  <si>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</si>
  <si>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</si>
  <si>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</si>
  <si>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</si>
  <si>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</si>
  <si>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</si>
  <si>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</si>
  <si>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</si>
  <si>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</si>
  <si>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</si>
  <si>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</si>
  <si>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</si>
  <si>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</si>
  <si>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</si>
  <si>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</si>
  <si>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</si>
  <si>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</si>
  <si>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</si>
  <si>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</si>
  <si>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</si>
  <si>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</si>
  <si>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</si>
  <si>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</si>
  <si>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</si>
  <si>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</si>
  <si>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</si>
  <si>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</si>
  <si>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</si>
  <si>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</si>
  <si>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</si>
  <si>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</si>
  <si>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</si>
  <si>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</si>
  <si>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</si>
  <si>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</si>
  <si>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</si>
  <si>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</si>
  <si>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</si>
  <si>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</si>
  <si>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</si>
  <si>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</si>
  <si>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</si>
  <si>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</si>
  <si>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</si>
  <si>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</si>
  <si>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</si>
  <si>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</si>
  <si>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</si>
  <si>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</si>
  <si>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</si>
  <si>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</si>
  <si>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</si>
  <si>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</si>
  <si>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</si>
  <si>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</si>
  <si>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</si>
  <si>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</si>
  <si>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</si>
  <si>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</si>
  <si>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</si>
  <si>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</si>
  <si>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</si>
  <si>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</si>
  <si>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</si>
  <si>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</si>
  <si>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</si>
  <si>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</si>
  <si>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</si>
  <si>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</si>
  <si>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</si>
  <si>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</si>
  <si>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</si>
  <si>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</si>
  <si>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</si>
  <si>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</si>
  <si>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</si>
  <si>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</si>
  <si>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</si>
  <si>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</si>
  <si>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</si>
  <si>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</si>
  <si>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</si>
  <si>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</si>
  <si>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</si>
  <si>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</si>
  <si>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</si>
  <si>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</si>
  <si>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</si>
  <si>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</si>
  <si>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</si>
  <si>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</si>
  <si>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</si>
  <si>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</si>
  <si>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</si>
  <si>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</si>
  <si>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</si>
  <si>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</si>
  <si>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</si>
  <si>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</si>
  <si>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</si>
  <si>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</si>
  <si>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</si>
  <si>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</si>
  <si>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</si>
  <si>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</si>
  <si>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</si>
  <si>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</si>
  <si>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</si>
  <si>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</si>
  <si>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</si>
  <si>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</si>
  <si>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</si>
  <si>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</si>
  <si>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</si>
  <si>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</si>
  <si>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</si>
  <si>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</si>
  <si>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</si>
  <si>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</si>
  <si>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</si>
  <si>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</si>
  <si>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</si>
  <si>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</si>
  <si>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</si>
  <si>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</si>
  <si>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</si>
  <si>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</si>
  <si>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</si>
  <si>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</si>
  <si>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</si>
  <si>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</si>
  <si>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</si>
  <si>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</si>
  <si>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</si>
  <si>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</si>
  <si>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</si>
  <si>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</si>
  <si>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</si>
  <si>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</si>
  <si>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</si>
  <si>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</si>
  <si>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</si>
  <si>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</si>
  <si>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</si>
  <si>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</si>
  <si>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</si>
  <si>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</si>
  <si>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</si>
  <si>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</si>
  <si>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</si>
  <si>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</si>
  <si>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</si>
  <si>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</si>
  <si>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</si>
  <si>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</si>
  <si>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</si>
  <si>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</si>
  <si>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</si>
  <si>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</si>
  <si>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</si>
  <si>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</si>
  <si>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</si>
  <si>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</si>
  <si>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</si>
  <si>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</si>
  <si>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</si>
  <si>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</si>
  <si>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</si>
  <si>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</si>
  <si>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</si>
  <si>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</si>
  <si>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</si>
  <si>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</si>
  <si>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</si>
  <si>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</si>
  <si>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</si>
  <si>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</si>
  <si>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</si>
  <si>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</si>
  <si>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</si>
  <si>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</si>
  <si>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</si>
  <si>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</si>
  <si>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</si>
  <si>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</si>
  <si>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</si>
  <si>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</si>
  <si>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</si>
  <si>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</si>
  <si>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</si>
  <si>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</si>
  <si>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</si>
  <si>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</si>
  <si>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</si>
  <si>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</si>
  <si>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</si>
  <si>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</si>
  <si>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</si>
  <si>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</si>
  <si>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</si>
  <si>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</si>
  <si>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</si>
  <si>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</si>
  <si>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</si>
  <si>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</si>
  <si>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</si>
  <si>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</si>
  <si>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</si>
  <si>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</si>
  <si>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</si>
  <si>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</si>
  <si>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</si>
  <si>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</si>
  <si>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</si>
  <si>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</si>
  <si>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</si>
  <si>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</si>
  <si>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</si>
  <si>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</si>
  <si>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</si>
  <si>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</si>
  <si>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</si>
  <si>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</si>
  <si>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</si>
  <si>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</si>
  <si>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</si>
  <si>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</si>
  <si>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</si>
  <si>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</si>
  <si>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</si>
  <si>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</si>
  <si>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</si>
  <si>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</si>
  <si>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</si>
  <si>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</si>
  <si>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</si>
  <si>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</si>
  <si>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</si>
  <si>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</si>
  <si>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</si>
  <si>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</si>
  <si>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</si>
  <si>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</si>
  <si>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</si>
  <si>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</si>
  <si>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</si>
  <si>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</si>
  <si>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</si>
  <si>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</si>
  <si>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</si>
  <si>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</si>
  <si>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</si>
  <si>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</si>
  <si>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</si>
  <si>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</si>
  <si>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</si>
  <si>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</si>
  <si>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</si>
  <si>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</si>
  <si>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</si>
  <si>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</si>
  <si>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</si>
  <si>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</si>
  <si>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</si>
  <si>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</si>
  <si>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</si>
  <si>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</si>
  <si>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</si>
  <si>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</si>
  <si>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</si>
  <si>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</si>
  <si>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</si>
  <si>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</si>
  <si>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</si>
  <si>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</si>
  <si>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</si>
  <si>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</si>
  <si>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</si>
  <si>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</si>
  <si>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</si>
  <si>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</si>
  <si>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</si>
  <si>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</si>
  <si>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</si>
  <si>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</si>
  <si>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</si>
  <si>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</si>
  <si>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</si>
  <si>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</si>
  <si>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</si>
  <si>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</si>
  <si>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</si>
  <si>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</si>
  <si>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</si>
  <si>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</si>
  <si>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</si>
  <si>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</si>
  <si>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</si>
  <si>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</si>
  <si>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</si>
  <si>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</si>
  <si>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</si>
  <si>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</si>
  <si>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</si>
  <si>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</si>
  <si>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</si>
  <si>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</si>
  <si>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</si>
  <si>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</si>
  <si>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</si>
  <si>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</si>
  <si>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</si>
  <si>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</si>
  <si>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</si>
  <si>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</si>
  <si>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</si>
  <si>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</si>
  <si>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</si>
  <si>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</si>
  <si>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</si>
  <si>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</si>
  <si>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</si>
  <si>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</si>
  <si>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</si>
  <si>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</si>
  <si>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</si>
  <si>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</si>
  <si>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</si>
  <si>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</si>
  <si>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</si>
  <si>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</si>
  <si>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</si>
  <si>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</si>
  <si>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</si>
  <si>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</si>
  <si>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</si>
  <si>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</si>
  <si>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</si>
  <si>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</si>
  <si>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</si>
  <si>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</si>
  <si>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</si>
  <si>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</si>
  <si>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</si>
  <si>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</si>
  <si>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</si>
  <si>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</si>
  <si>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</si>
  <si>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</si>
  <si>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</si>
  <si>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</si>
  <si>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</si>
  <si>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</si>
  <si>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</si>
  <si>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</si>
  <si>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</si>
  <si>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</si>
  <si>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</si>
  <si>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</si>
  <si>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</si>
  <si>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</si>
  <si>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</si>
  <si>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</si>
  <si>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</si>
  <si>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</si>
  <si>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</si>
  <si>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</si>
  <si>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</si>
  <si>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</si>
  <si>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</si>
  <si>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</si>
  <si>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</si>
  <si>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</si>
  <si>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</si>
  <si>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</si>
  <si>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</si>
  <si>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</si>
  <si>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</si>
  <si>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</si>
  <si>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</si>
  <si>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</si>
  <si>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</si>
  <si>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</si>
  <si>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</si>
  <si>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</si>
  <si>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</si>
  <si>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</si>
  <si>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</si>
  <si>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</si>
  <si>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</si>
  <si>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</si>
  <si>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</si>
  <si>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</si>
  <si>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</si>
  <si>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</si>
  <si>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</si>
  <si>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</si>
  <si>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</si>
  <si>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</si>
  <si>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</si>
  <si>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</si>
  <si>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</si>
  <si>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</si>
  <si>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</si>
  <si>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</si>
  <si>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</si>
  <si>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</si>
  <si>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</si>
  <si>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</si>
  <si>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</si>
  <si>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</si>
  <si>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</si>
  <si>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</si>
  <si>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</si>
  <si>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</si>
  <si>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</si>
  <si>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</si>
  <si>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</si>
  <si>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</si>
  <si>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</si>
  <si>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</si>
  <si>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</si>
  <si>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</si>
  <si>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</si>
  <si>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</si>
  <si>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</si>
  <si>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</si>
  <si>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</si>
  <si>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</si>
  <si>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</si>
  <si>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</si>
  <si>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</si>
  <si>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</si>
  <si>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</si>
  <si>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</si>
  <si>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</si>
  <si>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</si>
  <si>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</si>
  <si>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</si>
  <si>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</si>
  <si>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</si>
  <si>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</si>
  <si>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</si>
  <si>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</si>
  <si>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</si>
  <si>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</si>
  <si>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</si>
  <si>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</si>
  <si>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</si>
  <si>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</si>
  <si>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</si>
  <si>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</si>
  <si>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</si>
  <si>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</si>
  <si>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</si>
  <si>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</si>
  <si>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</si>
  <si>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</si>
  <si>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</si>
  <si>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</si>
  <si>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</si>
  <si>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</si>
  <si>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</si>
  <si>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</si>
  <si>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</si>
  <si>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</si>
  <si>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</si>
  <si>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</si>
  <si>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</si>
  <si>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</si>
  <si>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</si>
  <si>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</si>
  <si>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</si>
  <si>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</si>
  <si>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</si>
  <si>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</si>
  <si>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</si>
  <si>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</si>
  <si>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</si>
  <si>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</si>
  <si>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</si>
  <si>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</si>
  <si>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</si>
  <si>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</si>
  <si>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</si>
  <si>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</si>
  <si>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</si>
  <si>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</si>
  <si>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</si>
  <si>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</si>
  <si>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</si>
  <si>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</si>
  <si>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</si>
  <si>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</si>
  <si>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</si>
  <si>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</si>
  <si>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</si>
  <si>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</si>
  <si>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</si>
  <si>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</si>
  <si>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</si>
  <si>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</si>
  <si>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</si>
  <si>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</si>
  <si>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</si>
  <si>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</si>
  <si>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</si>
  <si>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</si>
  <si>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</si>
  <si>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</si>
  <si>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</si>
  <si>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</si>
  <si>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</si>
  <si>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</si>
  <si>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</si>
  <si>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</si>
  <si>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</si>
  <si>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</si>
  <si>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</si>
  <si>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</si>
  <si>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</si>
  <si>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</si>
  <si>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</si>
  <si>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</si>
  <si>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</si>
  <si>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</si>
  <si>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</si>
  <si>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</si>
  <si>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</si>
  <si>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</si>
  <si>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</si>
  <si>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</si>
  <si>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</si>
  <si>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</si>
  <si>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</si>
  <si>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</si>
  <si>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</si>
  <si>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</si>
  <si>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</si>
  <si>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</si>
  <si>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</si>
  <si>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</si>
  <si>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</si>
  <si>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</si>
  <si>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</si>
  <si>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</si>
  <si>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</si>
  <si>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</si>
  <si>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</si>
  <si>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</si>
  <si>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</si>
  <si>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</si>
  <si>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</si>
  <si>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</si>
  <si>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</si>
  <si>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</si>
  <si>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</si>
  <si>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</si>
  <si>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</si>
  <si>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</si>
  <si>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</si>
  <si>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</si>
  <si>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</si>
  <si>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</si>
  <si>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</si>
  <si>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</si>
  <si>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</si>
  <si>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</si>
  <si>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</si>
  <si>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</si>
  <si>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</si>
  <si>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</si>
  <si>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</si>
  <si>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</si>
  <si>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</si>
  <si>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</si>
  <si>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</si>
  <si>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</si>
  <si>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</si>
  <si>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</si>
  <si>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</si>
  <si>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</si>
  <si>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</si>
  <si>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</si>
  <si>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</si>
  <si>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</si>
  <si>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</si>
  <si>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</si>
  <si>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</si>
  <si>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</si>
  <si>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</si>
  <si>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</si>
  <si>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</si>
  <si>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</si>
  <si>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</si>
  <si>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</si>
  <si>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</si>
  <si>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</si>
  <si>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</si>
  <si>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</si>
  <si>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</si>
  <si>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</si>
  <si>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</si>
  <si>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</si>
  <si>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</si>
  <si>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</si>
  <si>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</si>
  <si>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</si>
  <si>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</si>
  <si>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</si>
  <si>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</si>
  <si>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</si>
  <si>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</si>
  <si>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</si>
  <si>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</si>
  <si>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</si>
  <si>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</si>
  <si>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</si>
  <si>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</si>
  <si>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</si>
  <si>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</si>
  <si>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</si>
  <si>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</si>
  <si>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</si>
  <si>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</si>
  <si>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</si>
  <si>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</si>
  <si>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</si>
  <si>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</si>
  <si>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</si>
  <si>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</si>
  <si>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</si>
  <si>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</si>
  <si>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</si>
  <si>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</si>
  <si>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</si>
  <si>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</si>
  <si>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</si>
  <si>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</si>
  <si>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</si>
  <si>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</si>
  <si>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</si>
  <si>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</si>
  <si>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</si>
  <si>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</si>
  <si>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</si>
  <si>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</si>
  <si>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</si>
  <si>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</si>
  <si>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</si>
  <si>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</si>
  <si>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</si>
  <si>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</si>
  <si>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</si>
  <si>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</si>
  <si>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</si>
  <si>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</si>
  <si>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</si>
  <si>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</si>
  <si>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</si>
  <si>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</si>
  <si>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</si>
  <si>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</si>
  <si>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</si>
  <si>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</si>
  <si>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</si>
  <si>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</si>
  <si>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</si>
  <si>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</si>
  <si>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</si>
  <si>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</si>
  <si>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</si>
  <si>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</si>
  <si>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</si>
  <si>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</si>
  <si>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</si>
  <si>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</si>
  <si>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</si>
  <si>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</si>
  <si>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</si>
  <si>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</si>
  <si>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</si>
  <si>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</si>
  <si>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</si>
  <si>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</si>
  <si>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</si>
  <si>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</si>
  <si>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</si>
  <si>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</si>
  <si>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</si>
  <si>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</si>
  <si>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</si>
  <si>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</si>
  <si>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</si>
  <si>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</si>
  <si>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</si>
  <si>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</si>
  <si>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</si>
  <si>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</si>
  <si>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</si>
  <si>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</si>
  <si>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</si>
  <si>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</si>
  <si>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</si>
  <si>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</si>
  <si>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</si>
  <si>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</si>
  <si>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</si>
  <si>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</si>
  <si>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</si>
  <si>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</si>
  <si>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</si>
  <si>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</si>
  <si>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</si>
  <si>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</si>
  <si>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</si>
  <si>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</si>
  <si>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</si>
  <si>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</si>
  <si>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</si>
  <si>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</si>
  <si>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</si>
  <si>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</si>
  <si>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</si>
  <si>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</si>
  <si>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</si>
  <si>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</si>
  <si>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</si>
  <si>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</si>
  <si>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</si>
  <si>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</si>
  <si>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</si>
  <si>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</si>
  <si>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</si>
  <si>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</si>
  <si>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</si>
  <si>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</si>
  <si>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</si>
  <si>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</si>
  <si>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</si>
  <si>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</si>
  <si>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</si>
  <si>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</si>
  <si>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</si>
  <si>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</si>
  <si>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</si>
  <si>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</si>
  <si>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</si>
  <si>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</si>
  <si>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</si>
  <si>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</si>
  <si>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</si>
  <si>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</si>
  <si>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</si>
  <si>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</si>
  <si>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</si>
  <si>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</si>
  <si>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</si>
  <si>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</si>
  <si>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</si>
  <si>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</si>
  <si>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</si>
  <si>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</si>
  <si>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</si>
  <si>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</si>
  <si>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</si>
  <si>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</si>
  <si>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</si>
  <si>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</si>
  <si>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</si>
  <si>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</si>
  <si>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</si>
  <si>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</si>
  <si>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</si>
  <si>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</si>
  <si>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</si>
  <si>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</si>
  <si>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</si>
  <si>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</si>
  <si>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</si>
  <si>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</si>
  <si>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</si>
  <si>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</si>
  <si>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</si>
  <si>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</si>
  <si>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</si>
  <si>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</si>
  <si>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</si>
  <si>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</si>
  <si>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</si>
  <si>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</si>
  <si>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</si>
  <si>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</si>
  <si>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</si>
  <si>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</si>
  <si>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</si>
  <si>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</si>
  <si>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</si>
  <si>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</si>
  <si>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</si>
  <si>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</si>
  <si>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</si>
  <si>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</si>
  <si>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</si>
  <si>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</si>
  <si>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</si>
  <si>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</si>
  <si>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</si>
  <si>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</si>
  <si>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</si>
  <si>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</si>
  <si>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</si>
  <si>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</si>
  <si>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</si>
  <si>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</si>
  <si>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</si>
  <si>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</si>
  <si>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</si>
  <si>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</si>
  <si>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</si>
  <si>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</si>
  <si>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</si>
  <si>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</si>
  <si>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</si>
  <si>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</si>
  <si>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</si>
  <si>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</si>
  <si>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</si>
  <si>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</si>
  <si>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</si>
  <si>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</si>
  <si>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</si>
  <si>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</si>
  <si>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</si>
  <si>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</si>
  <si>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</si>
  <si>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</si>
  <si>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</si>
  <si>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</si>
  <si>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</si>
  <si>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</si>
  <si>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</si>
  <si>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</si>
  <si>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</si>
  <si>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</si>
  <si>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</si>
  <si>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</si>
  <si>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</si>
  <si>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</si>
  <si>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</si>
  <si>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</si>
  <si>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</si>
  <si>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</si>
  <si>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</si>
  <si>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</si>
  <si>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</si>
  <si>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</si>
  <si>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</si>
  <si>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</si>
  <si>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</si>
  <si>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</si>
  <si>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</si>
  <si>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</si>
  <si>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</si>
  <si>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</si>
  <si>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</si>
  <si>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</si>
  <si>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</si>
  <si>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</si>
  <si>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</si>
  <si>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</si>
  <si>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</si>
  <si>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</si>
  <si>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</si>
  <si>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</si>
  <si>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</si>
  <si>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</si>
  <si>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</si>
  <si>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</si>
  <si>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</si>
  <si>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</si>
  <si>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</si>
  <si>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</si>
  <si>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</si>
  <si>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</si>
  <si>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</si>
  <si>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</si>
  <si>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</si>
  <si>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</si>
  <si>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</si>
  <si>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</si>
  <si>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</si>
  <si>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</si>
  <si>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</si>
  <si>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</si>
  <si>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</si>
  <si>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</si>
  <si>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</si>
  <si>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</si>
  <si>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</si>
  <si>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</si>
  <si>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</si>
  <si>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</si>
  <si>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</si>
  <si>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</si>
  <si>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</si>
  <si>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</si>
  <si>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</si>
  <si>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</si>
  <si>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</si>
  <si>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</si>
  <si>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</si>
  <si>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</si>
  <si>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</si>
  <si>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</si>
  <si>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</si>
  <si>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</si>
  <si>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</si>
  <si>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</si>
  <si>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</si>
  <si>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</si>
  <si>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</si>
  <si>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</si>
  <si>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</si>
  <si>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</si>
  <si>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</si>
  <si>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</si>
  <si>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</si>
  <si>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</si>
  <si>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</si>
  <si>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</si>
  <si>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</si>
  <si>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</si>
  <si>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</si>
  <si>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</si>
  <si>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</si>
  <si>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</si>
  <si>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</si>
  <si>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</si>
  <si>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</si>
  <si>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</si>
  <si>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</si>
  <si>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</si>
  <si>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</si>
  <si>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</si>
  <si>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</si>
  <si>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</si>
  <si>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</si>
  <si>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</si>
  <si>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</si>
  <si>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</si>
  <si>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</si>
  <si>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</si>
  <si>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</si>
  <si>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</si>
  <si>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</si>
  <si>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</si>
  <si>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</si>
  <si>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</si>
  <si>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</si>
  <si>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</si>
  <si>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</si>
  <si>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</si>
  <si>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</si>
  <si>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</si>
  <si>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</si>
  <si>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</si>
  <si>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</si>
  <si>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</si>
  <si>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</si>
  <si>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</si>
  <si>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</si>
  <si>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</si>
  <si>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</si>
  <si>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</si>
  <si>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</si>
  <si>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</si>
  <si>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</si>
  <si>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</si>
  <si>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</si>
  <si>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</si>
  <si>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</si>
  <si>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</si>
  <si>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</si>
  <si>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</si>
  <si>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</si>
  <si>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</si>
  <si>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</si>
  <si>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</si>
  <si>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</si>
  <si>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</si>
  <si>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</si>
  <si>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</si>
  <si>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</si>
  <si>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</si>
  <si>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</si>
  <si>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</si>
  <si>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</si>
  <si>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</si>
  <si>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</si>
  <si>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</si>
  <si>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</si>
  <si>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</si>
  <si>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</si>
  <si>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</si>
  <si>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</si>
  <si>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</si>
  <si>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</si>
  <si>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</si>
  <si>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</si>
  <si>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</si>
  <si>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</si>
  <si>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</si>
  <si>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</si>
  <si>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</si>
  <si>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</si>
  <si>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</si>
  <si>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</si>
  <si>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</si>
  <si>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</si>
  <si>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</si>
  <si>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</si>
  <si>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</si>
  <si>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</si>
  <si>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</si>
  <si>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</si>
  <si>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</si>
  <si>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</si>
  <si>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</si>
  <si>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</si>
  <si>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</si>
  <si>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</si>
  <si>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</si>
  <si>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</si>
  <si>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</si>
  <si>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</si>
  <si>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</si>
  <si>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</si>
  <si>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</si>
  <si>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</si>
  <si>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</si>
  <si>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</si>
  <si>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</si>
  <si>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</si>
  <si>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</si>
  <si>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</si>
  <si>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</si>
  <si>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</si>
  <si>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</si>
  <si>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</si>
  <si>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</si>
  <si>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</si>
  <si>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</si>
  <si>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</si>
  <si>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</si>
  <si>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</si>
  <si>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</si>
  <si>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</si>
  <si>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</si>
  <si>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</si>
  <si>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</si>
  <si>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</si>
  <si>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</si>
  <si>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</si>
  <si>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</si>
  <si>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</si>
  <si>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</si>
  <si>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</si>
  <si>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</si>
  <si>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</si>
  <si>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</si>
  <si>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</si>
  <si>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</si>
  <si>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</si>
  <si>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</si>
  <si>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</si>
  <si>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</si>
  <si>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</si>
  <si>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</si>
  <si>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</si>
  <si>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</si>
  <si>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</si>
  <si>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</si>
  <si>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</si>
  <si>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</si>
  <si>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</si>
  <si>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</si>
  <si>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</si>
  <si>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</si>
  <si>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</si>
  <si>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</si>
  <si>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</si>
  <si>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</si>
  <si>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</si>
  <si>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</si>
  <si>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</si>
  <si>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</si>
  <si>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</si>
  <si>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</si>
  <si>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</si>
  <si>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</si>
  <si>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</si>
  <si>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</si>
  <si>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</si>
  <si>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</si>
  <si>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</si>
  <si>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</si>
  <si>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</si>
  <si>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</si>
  <si>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</si>
  <si>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</si>
  <si>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</si>
  <si>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</si>
  <si>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</si>
  <si>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</si>
  <si>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</si>
  <si>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</si>
  <si>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</si>
  <si>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</si>
  <si>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</si>
  <si>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</si>
  <si>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</si>
  <si>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</si>
  <si>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</si>
  <si>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</si>
  <si>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</si>
  <si>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</si>
  <si>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</si>
  <si>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</si>
  <si>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</si>
  <si>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</si>
  <si>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</si>
  <si>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</si>
  <si>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</si>
  <si>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</si>
  <si>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</si>
  <si>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</si>
  <si>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</si>
  <si>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</si>
  <si>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</si>
  <si>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</si>
  <si>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</si>
  <si>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</si>
  <si>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</si>
  <si>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</si>
  <si>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</si>
  <si>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</si>
  <si>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</si>
  <si>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</si>
  <si>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</si>
  <si>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</si>
  <si>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</si>
  <si>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</si>
  <si>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</si>
  <si>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</si>
  <si>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</si>
  <si>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</si>
  <si>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</si>
  <si>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</si>
  <si>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</si>
  <si>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</si>
  <si>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</si>
  <si>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</si>
  <si>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</si>
  <si>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</si>
  <si>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</si>
  <si>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</si>
  <si>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</si>
  <si>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</si>
  <si>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</si>
  <si>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</si>
  <si>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</si>
  <si>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</si>
  <si>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</si>
  <si>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</si>
  <si>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</si>
  <si>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</si>
  <si>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</si>
  <si>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</si>
  <si>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</si>
  <si>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</si>
  <si>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</si>
  <si>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</si>
  <si>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</si>
  <si>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</si>
  <si>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</si>
  <si>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</si>
  <si>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</si>
  <si>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</si>
  <si>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</si>
  <si>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</si>
  <si>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</si>
  <si>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</si>
  <si>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</si>
  <si>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</si>
  <si>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</si>
  <si>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</si>
  <si>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</si>
  <si>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</si>
  <si>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</si>
  <si>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</si>
  <si>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</si>
  <si>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</si>
  <si>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</si>
  <si>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</si>
  <si>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</si>
  <si>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</si>
  <si>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</si>
  <si>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</si>
  <si>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</si>
  <si>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</si>
  <si>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</si>
  <si>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</si>
  <si>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</si>
  <si>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</si>
  <si>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</si>
  <si>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</si>
  <si>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</si>
  <si>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</si>
  <si>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</si>
  <si>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</si>
  <si>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</si>
  <si>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</si>
  <si>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</si>
  <si>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</si>
  <si>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</si>
  <si>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</si>
  <si>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</si>
  <si>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</si>
  <si>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</si>
  <si>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</si>
  <si>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</si>
  <si>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</si>
  <si>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</si>
  <si>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</si>
  <si>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</si>
  <si>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</si>
  <si>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</si>
  <si>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</si>
  <si>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</si>
  <si>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</si>
  <si>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</si>
  <si>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</si>
  <si>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</si>
  <si>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</si>
  <si>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</si>
  <si>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</si>
  <si>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</si>
  <si>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</si>
  <si>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</si>
  <si>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</si>
  <si>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</si>
  <si>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</si>
  <si>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</si>
  <si>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</si>
  <si>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</si>
  <si>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</si>
  <si>
    <t>Animo Groep BV in Papendrecht</t>
  </si>
  <si>
    <t>Animo Scheepvaart B.V.</t>
  </si>
  <si>
    <t>AALTJE</t>
  </si>
  <si>
    <t>DUANCIS</t>
  </si>
  <si>
    <t>FIDENTE</t>
  </si>
  <si>
    <t>LAURA</t>
  </si>
  <si>
    <t>LEONIE DEYMANN</t>
  </si>
  <si>
    <t>MARINA</t>
  </si>
  <si>
    <t>J. Bakker in Urk</t>
  </si>
  <si>
    <t>Vof. Olesia (A.H.J. Durinck / F. Schapers) in Rotterdam</t>
  </si>
  <si>
    <t>C.W.J. Egas Vof in Werkendam</t>
  </si>
  <si>
    <t>Daanen Shipping &amp; Logistcs BV in Nijmegen</t>
  </si>
  <si>
    <t>Deymann Reederei GmbH &amp; Co KG in Haren / Ems (DEU)</t>
  </si>
  <si>
    <t>D.J. Goudriaan Scheepvaartonderneming Vof in Poortvliet</t>
  </si>
  <si>
    <t>K. Verdoodt in Schoten</t>
  </si>
  <si>
    <t>v.o.f. Bakker/Hoefnagel</t>
  </si>
  <si>
    <t>Pyramideweg</t>
  </si>
  <si>
    <t>V.o.f. Olesia</t>
  </si>
  <si>
    <t>Baan</t>
  </si>
  <si>
    <t>C.W.J. Egas</t>
  </si>
  <si>
    <t>Daanen Shipping &amp; Logistics B.V.</t>
  </si>
  <si>
    <t>Industriestraße 9</t>
  </si>
  <si>
    <t>Reederei Deymann Management GmbH &amp; Co. KG</t>
  </si>
  <si>
    <t>Scheepvaartonderneming D.J. Goudriaan</t>
  </si>
  <si>
    <t>Lijsterstraat 110</t>
  </si>
  <si>
    <t>Verlengde Kerkweg 9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</si>
  <si>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</si>
  <si>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</si>
  <si>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</si>
  <si>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</si>
  <si>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</si>
  <si>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</si>
  <si>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</si>
  <si>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</si>
  <si>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La Cinca BV in Zwijndrecht (NLD)</t>
  </si>
  <si>
    <t>Fransbergen Holding BV in Maasbracht</t>
  </si>
  <si>
    <t>Mewede Ballast Nedam BV in Roermond</t>
  </si>
  <si>
    <t>Modena BV in Linne</t>
  </si>
  <si>
    <t>Erik Verstraeten in Schilde (B)</t>
  </si>
  <si>
    <t>W. de Waardt &amp; Zn Vof in Ouderkerk a.d. IJssel</t>
  </si>
  <si>
    <t>Sus &amp; Zo Scheepvaartbedrijf in Bolsward (NL)</t>
  </si>
  <si>
    <t>La Cinca B.V.</t>
  </si>
  <si>
    <t>R. Fransbergen Holding B.V.</t>
  </si>
  <si>
    <t>Ballast Maatschappij De Merwede B.V.</t>
  </si>
  <si>
    <t>Maasbrachterweg</t>
  </si>
  <si>
    <t>LINNE</t>
  </si>
  <si>
    <t>Modena B.V.</t>
  </si>
  <si>
    <t>S.V.O Sus&amp;Zo</t>
  </si>
  <si>
    <t>BOLSWARD</t>
  </si>
  <si>
    <t>WP</t>
  </si>
  <si>
    <t>Harlingerstraat</t>
  </si>
  <si>
    <t>ADELANTE</t>
  </si>
  <si>
    <t>WATERLAND</t>
  </si>
  <si>
    <t>Transito Surplus BV in Werkendam (NLD)</t>
  </si>
  <si>
    <t>MS Waterland Vof (Fam van Wijngaarden) in Westmaas (NLD)</t>
  </si>
  <si>
    <t>MILANKO</t>
  </si>
  <si>
    <t>J. Castelain in Antoing (BEL)</t>
  </si>
  <si>
    <t>Amandus Shipping BV</t>
  </si>
  <si>
    <t>Dorpstraat</t>
  </si>
  <si>
    <t>TX</t>
  </si>
  <si>
    <t>ECHT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</si>
</sst>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/>
    </xf>
    <xf numFmtId="0" fontId="13" fillId="0" borderId="0" xfId="0" applyFont="1" applyAlignment="1">
      <alignment vertical="center" wrapTex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al" xfId="36816" builtinId="28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MILANKO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  <row r="582">
          <cell r="A582">
            <v>244620665</v>
          </cell>
          <cell r="B582" t="str">
            <v>ANIMO</v>
          </cell>
          <cell r="C582" t="str">
            <v xml:space="preserve">NL </v>
          </cell>
          <cell r="D582">
            <v>2330050</v>
          </cell>
        </row>
        <row r="583">
          <cell r="A583">
            <v>244090938</v>
          </cell>
          <cell r="B583" t="str">
            <v>AALTJE</v>
          </cell>
          <cell r="C583" t="str">
            <v xml:space="preserve">NL </v>
          </cell>
          <cell r="D583">
            <v>2309715</v>
          </cell>
        </row>
        <row r="584">
          <cell r="A584">
            <v>244650489</v>
          </cell>
          <cell r="B584" t="str">
            <v>DUANCIS</v>
          </cell>
          <cell r="C584" t="str">
            <v xml:space="preserve">NL </v>
          </cell>
          <cell r="D584">
            <v>2332192</v>
          </cell>
        </row>
        <row r="585">
          <cell r="A585">
            <v>244670197</v>
          </cell>
          <cell r="B585" t="str">
            <v>FIDENTE</v>
          </cell>
          <cell r="C585" t="str">
            <v xml:space="preserve">NL </v>
          </cell>
          <cell r="D585">
            <v>2327373</v>
          </cell>
        </row>
        <row r="586">
          <cell r="A586">
            <v>244780741</v>
          </cell>
          <cell r="B586" t="str">
            <v>LAURA</v>
          </cell>
          <cell r="C586" t="str">
            <v xml:space="preserve">NL </v>
          </cell>
          <cell r="D586">
            <v>2312261</v>
          </cell>
        </row>
        <row r="587">
          <cell r="A587">
            <v>211237970</v>
          </cell>
          <cell r="B587" t="str">
            <v>LEONIE DEYMANN</v>
          </cell>
          <cell r="C587" t="str">
            <v xml:space="preserve">DE </v>
          </cell>
          <cell r="D587">
            <v>4815100</v>
          </cell>
        </row>
        <row r="588">
          <cell r="A588">
            <v>244690638</v>
          </cell>
          <cell r="B588" t="str">
            <v>MARINA</v>
          </cell>
          <cell r="C588" t="str">
            <v xml:space="preserve">NL </v>
          </cell>
          <cell r="D588">
            <v>2327627</v>
          </cell>
        </row>
        <row r="589">
          <cell r="A589">
            <v>244821242</v>
          </cell>
          <cell r="B589" t="str">
            <v>SALAMANCA</v>
          </cell>
          <cell r="C589" t="str">
            <v xml:space="preserve">NL </v>
          </cell>
          <cell r="D589">
            <v>2340223</v>
          </cell>
        </row>
        <row r="590">
          <cell r="A590">
            <v>205574190</v>
          </cell>
          <cell r="B590" t="str">
            <v>SCALDIA</v>
          </cell>
          <cell r="C590" t="str">
            <v xml:space="preserve">BE </v>
          </cell>
          <cell r="D590">
            <v>6503801</v>
          </cell>
        </row>
        <row r="591">
          <cell r="A591">
            <v>205462990</v>
          </cell>
          <cell r="B591" t="str">
            <v>VIVO</v>
          </cell>
          <cell r="C591" t="str">
            <v xml:space="preserve">BE </v>
          </cell>
          <cell r="D591">
            <v>1830954</v>
          </cell>
        </row>
        <row r="592">
          <cell r="A592">
            <v>211857800</v>
          </cell>
          <cell r="B592" t="str">
            <v>COSMOPOLITAN</v>
          </cell>
          <cell r="C592" t="str">
            <v xml:space="preserve">DE </v>
          </cell>
        </row>
        <row r="593">
          <cell r="A593">
            <v>244003349</v>
          </cell>
          <cell r="B593" t="str">
            <v>LA CINCA</v>
          </cell>
          <cell r="C593" t="str">
            <v xml:space="preserve">NL </v>
          </cell>
          <cell r="D593">
            <v>6105051</v>
          </cell>
        </row>
        <row r="594">
          <cell r="A594">
            <v>244850366</v>
          </cell>
          <cell r="B594" t="str">
            <v>MAASGOUW</v>
          </cell>
          <cell r="C594" t="str">
            <v xml:space="preserve">NL </v>
          </cell>
          <cell r="D594">
            <v>2327652</v>
          </cell>
        </row>
        <row r="595">
          <cell r="A595">
            <v>244890595</v>
          </cell>
          <cell r="B595" t="str">
            <v>MERWEDE 6</v>
          </cell>
          <cell r="C595" t="str">
            <v xml:space="preserve">NL </v>
          </cell>
          <cell r="D595">
            <v>3320040</v>
          </cell>
        </row>
        <row r="596">
          <cell r="A596">
            <v>244670573</v>
          </cell>
          <cell r="B596" t="str">
            <v>MODENA</v>
          </cell>
          <cell r="C596" t="str">
            <v xml:space="preserve">NL </v>
          </cell>
          <cell r="D596">
            <v>2318260</v>
          </cell>
        </row>
        <row r="597">
          <cell r="A597">
            <v>244650739</v>
          </cell>
          <cell r="B597" t="str">
            <v>MOONLIGHT</v>
          </cell>
          <cell r="C597" t="str">
            <v xml:space="preserve">NL </v>
          </cell>
          <cell r="D597">
            <v>2332261</v>
          </cell>
        </row>
        <row r="598">
          <cell r="A598">
            <v>205566090</v>
          </cell>
          <cell r="B598" t="str">
            <v>RIVER DRONE 9</v>
          </cell>
          <cell r="C598" t="str">
            <v xml:space="preserve">BE </v>
          </cell>
          <cell r="D598">
            <v>6105774</v>
          </cell>
        </row>
        <row r="599">
          <cell r="A599">
            <v>244690893</v>
          </cell>
          <cell r="B599" t="str">
            <v>SUS ZO</v>
          </cell>
          <cell r="C599" t="str">
            <v xml:space="preserve">NL </v>
          </cell>
          <cell r="D599">
            <v>2005819</v>
          </cell>
        </row>
        <row r="600">
          <cell r="A600">
            <v>244660797</v>
          </cell>
          <cell r="B600" t="str">
            <v>ADELANTE</v>
          </cell>
          <cell r="C600" t="str">
            <v xml:space="preserve">NL </v>
          </cell>
          <cell r="D600">
            <v>2327459</v>
          </cell>
        </row>
        <row r="601">
          <cell r="A601">
            <v>244030218</v>
          </cell>
          <cell r="B601" t="str">
            <v>WATERLAND</v>
          </cell>
          <cell r="C601" t="str">
            <v xml:space="preserve">NL </v>
          </cell>
          <cell r="D601">
            <v>2303211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16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206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217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207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18" Type="http://schemas.openxmlformats.org/officeDocument/2006/relationships/printerSettings" Target="../printerSettings/printerSettings1.bin"/><Relationship Id="rId24" Type="http://schemas.openxmlformats.org/officeDocument/2006/relationships/hyperlink" Target="https://www.kvk.nl/orderstraat/product-kiezen/?kvknummer=6016061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208" Type="http://schemas.openxmlformats.org/officeDocument/2006/relationships/hyperlink" Target="https://www.kvk.nl/bestellen/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14" Type="http://schemas.openxmlformats.org/officeDocument/2006/relationships/hyperlink" Target="https://www.kvk.nl/bestellen/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20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10" Type="http://schemas.openxmlformats.org/officeDocument/2006/relationships/hyperlink" Target="https://www.kvk.nl/bestellen/" TargetMode="External"/><Relationship Id="rId215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11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12" Type="http://schemas.openxmlformats.org/officeDocument/2006/relationships/hyperlink" Target="https://www.kvk.nl/bestellen/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1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40" Type="http://schemas.openxmlformats.org/officeDocument/2006/relationships/hyperlink" Target="https://www.kvk.nl/orderstraat/product-kiezen/?kvknummer=803491960000" TargetMode="External"/><Relationship Id="rId115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4"/>
  <sheetViews>
    <sheetView tabSelected="1" zoomScaleNormal="100" workbookViewId="0">
      <pane ySplit="1" topLeftCell="A435" activePane="bottomLeft" state="frozen"/>
      <selection pane="bottomLeft" activeCell="F456" sqref="F456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18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18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18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18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18" x14ac:dyDescent="0.3">
      <c r="A21">
        <v>205406890</v>
      </c>
      <c r="B21" t="s">
        <v>1902</v>
      </c>
      <c r="C21" s="3">
        <f>IF(ISNA(VLOOKUP(A21,[1]ShipInfo!$A:$D,4,FALSE)),"ONBEKEND",VLOOKUP(A21,[1]ShipInfo!$A:$D,4,FALSE))</f>
        <v>6004055</v>
      </c>
      <c r="E21" s="6" t="s">
        <v>1903</v>
      </c>
      <c r="F21" s="6" t="s">
        <v>1903</v>
      </c>
      <c r="G21" s="4"/>
    </row>
    <row r="22" spans="1:18" x14ac:dyDescent="0.3">
      <c r="A22">
        <v>244730414</v>
      </c>
      <c r="B22" t="s">
        <v>116</v>
      </c>
      <c r="C22" s="3">
        <f>IF(ISNA(VLOOKUP(A22,[1]ShipInfo!$A:$D,4,FALSE)),"ONBEKEND",VLOOKUP(A22,[1]ShipInfo!$A:$D,4,FALSE))</f>
        <v>2303903</v>
      </c>
      <c r="E22" t="s">
        <v>117</v>
      </c>
      <c r="F22" t="s">
        <v>117</v>
      </c>
      <c r="H22" s="3" t="s">
        <v>74</v>
      </c>
    </row>
    <row r="23" spans="1:18" x14ac:dyDescent="0.3">
      <c r="A23">
        <v>244022677</v>
      </c>
      <c r="B23" t="s">
        <v>118</v>
      </c>
      <c r="C23" s="3">
        <f>IF(ISNA(VLOOKUP(A23,[1]ShipInfo!$A:$D,4,FALSE)),"ONBEKEND",VLOOKUP(A23,[1]ShipInfo!$A:$D,4,FALSE))</f>
        <v>2337965</v>
      </c>
      <c r="E23" t="s">
        <v>119</v>
      </c>
      <c r="F23" t="s">
        <v>119</v>
      </c>
      <c r="G23" s="4" t="s">
        <v>120</v>
      </c>
      <c r="H23" s="3" t="s">
        <v>26</v>
      </c>
      <c r="I23" s="3" t="s">
        <v>27</v>
      </c>
      <c r="J23" t="s">
        <v>121</v>
      </c>
      <c r="K23">
        <v>1</v>
      </c>
      <c r="L23">
        <v>4532</v>
      </c>
      <c r="M23" t="s">
        <v>122</v>
      </c>
      <c r="R23" t="s">
        <v>123</v>
      </c>
    </row>
    <row r="24" spans="1:18" x14ac:dyDescent="0.3">
      <c r="A24">
        <v>244730022</v>
      </c>
      <c r="B24" t="s">
        <v>124</v>
      </c>
      <c r="C24" s="3">
        <f>IF(ISNA(VLOOKUP(A24,[1]ShipInfo!$A:$D,4,FALSE)),"ONBEKEND",VLOOKUP(A24,[1]ShipInfo!$A:$D,4,FALSE))</f>
        <v>2330052</v>
      </c>
      <c r="E24" t="s">
        <v>125</v>
      </c>
      <c r="F24" t="s">
        <v>125</v>
      </c>
      <c r="G24" s="4" t="s">
        <v>126</v>
      </c>
      <c r="H24" s="3" t="s">
        <v>26</v>
      </c>
      <c r="I24" s="3" t="s">
        <v>27</v>
      </c>
      <c r="J24" s="7" t="s">
        <v>127</v>
      </c>
      <c r="K24">
        <v>9</v>
      </c>
      <c r="L24">
        <v>4251</v>
      </c>
      <c r="M24" t="s">
        <v>128</v>
      </c>
      <c r="R24" t="s">
        <v>59</v>
      </c>
    </row>
    <row r="25" spans="1:18" x14ac:dyDescent="0.3">
      <c r="A25">
        <v>244740637</v>
      </c>
      <c r="B25" t="s">
        <v>129</v>
      </c>
      <c r="C25" s="3">
        <f>IF(ISNA(VLOOKUP(A25,[1]ShipInfo!$A:$D,4,FALSE)),"ONBEKEND",VLOOKUP(A25,[1]ShipInfo!$A:$D,4,FALSE))</f>
        <v>2311336</v>
      </c>
      <c r="E25" t="s">
        <v>130</v>
      </c>
      <c r="F25" t="s">
        <v>130</v>
      </c>
      <c r="G25" s="4" t="s">
        <v>131</v>
      </c>
      <c r="H25" s="3" t="s">
        <v>26</v>
      </c>
      <c r="I25" s="3" t="s">
        <v>27</v>
      </c>
      <c r="J25" t="s">
        <v>132</v>
      </c>
      <c r="K25">
        <v>18</v>
      </c>
      <c r="L25">
        <v>6051</v>
      </c>
      <c r="M25" t="s">
        <v>133</v>
      </c>
      <c r="R25" t="s">
        <v>65</v>
      </c>
    </row>
    <row r="26" spans="1:18" x14ac:dyDescent="0.3">
      <c r="A26">
        <v>244020258</v>
      </c>
      <c r="B26" t="s">
        <v>134</v>
      </c>
      <c r="C26" s="3">
        <f>IF(ISNA(VLOOKUP(A26,[1]ShipInfo!$A:$D,4,FALSE)),"ONBEKEND",VLOOKUP(A26,[1]ShipInfo!$A:$D,4,FALSE))</f>
        <v>2329693</v>
      </c>
      <c r="E26" t="s">
        <v>135</v>
      </c>
      <c r="F26" t="s">
        <v>135</v>
      </c>
      <c r="G26" s="4" t="s">
        <v>136</v>
      </c>
      <c r="H26" s="3" t="s">
        <v>26</v>
      </c>
      <c r="I26" s="3" t="s">
        <v>27</v>
      </c>
      <c r="J26" t="s">
        <v>137</v>
      </c>
      <c r="K26">
        <v>64</v>
      </c>
      <c r="L26">
        <v>3331</v>
      </c>
      <c r="M26" t="s">
        <v>138</v>
      </c>
      <c r="R26" t="s">
        <v>139</v>
      </c>
    </row>
    <row r="27" spans="1:18" x14ac:dyDescent="0.3">
      <c r="A27">
        <v>244700003</v>
      </c>
      <c r="B27" t="s">
        <v>140</v>
      </c>
      <c r="C27" s="3">
        <f>IF(ISNA(VLOOKUP(A27,[1]ShipInfo!$A:$D,4,FALSE)),"ONBEKEND",VLOOKUP(A27,[1]ShipInfo!$A:$D,4,FALSE))</f>
        <v>3110600</v>
      </c>
      <c r="E27" t="s">
        <v>141</v>
      </c>
      <c r="F27" t="s">
        <v>141</v>
      </c>
      <c r="G27" s="4" t="s">
        <v>142</v>
      </c>
      <c r="H27" s="3" t="s">
        <v>26</v>
      </c>
      <c r="I27" s="3" t="s">
        <v>27</v>
      </c>
      <c r="J27" s="7" t="s">
        <v>143</v>
      </c>
      <c r="K27">
        <v>8</v>
      </c>
      <c r="L27">
        <v>4132</v>
      </c>
      <c r="M27" t="s">
        <v>144</v>
      </c>
      <c r="R27" t="s">
        <v>145</v>
      </c>
    </row>
    <row r="28" spans="1:18" x14ac:dyDescent="0.3">
      <c r="A28">
        <v>244620904</v>
      </c>
      <c r="B28" t="s">
        <v>146</v>
      </c>
      <c r="C28" s="3">
        <f>IF(ISNA(VLOOKUP(A28,[1]ShipInfo!$A:$D,4,FALSE)),"ONBEKEND",VLOOKUP(A28,[1]ShipInfo!$A:$D,4,FALSE))</f>
        <v>3310525</v>
      </c>
      <c r="E28" t="s">
        <v>147</v>
      </c>
      <c r="F28" t="s">
        <v>147</v>
      </c>
      <c r="G28" s="4" t="s">
        <v>148</v>
      </c>
      <c r="H28" s="3" t="s">
        <v>26</v>
      </c>
      <c r="I28" s="3" t="s">
        <v>27</v>
      </c>
      <c r="J28" t="s">
        <v>149</v>
      </c>
      <c r="K28">
        <v>9</v>
      </c>
      <c r="L28">
        <v>5306</v>
      </c>
      <c r="M28" t="s">
        <v>150</v>
      </c>
      <c r="R28" t="s">
        <v>151</v>
      </c>
    </row>
    <row r="29" spans="1:18" x14ac:dyDescent="0.3">
      <c r="A29">
        <v>244820092</v>
      </c>
      <c r="B29" t="s">
        <v>152</v>
      </c>
      <c r="C29" s="3">
        <f>IF(ISNA(VLOOKUP(A29,[1]ShipInfo!$A:$D,4,FALSE)),"ONBEKEND",VLOOKUP(A29,[1]ShipInfo!$A:$D,4,FALSE))</f>
        <v>2333591</v>
      </c>
      <c r="E29" s="6" t="s">
        <v>153</v>
      </c>
      <c r="F29" s="6" t="s">
        <v>153</v>
      </c>
      <c r="G29" s="4" t="s">
        <v>154</v>
      </c>
      <c r="H29" s="3" t="s">
        <v>26</v>
      </c>
      <c r="I29" s="3" t="s">
        <v>27</v>
      </c>
      <c r="J29" t="s">
        <v>155</v>
      </c>
      <c r="K29">
        <v>43</v>
      </c>
      <c r="L29">
        <v>4251</v>
      </c>
      <c r="M29" t="s">
        <v>156</v>
      </c>
      <c r="R29" t="s">
        <v>59</v>
      </c>
    </row>
    <row r="30" spans="1:18" x14ac:dyDescent="0.3">
      <c r="A30">
        <v>244650878</v>
      </c>
      <c r="B30" t="s">
        <v>157</v>
      </c>
      <c r="C30" s="3">
        <f>IF(ISNA(VLOOKUP(A30,[1]ShipInfo!$A:$D,4,FALSE)),"ONBEKEND",VLOOKUP(A30,[1]ShipInfo!$A:$D,4,FALSE))</f>
        <v>2328937</v>
      </c>
      <c r="E30" s="6" t="s">
        <v>158</v>
      </c>
      <c r="F30" s="6" t="s">
        <v>158</v>
      </c>
      <c r="G30" s="4" t="s">
        <v>159</v>
      </c>
      <c r="H30" s="3" t="s">
        <v>26</v>
      </c>
      <c r="I30" s="3" t="s">
        <v>27</v>
      </c>
      <c r="J30" t="s">
        <v>100</v>
      </c>
      <c r="K30">
        <v>31</v>
      </c>
      <c r="L30">
        <v>4251</v>
      </c>
      <c r="M30" t="s">
        <v>160</v>
      </c>
      <c r="R30" t="s">
        <v>59</v>
      </c>
    </row>
    <row r="31" spans="1:18" x14ac:dyDescent="0.3">
      <c r="A31">
        <v>244010725</v>
      </c>
      <c r="B31" t="s">
        <v>161</v>
      </c>
      <c r="C31" s="3">
        <f>IF(ISNA(VLOOKUP(A31,[1]ShipInfo!$A:$D,4,FALSE)),"ONBEKEND",VLOOKUP(A31,[1]ShipInfo!$A:$D,4,FALSE))</f>
        <v>2311156</v>
      </c>
      <c r="E31" t="s">
        <v>130</v>
      </c>
      <c r="F31" t="s">
        <v>130</v>
      </c>
      <c r="G31" s="4" t="s">
        <v>131</v>
      </c>
      <c r="H31" s="3" t="s">
        <v>26</v>
      </c>
      <c r="I31" s="3" t="s">
        <v>27</v>
      </c>
      <c r="J31" t="s">
        <v>132</v>
      </c>
      <c r="K31">
        <v>18</v>
      </c>
      <c r="L31">
        <v>6051</v>
      </c>
      <c r="M31" t="s">
        <v>133</v>
      </c>
      <c r="R31" t="s">
        <v>65</v>
      </c>
    </row>
    <row r="32" spans="1:18" x14ac:dyDescent="0.3">
      <c r="A32">
        <v>244750616</v>
      </c>
      <c r="B32" t="s">
        <v>162</v>
      </c>
      <c r="C32" s="3">
        <f>IF(ISNA(VLOOKUP(A32,[1]ShipInfo!$A:$D,4,FALSE)),"ONBEKEND",VLOOKUP(A32,[1]ShipInfo!$A:$D,4,FALSE))</f>
        <v>2335121</v>
      </c>
      <c r="E32" t="s">
        <v>163</v>
      </c>
      <c r="F32" t="s">
        <v>163</v>
      </c>
      <c r="G32" s="4" t="s">
        <v>164</v>
      </c>
      <c r="H32" s="3" t="s">
        <v>26</v>
      </c>
      <c r="I32" s="3" t="s">
        <v>27</v>
      </c>
      <c r="J32" t="s">
        <v>165</v>
      </c>
      <c r="K32">
        <v>41</v>
      </c>
      <c r="L32">
        <v>3352</v>
      </c>
      <c r="M32" t="s">
        <v>166</v>
      </c>
      <c r="R32" t="s">
        <v>167</v>
      </c>
    </row>
    <row r="33" spans="1:23" x14ac:dyDescent="0.3">
      <c r="A33">
        <v>244690967</v>
      </c>
      <c r="B33" t="s">
        <v>168</v>
      </c>
      <c r="C33" s="3">
        <f>IF(ISNA(VLOOKUP(A33,[1]ShipInfo!$A:$D,4,FALSE)),"ONBEKEND",VLOOKUP(A33,[1]ShipInfo!$A:$D,4,FALSE))</f>
        <v>2205299</v>
      </c>
      <c r="E33" t="s">
        <v>169</v>
      </c>
      <c r="F33" t="s">
        <v>169</v>
      </c>
      <c r="G33" s="4" t="s">
        <v>170</v>
      </c>
      <c r="H33" s="3" t="s">
        <v>26</v>
      </c>
      <c r="I33" s="3" t="s">
        <v>27</v>
      </c>
      <c r="J33" t="s">
        <v>100</v>
      </c>
      <c r="K33">
        <v>10</v>
      </c>
      <c r="L33">
        <v>6051</v>
      </c>
      <c r="M33" t="s">
        <v>171</v>
      </c>
      <c r="R33" t="s">
        <v>65</v>
      </c>
    </row>
    <row r="34" spans="1:23" x14ac:dyDescent="0.3">
      <c r="A34">
        <v>244030470</v>
      </c>
      <c r="B34" t="s">
        <v>172</v>
      </c>
      <c r="C34" s="3">
        <f>IF(ISNA(VLOOKUP(A34,[1]ShipInfo!$A:$D,4,FALSE)),"ONBEKEND",VLOOKUP(A34,[1]ShipInfo!$A:$D,4,FALSE))</f>
        <v>3900063</v>
      </c>
      <c r="E34" t="s">
        <v>173</v>
      </c>
      <c r="F34" t="s">
        <v>173</v>
      </c>
      <c r="H34" s="3" t="s">
        <v>74</v>
      </c>
    </row>
    <row r="35" spans="1:23" x14ac:dyDescent="0.3">
      <c r="A35">
        <v>244730336</v>
      </c>
      <c r="B35" t="s">
        <v>116</v>
      </c>
      <c r="C35" s="3">
        <f>IF(ISNA(VLOOKUP(A35,[1]ShipInfo!$A:$D,4,FALSE)),"ONBEKEND",VLOOKUP(A35,[1]ShipInfo!$A:$D,4,FALSE))</f>
        <v>2311548</v>
      </c>
      <c r="E35" t="s">
        <v>174</v>
      </c>
      <c r="F35" t="s">
        <v>174</v>
      </c>
      <c r="G35" s="4" t="s">
        <v>175</v>
      </c>
      <c r="H35" s="3" t="s">
        <v>26</v>
      </c>
      <c r="I35" s="3" t="s">
        <v>27</v>
      </c>
      <c r="J35" t="s">
        <v>176</v>
      </c>
      <c r="K35">
        <v>36</v>
      </c>
      <c r="L35">
        <v>4251</v>
      </c>
      <c r="M35" t="s">
        <v>177</v>
      </c>
      <c r="R35" t="s">
        <v>59</v>
      </c>
    </row>
    <row r="36" spans="1:23" x14ac:dyDescent="0.3">
      <c r="A36">
        <v>244630131</v>
      </c>
      <c r="B36" t="s">
        <v>178</v>
      </c>
      <c r="C36" s="3">
        <f>IF(ISNA(VLOOKUP(A36,[1]ShipInfo!$A:$D,4,FALSE)),"ONBEKEND",VLOOKUP(A36,[1]ShipInfo!$A:$D,4,FALSE))</f>
        <v>2331394</v>
      </c>
      <c r="E36" t="s">
        <v>179</v>
      </c>
      <c r="F36" t="s">
        <v>179</v>
      </c>
      <c r="G36" s="4" t="s">
        <v>180</v>
      </c>
      <c r="H36" s="3" t="s">
        <v>26</v>
      </c>
      <c r="I36" s="3" t="s">
        <v>27</v>
      </c>
      <c r="J36" t="s">
        <v>181</v>
      </c>
      <c r="K36">
        <v>65</v>
      </c>
      <c r="L36">
        <v>6651</v>
      </c>
      <c r="M36" t="s">
        <v>182</v>
      </c>
      <c r="R36" t="s">
        <v>183</v>
      </c>
    </row>
    <row r="37" spans="1:23" x14ac:dyDescent="0.3">
      <c r="A37">
        <v>244014269</v>
      </c>
      <c r="B37" t="s">
        <v>184</v>
      </c>
      <c r="C37" s="3">
        <f>IF(ISNA(VLOOKUP(A37,[1]ShipInfo!$A:$D,4,FALSE)),"ONBEKEND",VLOOKUP(A37,[1]ShipInfo!$A:$D,4,FALSE))</f>
        <v>6002576</v>
      </c>
      <c r="E37" s="6" t="s">
        <v>185</v>
      </c>
      <c r="F37" s="6" t="s">
        <v>185</v>
      </c>
      <c r="G37" s="4" t="s">
        <v>186</v>
      </c>
      <c r="H37" s="3" t="s">
        <v>26</v>
      </c>
      <c r="I37" s="3" t="s">
        <v>27</v>
      </c>
      <c r="J37" t="s">
        <v>187</v>
      </c>
      <c r="K37">
        <v>32</v>
      </c>
      <c r="L37">
        <v>2983</v>
      </c>
      <c r="M37" t="s">
        <v>188</v>
      </c>
      <c r="R37" t="s">
        <v>107</v>
      </c>
    </row>
    <row r="38" spans="1:23" x14ac:dyDescent="0.3">
      <c r="A38">
        <v>244620189</v>
      </c>
      <c r="B38" t="s">
        <v>189</v>
      </c>
      <c r="C38" s="3">
        <f>IF(ISNA(VLOOKUP(A38,[1]ShipInfo!$A:$D,4,FALSE)),"ONBEKEND",VLOOKUP(A38,[1]ShipInfo!$A:$D,4,FALSE))</f>
        <v>2326864</v>
      </c>
      <c r="E38" t="s">
        <v>190</v>
      </c>
      <c r="F38" t="s">
        <v>190</v>
      </c>
      <c r="G38" s="4" t="s">
        <v>191</v>
      </c>
      <c r="H38" s="3" t="s">
        <v>26</v>
      </c>
      <c r="I38" s="3" t="s">
        <v>27</v>
      </c>
      <c r="J38" t="s">
        <v>81</v>
      </c>
      <c r="K38">
        <v>1</v>
      </c>
      <c r="L38">
        <v>4241</v>
      </c>
      <c r="M38" t="s">
        <v>82</v>
      </c>
      <c r="R38" t="s">
        <v>83</v>
      </c>
    </row>
    <row r="39" spans="1:23" x14ac:dyDescent="0.3">
      <c r="A39">
        <v>205554490</v>
      </c>
      <c r="B39" t="s">
        <v>192</v>
      </c>
      <c r="C39" s="3">
        <f>IF(ISNA(VLOOKUP(A39,[1]ShipInfo!$A:$D,4,FALSE)),"ONBEKEND",VLOOKUP(A39,[1]ShipInfo!$A:$D,4,FALSE))</f>
        <v>6105665</v>
      </c>
      <c r="E39" t="s">
        <v>193</v>
      </c>
      <c r="F39" t="s">
        <v>193</v>
      </c>
      <c r="H39" s="3" t="s">
        <v>74</v>
      </c>
      <c r="V39" t="s">
        <v>28</v>
      </c>
      <c r="W39" t="s">
        <v>29</v>
      </c>
    </row>
    <row r="40" spans="1:23" x14ac:dyDescent="0.3">
      <c r="A40">
        <v>211501340</v>
      </c>
      <c r="B40" t="s">
        <v>194</v>
      </c>
      <c r="C40" s="3">
        <f>IF(ISNA(VLOOKUP(A40,[1]ShipInfo!$A:$D,4,FALSE)),"ONBEKEND",VLOOKUP(A40,[1]ShipInfo!$A:$D,4,FALSE))</f>
        <v>4607680</v>
      </c>
      <c r="E40" s="6" t="s">
        <v>195</v>
      </c>
      <c r="F40" s="6" t="s">
        <v>195</v>
      </c>
      <c r="H40" s="3" t="s">
        <v>74</v>
      </c>
      <c r="V40" t="s">
        <v>196</v>
      </c>
      <c r="W40" t="s">
        <v>197</v>
      </c>
    </row>
    <row r="41" spans="1:23" x14ac:dyDescent="0.3">
      <c r="A41">
        <v>244660885</v>
      </c>
      <c r="B41" t="s">
        <v>198</v>
      </c>
      <c r="C41" s="3">
        <f>IF(ISNA(VLOOKUP(A41,[1]ShipInfo!$A:$D,4,FALSE)),"ONBEKEND",VLOOKUP(A41,[1]ShipInfo!$A:$D,4,FALSE))</f>
        <v>2329010</v>
      </c>
      <c r="E41" t="s">
        <v>199</v>
      </c>
      <c r="F41" t="s">
        <v>199</v>
      </c>
      <c r="G41" s="4" t="s">
        <v>200</v>
      </c>
      <c r="H41" s="3" t="s">
        <v>26</v>
      </c>
      <c r="I41" s="3" t="s">
        <v>27</v>
      </c>
      <c r="J41" t="s">
        <v>201</v>
      </c>
      <c r="K41">
        <v>67</v>
      </c>
      <c r="L41">
        <v>8253</v>
      </c>
      <c r="M41" t="s">
        <v>202</v>
      </c>
      <c r="R41" t="s">
        <v>203</v>
      </c>
    </row>
    <row r="42" spans="1:23" x14ac:dyDescent="0.3">
      <c r="A42">
        <v>244690071</v>
      </c>
      <c r="B42" t="s">
        <v>1679</v>
      </c>
      <c r="C42" s="3">
        <f>IF(ISNA(VLOOKUP(A42,[1]ShipInfo!$A:$D,4,FALSE)),"ONBEKEND",VLOOKUP(A42,[1]ShipInfo!$A:$D,4,FALSE))</f>
        <v>2322112</v>
      </c>
      <c r="E42" s="16" t="s">
        <v>1680</v>
      </c>
      <c r="F42" s="16" t="s">
        <v>1680</v>
      </c>
      <c r="G42">
        <v>87961482</v>
      </c>
      <c r="H42" s="3" t="s">
        <v>26</v>
      </c>
      <c r="I42" s="3" t="s">
        <v>27</v>
      </c>
      <c r="J42" t="s">
        <v>1682</v>
      </c>
      <c r="K42">
        <v>48</v>
      </c>
      <c r="L42">
        <v>4251</v>
      </c>
      <c r="M42" t="s">
        <v>1681</v>
      </c>
      <c r="R42" t="s">
        <v>59</v>
      </c>
    </row>
    <row r="43" spans="1:23" x14ac:dyDescent="0.3">
      <c r="A43">
        <v>244092079</v>
      </c>
      <c r="B43" t="s">
        <v>210</v>
      </c>
      <c r="C43" s="3">
        <f>IF(ISNA(VLOOKUP(A43,[1]ShipInfo!$A:$D,4,FALSE)),"ONBEKEND",VLOOKUP(A43,[1]ShipInfo!$A:$D,4,FALSE))</f>
        <v>2333051</v>
      </c>
      <c r="E43" s="6" t="s">
        <v>211</v>
      </c>
      <c r="F43" s="6" t="s">
        <v>211</v>
      </c>
      <c r="G43" s="4" t="s">
        <v>212</v>
      </c>
      <c r="H43" s="3" t="s">
        <v>26</v>
      </c>
      <c r="I43" s="3" t="s">
        <v>27</v>
      </c>
      <c r="J43" t="s">
        <v>213</v>
      </c>
      <c r="K43">
        <v>7</v>
      </c>
      <c r="L43">
        <v>3344</v>
      </c>
      <c r="M43" t="s">
        <v>214</v>
      </c>
      <c r="R43" t="s">
        <v>215</v>
      </c>
    </row>
    <row r="44" spans="1:23" x14ac:dyDescent="0.3">
      <c r="A44">
        <v>244070507</v>
      </c>
      <c r="B44" t="s">
        <v>216</v>
      </c>
      <c r="C44" s="3">
        <f>IF(ISNA(VLOOKUP(A44,[1]ShipInfo!$A:$D,4,FALSE)),"ONBEKEND",VLOOKUP(A44,[1]ShipInfo!$A:$D,4,FALSE))</f>
        <v>2332408</v>
      </c>
      <c r="E44" t="s">
        <v>217</v>
      </c>
      <c r="F44" t="s">
        <v>217</v>
      </c>
      <c r="G44" s="4" t="s">
        <v>218</v>
      </c>
      <c r="H44" s="3" t="s">
        <v>26</v>
      </c>
      <c r="I44" s="3" t="s">
        <v>27</v>
      </c>
      <c r="J44" t="s">
        <v>219</v>
      </c>
      <c r="K44">
        <v>58</v>
      </c>
      <c r="L44">
        <v>6916</v>
      </c>
      <c r="M44" t="s">
        <v>220</v>
      </c>
      <c r="R44" t="s">
        <v>221</v>
      </c>
    </row>
    <row r="45" spans="1:23" x14ac:dyDescent="0.3">
      <c r="A45">
        <v>244740636</v>
      </c>
      <c r="B45" t="s">
        <v>222</v>
      </c>
      <c r="C45" s="3">
        <f>IF(ISNA(VLOOKUP(A45,[1]ShipInfo!$A:$D,4,FALSE)),"ONBEKEND",VLOOKUP(A45,[1]ShipInfo!$A:$D,4,FALSE))</f>
        <v>2006089</v>
      </c>
      <c r="E45" t="s">
        <v>130</v>
      </c>
      <c r="F45" t="s">
        <v>130</v>
      </c>
      <c r="G45" s="4" t="s">
        <v>131</v>
      </c>
      <c r="H45" s="3" t="s">
        <v>26</v>
      </c>
      <c r="I45" s="3" t="s">
        <v>27</v>
      </c>
      <c r="J45" t="s">
        <v>132</v>
      </c>
      <c r="K45">
        <v>18</v>
      </c>
      <c r="L45">
        <v>6051</v>
      </c>
      <c r="M45" t="s">
        <v>133</v>
      </c>
      <c r="R45" t="s">
        <v>65</v>
      </c>
    </row>
    <row r="46" spans="1:23" x14ac:dyDescent="0.3">
      <c r="A46">
        <v>235112454</v>
      </c>
      <c r="B46" t="s">
        <v>223</v>
      </c>
      <c r="C46" s="3">
        <f>IF(ISNA(VLOOKUP(A46,[1]ShipInfo!$A:$D,4,FALSE)),"ONBEKEND",VLOOKUP(A46,[1]ShipInfo!$A:$D,4,FALSE))</f>
        <v>0</v>
      </c>
      <c r="E46" t="s">
        <v>224</v>
      </c>
      <c r="F46" t="s">
        <v>225</v>
      </c>
      <c r="H46" s="3" t="s">
        <v>74</v>
      </c>
      <c r="W46" t="s">
        <v>226</v>
      </c>
    </row>
    <row r="47" spans="1:23" x14ac:dyDescent="0.3">
      <c r="A47">
        <v>244620959</v>
      </c>
      <c r="B47" t="s">
        <v>227</v>
      </c>
      <c r="C47" s="3">
        <f>IF(ISNA(VLOOKUP(A47,[1]ShipInfo!$A:$D,4,FALSE)),"ONBEKEND",VLOOKUP(A47,[1]ShipInfo!$A:$D,4,FALSE))</f>
        <v>2331454</v>
      </c>
      <c r="E47" t="s">
        <v>228</v>
      </c>
      <c r="F47" t="s">
        <v>228</v>
      </c>
      <c r="G47" s="4" t="s">
        <v>229</v>
      </c>
      <c r="H47" s="3" t="s">
        <v>26</v>
      </c>
      <c r="I47" s="3" t="s">
        <v>27</v>
      </c>
      <c r="J47" t="s">
        <v>230</v>
      </c>
      <c r="K47">
        <v>3</v>
      </c>
      <c r="L47">
        <v>4251</v>
      </c>
      <c r="M47" t="s">
        <v>231</v>
      </c>
      <c r="R47" t="s">
        <v>59</v>
      </c>
    </row>
    <row r="48" spans="1:23" x14ac:dyDescent="0.3">
      <c r="A48">
        <v>244660723</v>
      </c>
      <c r="B48" t="s">
        <v>232</v>
      </c>
      <c r="C48" s="3">
        <f>IF(ISNA(VLOOKUP(A48,[1]ShipInfo!$A:$D,4,FALSE)),"ONBEKEND",VLOOKUP(A48,[1]ShipInfo!$A:$D,4,FALSE))</f>
        <v>2323909</v>
      </c>
      <c r="E48" s="6" t="s">
        <v>233</v>
      </c>
      <c r="F48" s="6" t="s">
        <v>233</v>
      </c>
      <c r="G48" s="4" t="s">
        <v>234</v>
      </c>
      <c r="H48" s="3" t="s">
        <v>26</v>
      </c>
      <c r="I48" s="3" t="s">
        <v>27</v>
      </c>
      <c r="J48" t="s">
        <v>235</v>
      </c>
      <c r="K48">
        <v>26</v>
      </c>
      <c r="L48">
        <v>3332</v>
      </c>
      <c r="M48" t="s">
        <v>236</v>
      </c>
      <c r="R48" t="s">
        <v>139</v>
      </c>
    </row>
    <row r="49" spans="1:23" x14ac:dyDescent="0.3">
      <c r="A49">
        <v>205410590</v>
      </c>
      <c r="B49" t="s">
        <v>237</v>
      </c>
      <c r="C49" s="3">
        <f>IF(ISNA(VLOOKUP(A49,[1]ShipInfo!$A:$D,4,FALSE)),"ONBEKEND",VLOOKUP(A49,[1]ShipInfo!$A:$D,4,FALSE))</f>
        <v>6105027</v>
      </c>
      <c r="E49" s="6" t="s">
        <v>238</v>
      </c>
      <c r="F49" s="6" t="s">
        <v>238</v>
      </c>
      <c r="H49" s="3" t="s">
        <v>74</v>
      </c>
      <c r="V49" t="s">
        <v>239</v>
      </c>
      <c r="W49" t="s">
        <v>29</v>
      </c>
    </row>
    <row r="50" spans="1:23" x14ac:dyDescent="0.3">
      <c r="A50">
        <v>244780537</v>
      </c>
      <c r="B50" t="s">
        <v>240</v>
      </c>
      <c r="C50" s="3">
        <f>IF(ISNA(VLOOKUP(A50,[1]ShipInfo!$A:$D,4,FALSE)),"ONBEKEND",VLOOKUP(A50,[1]ShipInfo!$A:$D,4,FALSE))</f>
        <v>2000600</v>
      </c>
      <c r="E50" s="6" t="s">
        <v>241</v>
      </c>
      <c r="F50" s="6" t="s">
        <v>241</v>
      </c>
      <c r="G50" s="4" t="s">
        <v>242</v>
      </c>
      <c r="H50" s="3" t="s">
        <v>26</v>
      </c>
      <c r="I50" s="3" t="s">
        <v>27</v>
      </c>
      <c r="J50" t="s">
        <v>243</v>
      </c>
      <c r="K50">
        <v>5</v>
      </c>
      <c r="L50">
        <v>4251</v>
      </c>
      <c r="M50" t="s">
        <v>244</v>
      </c>
      <c r="R50" t="s">
        <v>59</v>
      </c>
    </row>
    <row r="51" spans="1:23" x14ac:dyDescent="0.3">
      <c r="A51">
        <v>244630907</v>
      </c>
      <c r="B51" t="s">
        <v>245</v>
      </c>
      <c r="C51" s="3">
        <f>IF(ISNA(VLOOKUP(A51,[1]ShipInfo!$A:$D,4,FALSE)),"ONBEKEND",VLOOKUP(A51,[1]ShipInfo!$A:$D,4,FALSE))</f>
        <v>2314304</v>
      </c>
      <c r="E51" t="s">
        <v>246</v>
      </c>
      <c r="F51" t="s">
        <v>246</v>
      </c>
      <c r="G51" s="4" t="s">
        <v>247</v>
      </c>
      <c r="H51" s="3" t="s">
        <v>26</v>
      </c>
      <c r="I51" s="3" t="s">
        <v>27</v>
      </c>
      <c r="J51" t="s">
        <v>105</v>
      </c>
      <c r="K51">
        <v>52</v>
      </c>
      <c r="L51">
        <v>2987</v>
      </c>
      <c r="M51" t="s">
        <v>106</v>
      </c>
      <c r="R51" t="s">
        <v>107</v>
      </c>
    </row>
    <row r="52" spans="1:23" x14ac:dyDescent="0.3">
      <c r="A52">
        <v>244810676</v>
      </c>
      <c r="B52" t="s">
        <v>248</v>
      </c>
      <c r="C52" s="3">
        <f>IF(ISNA(VLOOKUP(A52,[1]ShipInfo!$A:$D,4,FALSE)),"ONBEKEND",VLOOKUP(A52,[1]ShipInfo!$A:$D,4,FALSE))</f>
        <v>2304615</v>
      </c>
      <c r="E52" t="s">
        <v>224</v>
      </c>
      <c r="F52" t="s">
        <v>224</v>
      </c>
    </row>
    <row r="53" spans="1:23" x14ac:dyDescent="0.3">
      <c r="A53">
        <v>205454490</v>
      </c>
      <c r="B53" t="s">
        <v>249</v>
      </c>
      <c r="C53" s="3">
        <f>IF(ISNA(VLOOKUP(A53,[1]ShipInfo!$A:$D,4,FALSE)),"ONBEKEND",VLOOKUP(A53,[1]ShipInfo!$A:$D,4,FALSE))</f>
        <v>6105080</v>
      </c>
      <c r="E53" s="8" t="s">
        <v>250</v>
      </c>
      <c r="F53" s="8" t="s">
        <v>250</v>
      </c>
      <c r="G53" s="21" t="s">
        <v>251</v>
      </c>
      <c r="H53" s="9" t="s">
        <v>26</v>
      </c>
      <c r="J53" t="s">
        <v>252</v>
      </c>
      <c r="K53">
        <v>6</v>
      </c>
      <c r="L53" s="8">
        <v>6640</v>
      </c>
      <c r="M53" s="8" t="s">
        <v>253</v>
      </c>
      <c r="R53" s="8" t="s">
        <v>254</v>
      </c>
    </row>
    <row r="54" spans="1:23" x14ac:dyDescent="0.3">
      <c r="A54">
        <v>244660584</v>
      </c>
      <c r="B54" t="s">
        <v>255</v>
      </c>
      <c r="C54" s="3">
        <f>IF(ISNA(VLOOKUP(A54,[1]ShipInfo!$A:$D,4,FALSE)),"ONBEKEND",VLOOKUP(A54,[1]ShipInfo!$A:$D,4,FALSE))</f>
        <v>2318863</v>
      </c>
      <c r="E54" s="6" t="s">
        <v>256</v>
      </c>
      <c r="F54" s="6" t="s">
        <v>256</v>
      </c>
      <c r="G54" s="4" t="s">
        <v>257</v>
      </c>
      <c r="H54" s="3" t="s">
        <v>26</v>
      </c>
      <c r="I54" s="3" t="s">
        <v>27</v>
      </c>
      <c r="J54" t="s">
        <v>258</v>
      </c>
      <c r="K54">
        <v>2</v>
      </c>
      <c r="L54">
        <v>6019</v>
      </c>
      <c r="M54" t="s">
        <v>259</v>
      </c>
      <c r="R54" t="s">
        <v>71</v>
      </c>
    </row>
    <row r="55" spans="1:23" x14ac:dyDescent="0.3">
      <c r="A55">
        <v>244180624</v>
      </c>
      <c r="B55" t="s">
        <v>260</v>
      </c>
      <c r="C55" s="3">
        <f>IF(ISNA(VLOOKUP(A55,[1]ShipInfo!$A:$D,4,FALSE)),"ONBEKEND",VLOOKUP(A55,[1]ShipInfo!$A:$D,4,FALSE))</f>
        <v>2313724</v>
      </c>
      <c r="E55" s="8" t="s">
        <v>73</v>
      </c>
      <c r="F55" s="8" t="s">
        <v>73</v>
      </c>
      <c r="G55" s="4"/>
      <c r="H55" s="3" t="s">
        <v>74</v>
      </c>
      <c r="S55" s="23" t="s">
        <v>75</v>
      </c>
      <c r="T55" s="23"/>
      <c r="U55" s="27" t="s">
        <v>76</v>
      </c>
      <c r="V55" s="23" t="s">
        <v>77</v>
      </c>
      <c r="W55" s="10" t="s">
        <v>78</v>
      </c>
    </row>
    <row r="56" spans="1:23" x14ac:dyDescent="0.3">
      <c r="A56">
        <v>244670773</v>
      </c>
      <c r="B56" t="s">
        <v>261</v>
      </c>
      <c r="C56" s="3">
        <f>IF(ISNA(VLOOKUP(A56,[1]ShipInfo!$A:$D,4,FALSE)),"ONBEKEND",VLOOKUP(A56,[1]ShipInfo!$A:$D,4,FALSE))</f>
        <v>2324477</v>
      </c>
      <c r="E56" s="6" t="s">
        <v>262</v>
      </c>
      <c r="F56" s="6" t="s">
        <v>263</v>
      </c>
      <c r="G56" s="4" t="s">
        <v>264</v>
      </c>
      <c r="H56" s="3" t="s">
        <v>26</v>
      </c>
      <c r="I56" s="3" t="s">
        <v>27</v>
      </c>
      <c r="J56" t="s">
        <v>265</v>
      </c>
      <c r="K56">
        <v>39</v>
      </c>
      <c r="L56">
        <v>3319</v>
      </c>
      <c r="M56" t="s">
        <v>266</v>
      </c>
      <c r="R56" t="s">
        <v>267</v>
      </c>
    </row>
    <row r="57" spans="1:23" x14ac:dyDescent="0.3">
      <c r="A57">
        <v>244730073</v>
      </c>
      <c r="B57" t="s">
        <v>268</v>
      </c>
      <c r="C57" s="3">
        <f>IF(ISNA(VLOOKUP(A57,[1]ShipInfo!$A:$D,4,FALSE)),"ONBEKEND",VLOOKUP(A57,[1]ShipInfo!$A:$D,4,FALSE))</f>
        <v>2310743</v>
      </c>
      <c r="E57" t="s">
        <v>269</v>
      </c>
      <c r="F57" t="s">
        <v>269</v>
      </c>
      <c r="G57" s="4" t="s">
        <v>270</v>
      </c>
      <c r="H57" s="3" t="s">
        <v>26</v>
      </c>
      <c r="I57" s="3" t="s">
        <v>27</v>
      </c>
      <c r="J57" t="s">
        <v>271</v>
      </c>
      <c r="K57">
        <v>31</v>
      </c>
      <c r="L57">
        <v>6051</v>
      </c>
      <c r="M57" t="s">
        <v>272</v>
      </c>
      <c r="R57" t="s">
        <v>65</v>
      </c>
    </row>
    <row r="58" spans="1:23" x14ac:dyDescent="0.3">
      <c r="A58">
        <v>244700736</v>
      </c>
      <c r="B58" t="s">
        <v>273</v>
      </c>
      <c r="C58" s="3">
        <f>IF(ISNA(VLOOKUP(A58,[1]ShipInfo!$A:$D,4,FALSE)),"ONBEKEND",VLOOKUP(A58,[1]ShipInfo!$A:$D,4,FALSE))</f>
        <v>2328673</v>
      </c>
      <c r="E58" t="s">
        <v>224</v>
      </c>
      <c r="F58" t="s">
        <v>224</v>
      </c>
    </row>
    <row r="59" spans="1:23" x14ac:dyDescent="0.3">
      <c r="A59">
        <v>244700275</v>
      </c>
      <c r="B59" t="s">
        <v>274</v>
      </c>
      <c r="C59" s="3">
        <f>IF(ISNA(VLOOKUP(A59,[1]ShipInfo!$A:$D,4,FALSE)),"ONBEKEND",VLOOKUP(A59,[1]ShipInfo!$A:$D,4,FALSE))</f>
        <v>2324791</v>
      </c>
      <c r="E59" t="s">
        <v>224</v>
      </c>
      <c r="F59" t="s">
        <v>224</v>
      </c>
    </row>
    <row r="60" spans="1:23" x14ac:dyDescent="0.3">
      <c r="A60">
        <v>244750210</v>
      </c>
      <c r="B60" t="s">
        <v>275</v>
      </c>
      <c r="C60" s="3">
        <f>IF(ISNA(VLOOKUP(A60,[1]ShipInfo!$A:$D,4,FALSE)),"ONBEKEND",VLOOKUP(A60,[1]ShipInfo!$A:$D,4,FALSE))</f>
        <v>6003455</v>
      </c>
      <c r="E60" t="s">
        <v>276</v>
      </c>
      <c r="F60" t="s">
        <v>276</v>
      </c>
      <c r="G60" s="4" t="s">
        <v>277</v>
      </c>
      <c r="H60" s="3" t="s">
        <v>26</v>
      </c>
      <c r="I60" s="3" t="s">
        <v>27</v>
      </c>
      <c r="J60" t="s">
        <v>278</v>
      </c>
      <c r="K60">
        <v>25</v>
      </c>
      <c r="L60">
        <v>4251</v>
      </c>
      <c r="M60" t="s">
        <v>279</v>
      </c>
      <c r="R60" t="s">
        <v>59</v>
      </c>
    </row>
    <row r="61" spans="1:23" x14ac:dyDescent="0.3">
      <c r="A61">
        <v>244700384</v>
      </c>
      <c r="B61" t="s">
        <v>280</v>
      </c>
      <c r="C61" s="3">
        <f>IF(ISNA(VLOOKUP(A61,[1]ShipInfo!$A:$D,4,FALSE)),"ONBEKEND",VLOOKUP(A61,[1]ShipInfo!$A:$D,4,FALSE))</f>
        <v>2327217</v>
      </c>
      <c r="E61" s="6" t="s">
        <v>281</v>
      </c>
      <c r="F61" s="6" t="s">
        <v>281</v>
      </c>
      <c r="G61" s="4" t="s">
        <v>282</v>
      </c>
      <c r="H61" s="3" t="s">
        <v>26</v>
      </c>
      <c r="I61" s="3" t="s">
        <v>27</v>
      </c>
      <c r="J61" t="s">
        <v>283</v>
      </c>
      <c r="K61">
        <v>3</v>
      </c>
      <c r="L61">
        <v>4251</v>
      </c>
      <c r="M61" t="s">
        <v>284</v>
      </c>
      <c r="R61" t="s">
        <v>59</v>
      </c>
    </row>
    <row r="62" spans="1:23" x14ac:dyDescent="0.3">
      <c r="A62">
        <v>205386990</v>
      </c>
      <c r="B62" t="s">
        <v>285</v>
      </c>
      <c r="C62" s="3">
        <f>IF(ISNA(VLOOKUP(A62,[1]ShipInfo!$A:$D,4,FALSE)),"ONBEKEND",VLOOKUP(A62,[1]ShipInfo!$A:$D,4,FALSE))</f>
        <v>6105004</v>
      </c>
      <c r="E62" t="s">
        <v>286</v>
      </c>
      <c r="F62" t="s">
        <v>286</v>
      </c>
      <c r="G62" s="4" t="s">
        <v>287</v>
      </c>
      <c r="H62" s="3" t="s">
        <v>74</v>
      </c>
      <c r="J62" t="s">
        <v>288</v>
      </c>
      <c r="K62">
        <v>13</v>
      </c>
      <c r="L62">
        <v>6051</v>
      </c>
      <c r="M62" t="s">
        <v>182</v>
      </c>
      <c r="P62" t="s">
        <v>289</v>
      </c>
      <c r="R62" t="s">
        <v>65</v>
      </c>
    </row>
    <row r="63" spans="1:23" x14ac:dyDescent="0.3">
      <c r="A63">
        <v>244670738</v>
      </c>
      <c r="B63" t="s">
        <v>290</v>
      </c>
      <c r="C63" s="3">
        <f>IF(ISNA(VLOOKUP(A63,[1]ShipInfo!$A:$D,4,FALSE)),"ONBEKEND",VLOOKUP(A63,[1]ShipInfo!$A:$D,4,FALSE))</f>
        <v>3030914</v>
      </c>
      <c r="E63" t="s">
        <v>291</v>
      </c>
      <c r="F63" t="s">
        <v>291</v>
      </c>
      <c r="G63" s="4" t="s">
        <v>292</v>
      </c>
      <c r="H63" s="3" t="s">
        <v>26</v>
      </c>
      <c r="I63" s="3" t="s">
        <v>27</v>
      </c>
      <c r="J63" t="s">
        <v>293</v>
      </c>
      <c r="K63">
        <v>10</v>
      </c>
      <c r="L63">
        <v>6051</v>
      </c>
      <c r="M63" t="s">
        <v>294</v>
      </c>
      <c r="R63" t="s">
        <v>65</v>
      </c>
    </row>
    <row r="64" spans="1:23" x14ac:dyDescent="0.3">
      <c r="A64">
        <v>244710348</v>
      </c>
      <c r="B64" t="s">
        <v>295</v>
      </c>
      <c r="C64" s="3">
        <f>IF(ISNA(VLOOKUP(A64,[1]ShipInfo!$A:$D,4,FALSE)),"ONBEKEND",VLOOKUP(A64,[1]ShipInfo!$A:$D,4,FALSE))</f>
        <v>2333548</v>
      </c>
      <c r="E64" s="6" t="s">
        <v>296</v>
      </c>
      <c r="F64" s="6" t="s">
        <v>296</v>
      </c>
      <c r="G64" s="4" t="s">
        <v>297</v>
      </c>
      <c r="H64" s="3" t="s">
        <v>26</v>
      </c>
      <c r="I64" s="3" t="s">
        <v>27</v>
      </c>
      <c r="J64" t="s">
        <v>298</v>
      </c>
      <c r="K64">
        <v>7</v>
      </c>
      <c r="L64">
        <v>4251</v>
      </c>
      <c r="M64" t="s">
        <v>299</v>
      </c>
      <c r="R64" t="s">
        <v>59</v>
      </c>
    </row>
    <row r="65" spans="1:23" x14ac:dyDescent="0.3">
      <c r="A65">
        <v>244660313</v>
      </c>
      <c r="B65" t="s">
        <v>300</v>
      </c>
      <c r="C65" s="3">
        <f>IF(ISNA(VLOOKUP(A65,[1]ShipInfo!$A:$D,4,FALSE)),"ONBEKEND",VLOOKUP(A65,[1]ShipInfo!$A:$D,4,FALSE))</f>
        <v>6003491</v>
      </c>
      <c r="E65" t="s">
        <v>301</v>
      </c>
      <c r="F65" t="s">
        <v>301</v>
      </c>
      <c r="G65" s="4" t="s">
        <v>302</v>
      </c>
      <c r="H65" s="3" t="s">
        <v>26</v>
      </c>
      <c r="I65" s="3" t="s">
        <v>27</v>
      </c>
      <c r="J65" t="s">
        <v>303</v>
      </c>
      <c r="K65">
        <v>1</v>
      </c>
      <c r="L65">
        <v>6051</v>
      </c>
      <c r="M65" t="s">
        <v>304</v>
      </c>
      <c r="R65" t="s">
        <v>65</v>
      </c>
    </row>
    <row r="66" spans="1:23" x14ac:dyDescent="0.3">
      <c r="A66">
        <v>244700551</v>
      </c>
      <c r="B66" t="s">
        <v>305</v>
      </c>
      <c r="C66" s="3">
        <f>IF(ISNA(VLOOKUP(A66,[1]ShipInfo!$A:$D,4,FALSE)),"ONBEKEND",VLOOKUP(A66,[1]ShipInfo!$A:$D,4,FALSE))</f>
        <v>2331440</v>
      </c>
      <c r="E66" t="s">
        <v>306</v>
      </c>
      <c r="F66" t="s">
        <v>306</v>
      </c>
      <c r="G66">
        <v>24196000</v>
      </c>
      <c r="H66" s="3" t="s">
        <v>26</v>
      </c>
      <c r="I66" s="3" t="s">
        <v>27</v>
      </c>
      <c r="J66" t="s">
        <v>307</v>
      </c>
      <c r="K66">
        <v>50</v>
      </c>
      <c r="L66">
        <v>3351</v>
      </c>
      <c r="M66" t="s">
        <v>308</v>
      </c>
      <c r="R66" t="s">
        <v>167</v>
      </c>
    </row>
    <row r="67" spans="1:23" x14ac:dyDescent="0.3">
      <c r="A67">
        <v>244084297</v>
      </c>
      <c r="B67" t="s">
        <v>309</v>
      </c>
      <c r="C67" s="3">
        <f>IF(ISNA(VLOOKUP(A67,[1]ShipInfo!$A:$D,4,FALSE)),"ONBEKEND",VLOOKUP(A67,[1]ShipInfo!$A:$D,4,FALSE))</f>
        <v>4813330</v>
      </c>
      <c r="E67" t="s">
        <v>310</v>
      </c>
      <c r="F67" t="s">
        <v>224</v>
      </c>
    </row>
    <row r="68" spans="1:23" x14ac:dyDescent="0.3">
      <c r="A68">
        <v>244670355</v>
      </c>
      <c r="B68" t="s">
        <v>311</v>
      </c>
      <c r="C68" s="3">
        <f>IF(ISNA(VLOOKUP(A68,[1]ShipInfo!$A:$D,4,FALSE)),"ONBEKEND",VLOOKUP(A68,[1]ShipInfo!$A:$D,4,FALSE))</f>
        <v>2327438</v>
      </c>
      <c r="E68" t="s">
        <v>312</v>
      </c>
      <c r="F68" t="s">
        <v>313</v>
      </c>
      <c r="G68" s="4" t="s">
        <v>314</v>
      </c>
      <c r="H68" s="3" t="s">
        <v>26</v>
      </c>
      <c r="I68" s="3" t="s">
        <v>27</v>
      </c>
      <c r="J68" t="s">
        <v>315</v>
      </c>
      <c r="K68">
        <v>9</v>
      </c>
      <c r="L68">
        <v>5331</v>
      </c>
      <c r="M68" t="s">
        <v>316</v>
      </c>
      <c r="R68" t="s">
        <v>317</v>
      </c>
    </row>
    <row r="69" spans="1:23" x14ac:dyDescent="0.3">
      <c r="A69">
        <v>244013024</v>
      </c>
      <c r="B69" t="s">
        <v>318</v>
      </c>
      <c r="C69" s="3">
        <f>IF(ISNA(VLOOKUP(A69,[1]ShipInfo!$A:$D,4,FALSE)),"ONBEKEND",VLOOKUP(A69,[1]ShipInfo!$A:$D,4,FALSE))</f>
        <v>0</v>
      </c>
      <c r="E69" s="24" t="s">
        <v>224</v>
      </c>
      <c r="F69" s="24" t="s">
        <v>224</v>
      </c>
      <c r="G69" s="25"/>
    </row>
    <row r="70" spans="1:23" x14ac:dyDescent="0.3">
      <c r="A70">
        <v>244710048</v>
      </c>
      <c r="B70" t="s">
        <v>319</v>
      </c>
      <c r="C70" s="3">
        <f>IF(ISNA(VLOOKUP(A70,[1]ShipInfo!$A:$D,4,FALSE)),"ONBEKEND",VLOOKUP(A70,[1]ShipInfo!$A:$D,4,FALSE))</f>
        <v>2317064</v>
      </c>
      <c r="E70" t="s">
        <v>320</v>
      </c>
      <c r="F70" t="s">
        <v>321</v>
      </c>
      <c r="G70" s="4" t="s">
        <v>322</v>
      </c>
      <c r="H70" s="3" t="s">
        <v>26</v>
      </c>
      <c r="I70" s="3" t="s">
        <v>27</v>
      </c>
      <c r="J70" t="s">
        <v>323</v>
      </c>
      <c r="K70">
        <v>85</v>
      </c>
      <c r="L70">
        <v>3335</v>
      </c>
      <c r="M70" t="s">
        <v>324</v>
      </c>
      <c r="R70" t="s">
        <v>139</v>
      </c>
    </row>
    <row r="71" spans="1:23" x14ac:dyDescent="0.3">
      <c r="A71">
        <v>244650577</v>
      </c>
      <c r="B71" t="s">
        <v>325</v>
      </c>
      <c r="C71" s="3">
        <f>IF(ISNA(VLOOKUP(A71,[1]ShipInfo!$A:$D,4,FALSE)),"ONBEKEND",VLOOKUP(A71,[1]ShipInfo!$A:$D,4,FALSE))</f>
        <v>2332389</v>
      </c>
      <c r="E71" s="6" t="s">
        <v>326</v>
      </c>
      <c r="F71" t="s">
        <v>327</v>
      </c>
      <c r="G71" s="4">
        <v>86750690</v>
      </c>
      <c r="H71" s="3" t="s">
        <v>26</v>
      </c>
      <c r="I71" s="3" t="s">
        <v>27</v>
      </c>
      <c r="J71" t="s">
        <v>328</v>
      </c>
      <c r="K71">
        <v>20</v>
      </c>
      <c r="L71">
        <v>2921</v>
      </c>
      <c r="M71" t="s">
        <v>144</v>
      </c>
      <c r="R71" t="s">
        <v>329</v>
      </c>
    </row>
    <row r="72" spans="1:23" x14ac:dyDescent="0.3">
      <c r="A72">
        <v>205395090</v>
      </c>
      <c r="B72" t="s">
        <v>330</v>
      </c>
      <c r="C72" s="3">
        <f>IF(ISNA(VLOOKUP(A72,[1]ShipInfo!$A:$D,4,FALSE)),"ONBEKEND",VLOOKUP(A72,[1]ShipInfo!$A:$D,4,FALSE))</f>
        <v>2325505</v>
      </c>
      <c r="E72" s="6" t="s">
        <v>331</v>
      </c>
      <c r="F72" t="s">
        <v>332</v>
      </c>
      <c r="G72" s="4" t="s">
        <v>333</v>
      </c>
      <c r="H72" s="3" t="s">
        <v>26</v>
      </c>
      <c r="I72" s="3" t="s">
        <v>27</v>
      </c>
      <c r="J72" t="s">
        <v>334</v>
      </c>
      <c r="K72">
        <v>16</v>
      </c>
      <c r="L72">
        <v>6051</v>
      </c>
      <c r="M72" t="s">
        <v>335</v>
      </c>
      <c r="R72" t="s">
        <v>65</v>
      </c>
    </row>
    <row r="73" spans="1:23" x14ac:dyDescent="0.3">
      <c r="A73">
        <v>244700375</v>
      </c>
      <c r="B73" t="s">
        <v>336</v>
      </c>
      <c r="C73" s="3">
        <f>IF(ISNA(VLOOKUP(A73,[1]ShipInfo!$A:$D,4,FALSE)),"ONBEKEND",VLOOKUP(A73,[1]ShipInfo!$A:$D,4,FALSE))</f>
        <v>2333392</v>
      </c>
      <c r="E73" s="20" t="s">
        <v>337</v>
      </c>
      <c r="F73" s="16" t="s">
        <v>338</v>
      </c>
      <c r="G73">
        <v>76497364</v>
      </c>
      <c r="H73" s="3" t="s">
        <v>26</v>
      </c>
      <c r="I73" s="3" t="s">
        <v>27</v>
      </c>
      <c r="J73" t="s">
        <v>339</v>
      </c>
      <c r="K73">
        <v>160</v>
      </c>
      <c r="L73">
        <v>3331</v>
      </c>
      <c r="M73" t="s">
        <v>340</v>
      </c>
      <c r="R73" t="s">
        <v>139</v>
      </c>
    </row>
    <row r="74" spans="1:23" x14ac:dyDescent="0.3">
      <c r="A74">
        <v>244710901</v>
      </c>
      <c r="B74" t="s">
        <v>341</v>
      </c>
      <c r="C74" s="3">
        <f>IF(ISNA(VLOOKUP(A74,[1]ShipInfo!$A:$D,4,FALSE)),"ONBEKEND",VLOOKUP(A74,[1]ShipInfo!$A:$D,4,FALSE))</f>
        <v>2315443</v>
      </c>
      <c r="E74" s="11" t="s">
        <v>342</v>
      </c>
      <c r="F74" s="11" t="s">
        <v>342</v>
      </c>
      <c r="G74" s="11">
        <v>29019560</v>
      </c>
      <c r="H74" s="3" t="s">
        <v>26</v>
      </c>
      <c r="I74" s="3" t="s">
        <v>27</v>
      </c>
      <c r="J74" s="11" t="s">
        <v>343</v>
      </c>
      <c r="K74" s="13">
        <v>20</v>
      </c>
      <c r="L74" s="13">
        <v>2922</v>
      </c>
      <c r="M74" s="11" t="s">
        <v>344</v>
      </c>
      <c r="N74" s="12"/>
      <c r="O74" s="12"/>
      <c r="P74" s="12"/>
      <c r="Q74" s="12"/>
      <c r="R74" t="s">
        <v>329</v>
      </c>
      <c r="S74" s="12"/>
    </row>
    <row r="75" spans="1:23" x14ac:dyDescent="0.3">
      <c r="A75">
        <v>244670296</v>
      </c>
      <c r="B75" t="s">
        <v>345</v>
      </c>
      <c r="C75" s="3">
        <f>IF(ISNA(VLOOKUP(A75,[1]ShipInfo!$A:$D,4,FALSE)),"ONBEKEND",VLOOKUP(A75,[1]ShipInfo!$A:$D,4,FALSE))</f>
        <v>2318675</v>
      </c>
      <c r="E75" t="s">
        <v>346</v>
      </c>
      <c r="F75" t="s">
        <v>347</v>
      </c>
      <c r="G75">
        <v>16036215</v>
      </c>
      <c r="H75" s="3" t="s">
        <v>26</v>
      </c>
      <c r="I75" s="3" t="s">
        <v>27</v>
      </c>
      <c r="J75" t="s">
        <v>348</v>
      </c>
      <c r="K75">
        <v>59</v>
      </c>
      <c r="L75">
        <v>5397</v>
      </c>
      <c r="M75" t="s">
        <v>39</v>
      </c>
      <c r="R75" t="s">
        <v>349</v>
      </c>
    </row>
    <row r="76" spans="1:23" x14ac:dyDescent="0.3">
      <c r="A76">
        <v>226015420</v>
      </c>
      <c r="B76" t="s">
        <v>350</v>
      </c>
      <c r="C76" s="3">
        <f>IF(ISNA(VLOOKUP(A76,[1]ShipInfo!$A:$D,4,FALSE)),"ONBEKEND",VLOOKUP(A76,[1]ShipInfo!$A:$D,4,FALSE))</f>
        <v>2333123</v>
      </c>
      <c r="E76" s="6" t="s">
        <v>351</v>
      </c>
      <c r="F76" s="6"/>
      <c r="H76" s="3" t="s">
        <v>74</v>
      </c>
      <c r="V76" s="6" t="s">
        <v>352</v>
      </c>
      <c r="W76" t="s">
        <v>353</v>
      </c>
    </row>
    <row r="77" spans="1:23" x14ac:dyDescent="0.3">
      <c r="A77">
        <v>244670989</v>
      </c>
      <c r="B77" t="s">
        <v>354</v>
      </c>
      <c r="C77" s="3">
        <f>IF(ISNA(VLOOKUP(A77,[1]ShipInfo!$A:$D,4,FALSE)),"ONBEKEND",VLOOKUP(A77,[1]ShipInfo!$A:$D,4,FALSE))</f>
        <v>2009617</v>
      </c>
      <c r="E77" t="s">
        <v>355</v>
      </c>
      <c r="F77" t="s">
        <v>356</v>
      </c>
      <c r="G77">
        <v>58360123</v>
      </c>
      <c r="H77" s="3" t="s">
        <v>26</v>
      </c>
      <c r="I77" s="3" t="s">
        <v>27</v>
      </c>
      <c r="J77" s="4" t="s">
        <v>357</v>
      </c>
      <c r="K77">
        <v>41</v>
      </c>
      <c r="L77">
        <v>8531</v>
      </c>
      <c r="M77" t="s">
        <v>358</v>
      </c>
      <c r="R77" t="s">
        <v>359</v>
      </c>
    </row>
    <row r="78" spans="1:23" x14ac:dyDescent="0.3">
      <c r="A78">
        <v>244790898</v>
      </c>
      <c r="B78" t="s">
        <v>360</v>
      </c>
      <c r="C78" s="3">
        <f>IF(ISNA(VLOOKUP(A78,[1]ShipInfo!$A:$D,4,FALSE)),"ONBEKEND",VLOOKUP(A78,[1]ShipInfo!$A:$D,4,FALSE))</f>
        <v>2318361</v>
      </c>
      <c r="E78" s="11" t="s">
        <v>361</v>
      </c>
      <c r="F78" s="11" t="s">
        <v>361</v>
      </c>
      <c r="G78" s="11">
        <v>69829292</v>
      </c>
      <c r="H78" s="3" t="s">
        <v>26</v>
      </c>
      <c r="I78" s="3" t="s">
        <v>27</v>
      </c>
      <c r="J78" s="11" t="s">
        <v>362</v>
      </c>
      <c r="K78" s="13">
        <v>18</v>
      </c>
      <c r="L78" s="13">
        <v>6051</v>
      </c>
      <c r="M78" s="11" t="s">
        <v>324</v>
      </c>
      <c r="O78" s="12"/>
      <c r="P78" s="12"/>
      <c r="Q78" s="12"/>
      <c r="R78" t="s">
        <v>65</v>
      </c>
      <c r="S78" s="12"/>
      <c r="T78" s="12"/>
    </row>
    <row r="79" spans="1:23" x14ac:dyDescent="0.3">
      <c r="A79">
        <v>205319790</v>
      </c>
      <c r="B79" t="s">
        <v>363</v>
      </c>
      <c r="C79" s="3">
        <f>IF(ISNA(VLOOKUP(A79,[1]ShipInfo!$A:$D,4,FALSE)),"ONBEKEND",VLOOKUP(A79,[1]ShipInfo!$A:$D,4,FALSE))</f>
        <v>6004017</v>
      </c>
      <c r="E79" s="6" t="s">
        <v>364</v>
      </c>
      <c r="F79" s="6" t="s">
        <v>365</v>
      </c>
      <c r="H79" s="3" t="s">
        <v>26</v>
      </c>
      <c r="I79" s="3" t="s">
        <v>27</v>
      </c>
      <c r="V79" s="6" t="s">
        <v>366</v>
      </c>
      <c r="W79" t="s">
        <v>29</v>
      </c>
    </row>
    <row r="80" spans="1:23" x14ac:dyDescent="0.3">
      <c r="A80">
        <v>244670596</v>
      </c>
      <c r="B80" t="s">
        <v>367</v>
      </c>
      <c r="C80" s="3">
        <f>IF(ISNA(VLOOKUP(A80,[1]ShipInfo!$A:$D,4,FALSE)),"ONBEKEND",VLOOKUP(A80,[1]ShipInfo!$A:$D,4,FALSE))</f>
        <v>6002897</v>
      </c>
      <c r="E80" s="6" t="s">
        <v>368</v>
      </c>
      <c r="F80" t="s">
        <v>369</v>
      </c>
      <c r="G80">
        <v>72089946</v>
      </c>
      <c r="H80" s="3" t="s">
        <v>26</v>
      </c>
      <c r="I80" s="3" t="s">
        <v>27</v>
      </c>
      <c r="J80" t="s">
        <v>370</v>
      </c>
      <c r="K80">
        <v>41</v>
      </c>
      <c r="L80">
        <v>8625</v>
      </c>
      <c r="M80" t="s">
        <v>371</v>
      </c>
      <c r="R80" t="s">
        <v>372</v>
      </c>
    </row>
    <row r="81" spans="1:18" x14ac:dyDescent="0.3">
      <c r="A81">
        <v>244670494</v>
      </c>
      <c r="B81" t="s">
        <v>373</v>
      </c>
      <c r="C81" s="3">
        <f>IF(ISNA(VLOOKUP(A81,[1]ShipInfo!$A:$D,4,FALSE)),"ONBEKEND",VLOOKUP(A81,[1]ShipInfo!$A:$D,4,FALSE))</f>
        <v>2325388</v>
      </c>
      <c r="E81" t="s">
        <v>374</v>
      </c>
      <c r="F81" t="s">
        <v>375</v>
      </c>
      <c r="G81">
        <v>24160359</v>
      </c>
      <c r="H81" s="3" t="s">
        <v>26</v>
      </c>
      <c r="I81" s="3" t="s">
        <v>27</v>
      </c>
      <c r="J81" t="s">
        <v>376</v>
      </c>
      <c r="K81">
        <v>3</v>
      </c>
      <c r="L81">
        <v>3332</v>
      </c>
      <c r="M81" t="s">
        <v>58</v>
      </c>
      <c r="R81" t="s">
        <v>139</v>
      </c>
    </row>
    <row r="82" spans="1:18" x14ac:dyDescent="0.3">
      <c r="A82">
        <v>244700818</v>
      </c>
      <c r="B82" t="s">
        <v>377</v>
      </c>
      <c r="C82" s="3">
        <f>IF(ISNA(VLOOKUP(A82,[1]ShipInfo!$A:$D,4,FALSE)),"ONBEKEND",VLOOKUP(A82,[1]ShipInfo!$A:$D,4,FALSE))</f>
        <v>2313915</v>
      </c>
      <c r="E82" s="6" t="s">
        <v>378</v>
      </c>
      <c r="F82" t="s">
        <v>379</v>
      </c>
      <c r="G82">
        <v>9144162</v>
      </c>
      <c r="H82" s="3" t="s">
        <v>26</v>
      </c>
      <c r="I82" s="3" t="s">
        <v>27</v>
      </c>
      <c r="J82" t="s">
        <v>334</v>
      </c>
      <c r="K82">
        <v>35</v>
      </c>
      <c r="L82">
        <v>6051</v>
      </c>
      <c r="M82" t="s">
        <v>380</v>
      </c>
      <c r="R82" t="s">
        <v>65</v>
      </c>
    </row>
    <row r="83" spans="1:18" x14ac:dyDescent="0.3">
      <c r="A83">
        <v>244690995</v>
      </c>
      <c r="B83" t="s">
        <v>381</v>
      </c>
      <c r="C83" s="3">
        <f>IF(ISNA(VLOOKUP(A83,[1]ShipInfo!$A:$D,4,FALSE)),"ONBEKEND",VLOOKUP(A83,[1]ShipInfo!$A:$D,4,FALSE))</f>
        <v>3900064</v>
      </c>
      <c r="E83" t="s">
        <v>382</v>
      </c>
      <c r="F83" t="s">
        <v>382</v>
      </c>
      <c r="H83" s="3" t="s">
        <v>74</v>
      </c>
    </row>
    <row r="84" spans="1:18" x14ac:dyDescent="0.3">
      <c r="A84">
        <v>244700261</v>
      </c>
      <c r="B84" t="s">
        <v>383</v>
      </c>
      <c r="C84" s="3">
        <f>IF(ISNA(VLOOKUP(A84,[1]ShipInfo!$A:$D,4,FALSE)),"ONBEKEND",VLOOKUP(A84,[1]ShipInfo!$A:$D,4,FALSE))</f>
        <v>6002653</v>
      </c>
      <c r="E84" s="6" t="s">
        <v>224</v>
      </c>
      <c r="F84" t="s">
        <v>384</v>
      </c>
      <c r="G84">
        <v>12063448</v>
      </c>
      <c r="H84" s="3" t="s">
        <v>26</v>
      </c>
      <c r="I84" s="3" t="s">
        <v>27</v>
      </c>
      <c r="J84" t="s">
        <v>385</v>
      </c>
      <c r="K84">
        <v>5</v>
      </c>
      <c r="L84">
        <v>6051</v>
      </c>
      <c r="M84" t="s">
        <v>386</v>
      </c>
      <c r="R84" t="s">
        <v>65</v>
      </c>
    </row>
    <row r="85" spans="1:18" x14ac:dyDescent="0.3">
      <c r="A85">
        <v>244730507</v>
      </c>
      <c r="B85" t="s">
        <v>387</v>
      </c>
      <c r="C85" s="3">
        <f>IF(ISNA(VLOOKUP(A85,[1]ShipInfo!$A:$D,4,FALSE)),"ONBEKEND",VLOOKUP(A85,[1]ShipInfo!$A:$D,4,FALSE))</f>
        <v>2316112</v>
      </c>
      <c r="E85" t="s">
        <v>388</v>
      </c>
      <c r="F85" t="s">
        <v>389</v>
      </c>
      <c r="G85">
        <v>24326600</v>
      </c>
      <c r="H85" s="3" t="s">
        <v>26</v>
      </c>
      <c r="I85" s="3" t="s">
        <v>27</v>
      </c>
      <c r="J85" t="s">
        <v>390</v>
      </c>
      <c r="K85">
        <v>42</v>
      </c>
      <c r="L85">
        <v>3259</v>
      </c>
      <c r="M85" t="s">
        <v>391</v>
      </c>
      <c r="R85" s="4" t="s">
        <v>392</v>
      </c>
    </row>
    <row r="86" spans="1:18" x14ac:dyDescent="0.3">
      <c r="A86">
        <v>244710353</v>
      </c>
      <c r="B86" t="s">
        <v>393</v>
      </c>
      <c r="C86" s="3">
        <f>IF(ISNA(VLOOKUP(A86,[1]ShipInfo!$A:$D,4,FALSE)),"ONBEKEND",VLOOKUP(A86,[1]ShipInfo!$A:$D,4,FALSE))</f>
        <v>2333551</v>
      </c>
      <c r="E86" t="s">
        <v>394</v>
      </c>
      <c r="F86" t="s">
        <v>395</v>
      </c>
      <c r="G86">
        <v>69085005</v>
      </c>
      <c r="H86" s="3" t="s">
        <v>26</v>
      </c>
      <c r="I86" s="3" t="s">
        <v>27</v>
      </c>
      <c r="J86" t="s">
        <v>155</v>
      </c>
      <c r="K86">
        <v>43</v>
      </c>
      <c r="L86">
        <v>4251</v>
      </c>
      <c r="M86" t="s">
        <v>156</v>
      </c>
      <c r="R86" t="s">
        <v>59</v>
      </c>
    </row>
    <row r="87" spans="1:18" x14ac:dyDescent="0.3">
      <c r="A87">
        <v>244660008</v>
      </c>
      <c r="B87" t="s">
        <v>396</v>
      </c>
      <c r="C87" s="3">
        <f>IF(ISNA(VLOOKUP(A87,[1]ShipInfo!$A:$D,4,FALSE)),"ONBEKEND",VLOOKUP(A87,[1]ShipInfo!$A:$D,4,FALSE))</f>
        <v>2324470</v>
      </c>
      <c r="E87" t="s">
        <v>397</v>
      </c>
      <c r="F87" t="s">
        <v>398</v>
      </c>
      <c r="G87">
        <v>72992417</v>
      </c>
      <c r="H87" s="3" t="s">
        <v>26</v>
      </c>
      <c r="I87" s="3" t="s">
        <v>27</v>
      </c>
      <c r="J87" t="s">
        <v>399</v>
      </c>
      <c r="K87">
        <v>43</v>
      </c>
      <c r="L87">
        <v>3312</v>
      </c>
      <c r="M87" t="s">
        <v>400</v>
      </c>
      <c r="R87" t="s">
        <v>267</v>
      </c>
    </row>
    <row r="88" spans="1:18" x14ac:dyDescent="0.3">
      <c r="A88">
        <v>244700557</v>
      </c>
      <c r="B88" t="s">
        <v>401</v>
      </c>
      <c r="C88" s="3">
        <f>IF(ISNA(VLOOKUP(A88,[1]ShipInfo!$A:$D,4,FALSE)),"ONBEKEND",VLOOKUP(A88,[1]ShipInfo!$A:$D,4,FALSE))</f>
        <v>2315499</v>
      </c>
      <c r="E88" t="s">
        <v>402</v>
      </c>
      <c r="F88" t="s">
        <v>356</v>
      </c>
      <c r="G88">
        <v>58360123</v>
      </c>
      <c r="H88" s="3" t="s">
        <v>26</v>
      </c>
      <c r="I88" s="3" t="s">
        <v>27</v>
      </c>
      <c r="J88" s="4" t="s">
        <v>357</v>
      </c>
      <c r="K88">
        <v>41</v>
      </c>
      <c r="L88">
        <v>8531</v>
      </c>
      <c r="M88" t="s">
        <v>358</v>
      </c>
      <c r="R88" t="s">
        <v>359</v>
      </c>
    </row>
    <row r="89" spans="1:18" x14ac:dyDescent="0.3">
      <c r="A89">
        <v>244750315</v>
      </c>
      <c r="B89" t="s">
        <v>403</v>
      </c>
      <c r="C89" s="3">
        <f>IF(ISNA(VLOOKUP(A89,[1]ShipInfo!$A:$D,4,FALSE)),"ONBEKEND",VLOOKUP(A89,[1]ShipInfo!$A:$D,4,FALSE))</f>
        <v>2331243</v>
      </c>
      <c r="E89" t="s">
        <v>404</v>
      </c>
      <c r="F89" t="s">
        <v>405</v>
      </c>
      <c r="G89">
        <v>24406403</v>
      </c>
      <c r="H89" s="3" t="s">
        <v>26</v>
      </c>
      <c r="I89" s="3" t="s">
        <v>27</v>
      </c>
      <c r="J89" t="s">
        <v>406</v>
      </c>
      <c r="K89">
        <v>194</v>
      </c>
      <c r="L89">
        <v>2924</v>
      </c>
      <c r="M89" t="s">
        <v>407</v>
      </c>
      <c r="R89" t="s">
        <v>329</v>
      </c>
    </row>
    <row r="90" spans="1:18" x14ac:dyDescent="0.3">
      <c r="A90">
        <v>244137310</v>
      </c>
      <c r="B90" t="s">
        <v>210</v>
      </c>
      <c r="C90" s="3">
        <f>IF(ISNA(VLOOKUP(A90,[1]ShipInfo!$A:$D,4,FALSE)),"ONBEKEND",VLOOKUP(A90,[1]ShipInfo!$A:$D,4,FALSE))</f>
        <v>2333051</v>
      </c>
      <c r="E90" t="s">
        <v>211</v>
      </c>
      <c r="F90" t="s">
        <v>408</v>
      </c>
      <c r="G90">
        <v>24175868</v>
      </c>
      <c r="H90" s="3" t="s">
        <v>26</v>
      </c>
      <c r="I90" s="3" t="s">
        <v>27</v>
      </c>
      <c r="J90" t="s">
        <v>213</v>
      </c>
      <c r="K90">
        <v>7</v>
      </c>
      <c r="L90">
        <v>3344</v>
      </c>
      <c r="M90" t="s">
        <v>214</v>
      </c>
      <c r="R90" t="s">
        <v>215</v>
      </c>
    </row>
    <row r="91" spans="1:18" x14ac:dyDescent="0.3">
      <c r="A91">
        <v>244630837</v>
      </c>
      <c r="B91" t="s">
        <v>409</v>
      </c>
      <c r="C91" s="3">
        <f>IF(ISNA(VLOOKUP(A91,[1]ShipInfo!$A:$D,4,FALSE)),"ONBEKEND",VLOOKUP(A91,[1]ShipInfo!$A:$D,4,FALSE))</f>
        <v>2103197</v>
      </c>
      <c r="E91" t="s">
        <v>410</v>
      </c>
      <c r="F91" t="s">
        <v>410</v>
      </c>
    </row>
    <row r="92" spans="1:18" x14ac:dyDescent="0.3">
      <c r="A92">
        <v>244700312</v>
      </c>
      <c r="B92" t="s">
        <v>411</v>
      </c>
      <c r="C92" s="3">
        <f>IF(ISNA(VLOOKUP(A92,[1]ShipInfo!$A:$D,4,FALSE)),"ONBEKEND",VLOOKUP(A92,[1]ShipInfo!$A:$D,4,FALSE))</f>
        <v>2329759</v>
      </c>
      <c r="E92" t="s">
        <v>412</v>
      </c>
      <c r="F92" t="s">
        <v>412</v>
      </c>
      <c r="G92">
        <v>73324620</v>
      </c>
      <c r="H92" s="3" t="s">
        <v>26</v>
      </c>
      <c r="I92" s="3" t="s">
        <v>27</v>
      </c>
      <c r="J92" t="s">
        <v>413</v>
      </c>
      <c r="K92">
        <v>25</v>
      </c>
      <c r="L92">
        <v>3344</v>
      </c>
      <c r="M92" t="s">
        <v>231</v>
      </c>
      <c r="R92" t="s">
        <v>215</v>
      </c>
    </row>
    <row r="93" spans="1:18" x14ac:dyDescent="0.3">
      <c r="A93">
        <v>244630985</v>
      </c>
      <c r="B93" t="s">
        <v>414</v>
      </c>
      <c r="C93" s="3">
        <f>IF(ISNA(VLOOKUP(A93,[1]ShipInfo!$A:$D,4,FALSE)),"ONBEKEND",VLOOKUP(A93,[1]ShipInfo!$A:$D,4,FALSE))</f>
        <v>2331793</v>
      </c>
      <c r="E93" t="s">
        <v>415</v>
      </c>
      <c r="F93" t="s">
        <v>416</v>
      </c>
      <c r="G93">
        <v>18127328</v>
      </c>
      <c r="H93" s="3" t="s">
        <v>26</v>
      </c>
      <c r="I93" s="3" t="s">
        <v>27</v>
      </c>
      <c r="J93" t="s">
        <v>417</v>
      </c>
      <c r="K93">
        <v>62</v>
      </c>
      <c r="L93">
        <v>4251</v>
      </c>
      <c r="M93" t="s">
        <v>418</v>
      </c>
      <c r="R93" t="s">
        <v>59</v>
      </c>
    </row>
    <row r="94" spans="1:18" x14ac:dyDescent="0.3">
      <c r="A94">
        <v>244670591</v>
      </c>
      <c r="B94" t="s">
        <v>419</v>
      </c>
      <c r="C94" s="3">
        <f>IF(ISNA(VLOOKUP(A94,[1]ShipInfo!$A:$D,4,FALSE)),"ONBEKEND",VLOOKUP(A94,[1]ShipInfo!$A:$D,4,FALSE))</f>
        <v>2328143</v>
      </c>
      <c r="E94" s="6" t="s">
        <v>420</v>
      </c>
      <c r="F94" s="6" t="s">
        <v>420</v>
      </c>
      <c r="H94" s="3" t="s">
        <v>74</v>
      </c>
    </row>
    <row r="95" spans="1:18" x14ac:dyDescent="0.3">
      <c r="A95">
        <v>244660905</v>
      </c>
      <c r="B95" t="s">
        <v>421</v>
      </c>
      <c r="C95" s="3">
        <f>IF(ISNA(VLOOKUP(A95,[1]ShipInfo!$A:$D,4,FALSE)),"ONBEKEND",VLOOKUP(A95,[1]ShipInfo!$A:$D,4,FALSE))</f>
        <v>2324335</v>
      </c>
      <c r="E95" t="s">
        <v>422</v>
      </c>
      <c r="F95" s="15" t="s">
        <v>423</v>
      </c>
      <c r="G95">
        <v>74293362</v>
      </c>
      <c r="H95" s="3" t="s">
        <v>26</v>
      </c>
      <c r="I95" s="3" t="s">
        <v>27</v>
      </c>
      <c r="J95" t="s">
        <v>424</v>
      </c>
      <c r="K95">
        <v>11</v>
      </c>
      <c r="L95">
        <v>4251</v>
      </c>
      <c r="M95" t="s">
        <v>425</v>
      </c>
      <c r="R95" t="s">
        <v>59</v>
      </c>
    </row>
    <row r="96" spans="1:18" x14ac:dyDescent="0.3">
      <c r="A96">
        <v>244690926</v>
      </c>
      <c r="B96" t="s">
        <v>194</v>
      </c>
      <c r="C96" s="3">
        <f>IF(ISNA(VLOOKUP(A96,[1]ShipInfo!$A:$D,4,FALSE)),"ONBEKEND",VLOOKUP(A96,[1]ShipInfo!$A:$D,4,FALSE))</f>
        <v>2328731</v>
      </c>
      <c r="E96" t="s">
        <v>426</v>
      </c>
      <c r="F96" s="15" t="s">
        <v>427</v>
      </c>
      <c r="G96">
        <v>30092877</v>
      </c>
      <c r="H96" s="3" t="s">
        <v>26</v>
      </c>
      <c r="I96" s="3" t="s">
        <v>27</v>
      </c>
      <c r="J96" t="s">
        <v>428</v>
      </c>
      <c r="K96">
        <v>11</v>
      </c>
      <c r="L96">
        <v>3439</v>
      </c>
      <c r="M96" t="s">
        <v>429</v>
      </c>
      <c r="R96" t="s">
        <v>209</v>
      </c>
    </row>
    <row r="97" spans="1:23" x14ac:dyDescent="0.3">
      <c r="A97">
        <v>244010489</v>
      </c>
      <c r="B97" t="s">
        <v>430</v>
      </c>
      <c r="C97" s="3">
        <f>IF(ISNA(VLOOKUP(A97,[1]ShipInfo!$A:$D,4,FALSE)),"ONBEKEND",VLOOKUP(A97,[1]ShipInfo!$A:$D,4,FALSE))</f>
        <v>2331137</v>
      </c>
      <c r="E97" t="s">
        <v>431</v>
      </c>
      <c r="F97" s="15" t="s">
        <v>432</v>
      </c>
      <c r="G97">
        <v>24191481</v>
      </c>
      <c r="H97" s="3" t="s">
        <v>26</v>
      </c>
      <c r="I97" s="3" t="s">
        <v>27</v>
      </c>
      <c r="J97" t="s">
        <v>433</v>
      </c>
      <c r="K97">
        <v>13</v>
      </c>
      <c r="L97">
        <v>2993</v>
      </c>
      <c r="M97" t="s">
        <v>434</v>
      </c>
      <c r="R97" t="s">
        <v>435</v>
      </c>
    </row>
    <row r="98" spans="1:23" x14ac:dyDescent="0.3">
      <c r="A98">
        <v>244710547</v>
      </c>
      <c r="B98" t="s">
        <v>436</v>
      </c>
      <c r="C98" s="3">
        <f>IF(ISNA(VLOOKUP(A98,[1]ShipInfo!$A:$D,4,FALSE)),"ONBEKEND",VLOOKUP(A98,[1]ShipInfo!$A:$D,4,FALSE))</f>
        <v>2319243</v>
      </c>
      <c r="E98" s="6" t="s">
        <v>437</v>
      </c>
      <c r="F98" s="6"/>
      <c r="H98" s="3" t="s">
        <v>74</v>
      </c>
    </row>
    <row r="99" spans="1:23" x14ac:dyDescent="0.3">
      <c r="A99">
        <v>244700227</v>
      </c>
      <c r="B99" t="s">
        <v>438</v>
      </c>
      <c r="C99" s="3">
        <f>IF(ISNA(VLOOKUP(A99,[1]ShipInfo!$A:$D,4,FALSE)),"ONBEKEND",VLOOKUP(A99,[1]ShipInfo!$A:$D,4,FALSE))</f>
        <v>2314043</v>
      </c>
      <c r="E99" t="s">
        <v>439</v>
      </c>
      <c r="F99" s="15" t="s">
        <v>440</v>
      </c>
      <c r="G99">
        <v>23081484</v>
      </c>
      <c r="H99" s="3" t="s">
        <v>26</v>
      </c>
      <c r="I99" s="3" t="s">
        <v>27</v>
      </c>
      <c r="J99" t="s">
        <v>441</v>
      </c>
      <c r="K99">
        <v>53</v>
      </c>
      <c r="L99">
        <v>3351</v>
      </c>
      <c r="M99" t="s">
        <v>442</v>
      </c>
      <c r="R99" t="s">
        <v>167</v>
      </c>
    </row>
    <row r="100" spans="1:23" x14ac:dyDescent="0.3">
      <c r="A100">
        <v>244615682</v>
      </c>
      <c r="B100" t="s">
        <v>443</v>
      </c>
      <c r="C100" s="3">
        <f>IF(ISNA(VLOOKUP(A100,[1]ShipInfo!$A:$D,4,FALSE)),"ONBEKEND",VLOOKUP(A100,[1]ShipInfo!$A:$D,4,FALSE))</f>
        <v>2334056</v>
      </c>
      <c r="E100" s="8" t="s">
        <v>73</v>
      </c>
      <c r="F100" s="8" t="s">
        <v>73</v>
      </c>
      <c r="G100" s="4"/>
      <c r="H100" s="3" t="s">
        <v>74</v>
      </c>
      <c r="S100" s="23" t="s">
        <v>75</v>
      </c>
      <c r="T100" s="23"/>
      <c r="U100" s="27" t="s">
        <v>76</v>
      </c>
      <c r="V100" s="23" t="s">
        <v>77</v>
      </c>
      <c r="W100" s="10" t="s">
        <v>78</v>
      </c>
    </row>
    <row r="101" spans="1:23" x14ac:dyDescent="0.3">
      <c r="A101">
        <v>205369390</v>
      </c>
      <c r="B101" t="s">
        <v>444</v>
      </c>
      <c r="C101" s="3">
        <f>IF(ISNA(VLOOKUP(A101,[1]ShipInfo!$A:$D,4,FALSE)),"ONBEKEND",VLOOKUP(A101,[1]ShipInfo!$A:$D,4,FALSE))</f>
        <v>6003909</v>
      </c>
      <c r="E101" t="s">
        <v>445</v>
      </c>
      <c r="F101" t="s">
        <v>445</v>
      </c>
      <c r="H101" s="3" t="s">
        <v>74</v>
      </c>
      <c r="S101" t="s">
        <v>446</v>
      </c>
      <c r="U101" s="18">
        <v>6302</v>
      </c>
      <c r="V101" t="s">
        <v>447</v>
      </c>
      <c r="W101" t="s">
        <v>448</v>
      </c>
    </row>
    <row r="102" spans="1:23" x14ac:dyDescent="0.3">
      <c r="A102">
        <v>244780613</v>
      </c>
      <c r="B102" t="s">
        <v>449</v>
      </c>
      <c r="C102" s="3">
        <f>IF(ISNA(VLOOKUP(A102,[1]ShipInfo!$A:$D,4,FALSE)),"ONBEKEND",VLOOKUP(A102,[1]ShipInfo!$A:$D,4,FALSE))</f>
        <v>3051715</v>
      </c>
      <c r="E102" t="s">
        <v>450</v>
      </c>
      <c r="F102" s="15" t="s">
        <v>451</v>
      </c>
      <c r="G102">
        <v>62814427</v>
      </c>
      <c r="H102" s="3" t="s">
        <v>26</v>
      </c>
      <c r="I102" s="3" t="s">
        <v>27</v>
      </c>
      <c r="J102" t="s">
        <v>452</v>
      </c>
      <c r="K102">
        <v>78</v>
      </c>
      <c r="L102">
        <v>2957</v>
      </c>
      <c r="M102" t="s">
        <v>453</v>
      </c>
      <c r="R102" t="s">
        <v>454</v>
      </c>
    </row>
    <row r="103" spans="1:23" x14ac:dyDescent="0.3">
      <c r="A103">
        <v>205382590</v>
      </c>
      <c r="B103" t="s">
        <v>455</v>
      </c>
      <c r="C103" s="3">
        <f>IF(ISNA(VLOOKUP(A103,[1]ShipInfo!$A:$D,4,FALSE)),"ONBEKEND",VLOOKUP(A103,[1]ShipInfo!$A:$D,4,FALSE))</f>
        <v>6004275</v>
      </c>
      <c r="E103" t="s">
        <v>456</v>
      </c>
      <c r="F103" t="s">
        <v>457</v>
      </c>
      <c r="H103" s="3" t="s">
        <v>74</v>
      </c>
      <c r="V103" t="s">
        <v>458</v>
      </c>
      <c r="W103" t="s">
        <v>29</v>
      </c>
    </row>
    <row r="104" spans="1:23" x14ac:dyDescent="0.3">
      <c r="A104">
        <v>244700229</v>
      </c>
      <c r="B104" t="s">
        <v>459</v>
      </c>
      <c r="C104" s="3">
        <f>IF(ISNA(VLOOKUP(A104,[1]ShipInfo!$A:$D,4,FALSE)),"ONBEKEND",VLOOKUP(A104,[1]ShipInfo!$A:$D,4,FALSE))</f>
        <v>2325325</v>
      </c>
      <c r="E104" s="6" t="s">
        <v>460</v>
      </c>
      <c r="F104" s="15" t="s">
        <v>461</v>
      </c>
      <c r="G104">
        <v>2036041</v>
      </c>
      <c r="H104" s="3" t="s">
        <v>26</v>
      </c>
      <c r="I104" s="3" t="s">
        <v>27</v>
      </c>
      <c r="J104" t="s">
        <v>462</v>
      </c>
      <c r="K104">
        <v>626</v>
      </c>
      <c r="L104">
        <v>2987</v>
      </c>
      <c r="M104" t="s">
        <v>284</v>
      </c>
      <c r="R104" t="s">
        <v>107</v>
      </c>
    </row>
    <row r="105" spans="1:23" x14ac:dyDescent="0.3">
      <c r="A105">
        <v>244770274</v>
      </c>
      <c r="B105" t="s">
        <v>463</v>
      </c>
      <c r="C105" s="3">
        <f>IF(ISNA(VLOOKUP(A105,[1]ShipInfo!$A:$D,4,FALSE)),"ONBEKEND",VLOOKUP(A105,[1]ShipInfo!$A:$D,4,FALSE))</f>
        <v>2329466</v>
      </c>
      <c r="E105" s="6" t="s">
        <v>464</v>
      </c>
      <c r="F105" t="s">
        <v>224</v>
      </c>
      <c r="H105" s="3" t="s">
        <v>74</v>
      </c>
    </row>
    <row r="106" spans="1:23" x14ac:dyDescent="0.3">
      <c r="A106">
        <v>244650992</v>
      </c>
      <c r="B106" t="s">
        <v>465</v>
      </c>
      <c r="C106" s="3">
        <f>IF(ISNA(VLOOKUP(A106,[1]ShipInfo!$A:$D,4,FALSE)),"ONBEKEND",VLOOKUP(A106,[1]ShipInfo!$A:$D,4,FALSE))</f>
        <v>2332076</v>
      </c>
      <c r="E106" t="s">
        <v>466</v>
      </c>
      <c r="F106" s="15" t="s">
        <v>467</v>
      </c>
      <c r="G106">
        <v>67510280</v>
      </c>
      <c r="H106" s="3" t="s">
        <v>26</v>
      </c>
      <c r="I106" s="3" t="s">
        <v>27</v>
      </c>
      <c r="J106" t="s">
        <v>468</v>
      </c>
      <c r="K106">
        <v>2</v>
      </c>
      <c r="R106" t="s">
        <v>469</v>
      </c>
    </row>
    <row r="107" spans="1:23" x14ac:dyDescent="0.3">
      <c r="A107">
        <v>244700697</v>
      </c>
      <c r="B107" t="s">
        <v>470</v>
      </c>
      <c r="C107" s="3">
        <f>IF(ISNA(VLOOKUP(A107,[1]ShipInfo!$A:$D,4,FALSE)),"ONBEKEND",VLOOKUP(A107,[1]ShipInfo!$A:$D,4,FALSE))</f>
        <v>2324242</v>
      </c>
      <c r="E107" s="6" t="s">
        <v>471</v>
      </c>
      <c r="F107" s="15" t="s">
        <v>472</v>
      </c>
      <c r="G107">
        <v>18122043</v>
      </c>
      <c r="H107" s="3" t="s">
        <v>26</v>
      </c>
      <c r="I107" s="3" t="s">
        <v>27</v>
      </c>
      <c r="J107" t="s">
        <v>473</v>
      </c>
      <c r="K107">
        <v>32</v>
      </c>
      <c r="L107">
        <v>4251</v>
      </c>
      <c r="M107" t="s">
        <v>122</v>
      </c>
      <c r="R107" t="s">
        <v>59</v>
      </c>
    </row>
    <row r="108" spans="1:23" x14ac:dyDescent="0.3">
      <c r="A108">
        <v>244660663</v>
      </c>
      <c r="B108" t="s">
        <v>474</v>
      </c>
      <c r="C108" s="3">
        <f>IF(ISNA(VLOOKUP(A108,[1]ShipInfo!$A:$D,4,FALSE)),"ONBEKEND",VLOOKUP(A108,[1]ShipInfo!$A:$D,4,FALSE))</f>
        <v>2327236</v>
      </c>
      <c r="E108" s="6" t="s">
        <v>475</v>
      </c>
      <c r="F108" s="15" t="s">
        <v>476</v>
      </c>
      <c r="G108">
        <v>10034836</v>
      </c>
      <c r="H108" s="3" t="s">
        <v>26</v>
      </c>
      <c r="I108" s="3" t="s">
        <v>27</v>
      </c>
      <c r="J108" t="s">
        <v>477</v>
      </c>
      <c r="K108">
        <v>24</v>
      </c>
      <c r="L108">
        <v>6542</v>
      </c>
      <c r="M108" t="s">
        <v>128</v>
      </c>
      <c r="P108" t="s">
        <v>478</v>
      </c>
      <c r="R108" t="s">
        <v>479</v>
      </c>
    </row>
    <row r="109" spans="1:23" x14ac:dyDescent="0.3">
      <c r="A109">
        <v>244670495</v>
      </c>
      <c r="B109" t="s">
        <v>480</v>
      </c>
      <c r="C109" s="3">
        <f>IF(ISNA(VLOOKUP(A109,[1]ShipInfo!$A:$D,4,FALSE)),"ONBEKEND",VLOOKUP(A109,[1]ShipInfo!$A:$D,4,FALSE))</f>
        <v>2328794</v>
      </c>
      <c r="E109" s="6" t="s">
        <v>481</v>
      </c>
      <c r="F109" t="s">
        <v>482</v>
      </c>
      <c r="H109" s="3" t="s">
        <v>74</v>
      </c>
      <c r="S109" t="s">
        <v>483</v>
      </c>
      <c r="T109">
        <v>97877</v>
      </c>
      <c r="U109" s="18" t="s">
        <v>484</v>
      </c>
      <c r="V109" t="s">
        <v>485</v>
      </c>
      <c r="W109" t="s">
        <v>197</v>
      </c>
    </row>
    <row r="110" spans="1:23" x14ac:dyDescent="0.3">
      <c r="A110">
        <v>244730063</v>
      </c>
      <c r="B110" t="s">
        <v>486</v>
      </c>
      <c r="C110" s="3">
        <f>IF(ISNA(VLOOKUP(A110,[1]ShipInfo!$A:$D,4,FALSE)),"ONBEKEND",VLOOKUP(A110,[1]ShipInfo!$A:$D,4,FALSE))</f>
        <v>0</v>
      </c>
      <c r="E110" t="s">
        <v>382</v>
      </c>
      <c r="F110" t="s">
        <v>382</v>
      </c>
      <c r="H110" s="3" t="s">
        <v>74</v>
      </c>
    </row>
    <row r="111" spans="1:23" x14ac:dyDescent="0.3">
      <c r="A111">
        <v>244690099</v>
      </c>
      <c r="B111" t="s">
        <v>487</v>
      </c>
      <c r="C111" s="3">
        <f>IF(ISNA(VLOOKUP(A111,[1]ShipInfo!$A:$D,4,FALSE)),"ONBEKEND",VLOOKUP(A111,[1]ShipInfo!$A:$D,4,FALSE))</f>
        <v>2325484</v>
      </c>
      <c r="E111" s="6" t="s">
        <v>488</v>
      </c>
      <c r="F111" s="15" t="s">
        <v>489</v>
      </c>
      <c r="G111">
        <v>37131806</v>
      </c>
      <c r="H111" s="3" t="s">
        <v>26</v>
      </c>
      <c r="I111" s="3" t="s">
        <v>27</v>
      </c>
      <c r="J111" t="s">
        <v>490</v>
      </c>
      <c r="K111">
        <v>44</v>
      </c>
      <c r="L111">
        <v>1671</v>
      </c>
      <c r="M111" t="s">
        <v>491</v>
      </c>
      <c r="R111" t="s">
        <v>492</v>
      </c>
    </row>
    <row r="112" spans="1:23" x14ac:dyDescent="0.3">
      <c r="A112">
        <v>244690074</v>
      </c>
      <c r="B112" t="s">
        <v>493</v>
      </c>
      <c r="C112" s="3">
        <f>IF(ISNA(VLOOKUP(A112,[1]ShipInfo!$A:$D,4,FALSE)),"ONBEKEND",VLOOKUP(A112,[1]ShipInfo!$A:$D,4,FALSE))</f>
        <v>2329079</v>
      </c>
      <c r="E112" t="s">
        <v>494</v>
      </c>
      <c r="F112" s="15" t="s">
        <v>495</v>
      </c>
      <c r="G112">
        <v>16066550</v>
      </c>
      <c r="H112" s="3" t="s">
        <v>26</v>
      </c>
      <c r="I112" s="3" t="s">
        <v>27</v>
      </c>
      <c r="J112" t="s">
        <v>496</v>
      </c>
      <c r="K112">
        <v>20</v>
      </c>
      <c r="L112">
        <v>6051</v>
      </c>
      <c r="M112" t="s">
        <v>497</v>
      </c>
      <c r="R112" t="s">
        <v>65</v>
      </c>
    </row>
    <row r="113" spans="1:23" x14ac:dyDescent="0.3">
      <c r="A113">
        <v>244620640</v>
      </c>
      <c r="B113" t="s">
        <v>498</v>
      </c>
      <c r="C113" s="3">
        <f>IF(ISNA(VLOOKUP(A113,[1]ShipInfo!$A:$D,4,FALSE)),"ONBEKEND",VLOOKUP(A113,[1]ShipInfo!$A:$D,4,FALSE))</f>
        <v>2331015</v>
      </c>
      <c r="E113" s="6" t="s">
        <v>499</v>
      </c>
      <c r="F113" s="15" t="s">
        <v>500</v>
      </c>
      <c r="G113">
        <v>23064845</v>
      </c>
      <c r="H113" s="3" t="s">
        <v>26</v>
      </c>
      <c r="I113" s="3" t="s">
        <v>27</v>
      </c>
      <c r="J113" t="s">
        <v>501</v>
      </c>
      <c r="K113">
        <v>16</v>
      </c>
      <c r="L113">
        <v>3332</v>
      </c>
      <c r="M113" t="s">
        <v>502</v>
      </c>
      <c r="R113" t="s">
        <v>139</v>
      </c>
    </row>
    <row r="114" spans="1:23" x14ac:dyDescent="0.3">
      <c r="A114">
        <v>244670340</v>
      </c>
      <c r="B114" t="s">
        <v>503</v>
      </c>
      <c r="C114" s="3">
        <f>IF(ISNA(VLOOKUP(A114,[1]ShipInfo!$A:$D,4,FALSE)),"ONBEKEND",VLOOKUP(A114,[1]ShipInfo!$A:$D,4,FALSE))</f>
        <v>6003516</v>
      </c>
      <c r="E114" t="s">
        <v>504</v>
      </c>
      <c r="F114" s="15" t="s">
        <v>505</v>
      </c>
      <c r="G114">
        <v>14080179</v>
      </c>
      <c r="H114" s="3" t="s">
        <v>26</v>
      </c>
      <c r="I114" s="3" t="s">
        <v>27</v>
      </c>
      <c r="J114" t="s">
        <v>506</v>
      </c>
      <c r="K114">
        <v>15</v>
      </c>
      <c r="L114">
        <v>6372</v>
      </c>
      <c r="M114" t="s">
        <v>507</v>
      </c>
      <c r="R114" t="s">
        <v>508</v>
      </c>
    </row>
    <row r="115" spans="1:23" x14ac:dyDescent="0.3">
      <c r="A115">
        <v>244670414</v>
      </c>
      <c r="B115" t="s">
        <v>509</v>
      </c>
      <c r="C115" s="3">
        <f>IF(ISNA(VLOOKUP(A115,[1]ShipInfo!$A:$D,4,FALSE)),"ONBEKEND",VLOOKUP(A115,[1]ShipInfo!$A:$D,4,FALSE))</f>
        <v>2331968</v>
      </c>
      <c r="E115" t="s">
        <v>510</v>
      </c>
      <c r="F115" t="s">
        <v>510</v>
      </c>
      <c r="G115">
        <v>74178334</v>
      </c>
      <c r="H115" s="3" t="s">
        <v>26</v>
      </c>
      <c r="I115" s="3" t="s">
        <v>27</v>
      </c>
      <c r="J115" t="s">
        <v>511</v>
      </c>
      <c r="K115">
        <v>22</v>
      </c>
      <c r="L115">
        <v>3344</v>
      </c>
      <c r="M115" t="s">
        <v>512</v>
      </c>
      <c r="R115" t="s">
        <v>215</v>
      </c>
    </row>
    <row r="116" spans="1:23" x14ac:dyDescent="0.3">
      <c r="A116">
        <v>244650883</v>
      </c>
      <c r="B116" t="s">
        <v>513</v>
      </c>
      <c r="C116" s="3">
        <f>IF(ISNA(VLOOKUP(A116,[1]ShipInfo!$A:$D,4,FALSE)),"ONBEKEND",VLOOKUP(A116,[1]ShipInfo!$A:$D,4,FALSE))</f>
        <v>2326484</v>
      </c>
      <c r="E116" s="6" t="s">
        <v>514</v>
      </c>
      <c r="F116" s="6" t="s">
        <v>514</v>
      </c>
      <c r="G116">
        <v>24405913</v>
      </c>
      <c r="H116" s="3" t="s">
        <v>26</v>
      </c>
      <c r="I116" s="3" t="s">
        <v>27</v>
      </c>
      <c r="J116" t="s">
        <v>515</v>
      </c>
      <c r="K116">
        <v>37</v>
      </c>
      <c r="L116">
        <v>2957</v>
      </c>
      <c r="M116" t="s">
        <v>231</v>
      </c>
      <c r="R116" t="s">
        <v>454</v>
      </c>
    </row>
    <row r="117" spans="1:23" x14ac:dyDescent="0.3">
      <c r="A117">
        <v>205372090</v>
      </c>
      <c r="B117" t="s">
        <v>516</v>
      </c>
      <c r="C117" s="3">
        <f>IF(ISNA(VLOOKUP(A117,[1]ShipInfo!$A:$D,4,FALSE)),"ONBEKEND",VLOOKUP(A117,[1]ShipInfo!$A:$D,4,FALSE))</f>
        <v>6004168</v>
      </c>
      <c r="E117" s="6" t="s">
        <v>517</v>
      </c>
      <c r="F117" s="6" t="s">
        <v>517</v>
      </c>
      <c r="H117" s="3" t="s">
        <v>74</v>
      </c>
      <c r="S117" t="s">
        <v>518</v>
      </c>
      <c r="U117" s="18">
        <v>9970</v>
      </c>
      <c r="V117" t="s">
        <v>519</v>
      </c>
      <c r="W117" t="s">
        <v>29</v>
      </c>
    </row>
    <row r="118" spans="1:23" x14ac:dyDescent="0.3">
      <c r="A118">
        <v>244630178</v>
      </c>
      <c r="B118" t="s">
        <v>520</v>
      </c>
      <c r="C118" s="3">
        <f>IF(ISNA(VLOOKUP(A118,[1]ShipInfo!$A:$D,4,FALSE)),"ONBEKEND",VLOOKUP(A118,[1]ShipInfo!$A:$D,4,FALSE))</f>
        <v>2331244</v>
      </c>
      <c r="E118" s="8" t="s">
        <v>73</v>
      </c>
      <c r="F118" s="8" t="s">
        <v>73</v>
      </c>
      <c r="G118" s="4"/>
      <c r="H118" s="3" t="s">
        <v>74</v>
      </c>
      <c r="S118" s="23" t="s">
        <v>75</v>
      </c>
      <c r="T118" s="23"/>
      <c r="U118" s="27" t="s">
        <v>76</v>
      </c>
      <c r="V118" s="23" t="s">
        <v>77</v>
      </c>
      <c r="W118" s="10" t="s">
        <v>78</v>
      </c>
    </row>
    <row r="119" spans="1:23" x14ac:dyDescent="0.3">
      <c r="A119">
        <v>211280860</v>
      </c>
      <c r="B119" t="s">
        <v>521</v>
      </c>
      <c r="C119" s="3">
        <f>IF(ISNA(VLOOKUP(A119,[1]ShipInfo!$A:$D,4,FALSE)),"ONBEKEND",VLOOKUP(A119,[1]ShipInfo!$A:$D,4,FALSE))</f>
        <v>6002371</v>
      </c>
      <c r="E119" t="s">
        <v>522</v>
      </c>
      <c r="F119" t="s">
        <v>522</v>
      </c>
    </row>
    <row r="120" spans="1:23" x14ac:dyDescent="0.3">
      <c r="A120">
        <v>244180386</v>
      </c>
      <c r="B120" t="s">
        <v>523</v>
      </c>
      <c r="C120" s="3">
        <f>IF(ISNA(VLOOKUP(A120,[1]ShipInfo!$A:$D,4,FALSE)),"ONBEKEND",VLOOKUP(A120,[1]ShipInfo!$A:$D,4,FALSE))</f>
        <v>2338464</v>
      </c>
      <c r="E120" t="s">
        <v>524</v>
      </c>
      <c r="F120" t="s">
        <v>524</v>
      </c>
      <c r="G120">
        <v>72046309</v>
      </c>
      <c r="H120" s="3" t="s">
        <v>26</v>
      </c>
      <c r="I120" s="3" t="s">
        <v>27</v>
      </c>
      <c r="J120" t="s">
        <v>307</v>
      </c>
      <c r="K120">
        <v>11</v>
      </c>
      <c r="L120">
        <v>2921</v>
      </c>
      <c r="M120" t="s">
        <v>525</v>
      </c>
      <c r="R120" t="s">
        <v>329</v>
      </c>
    </row>
    <row r="121" spans="1:23" x14ac:dyDescent="0.3">
      <c r="A121">
        <v>244650920</v>
      </c>
      <c r="B121" t="s">
        <v>526</v>
      </c>
      <c r="C121" s="3">
        <f>IF(ISNA(VLOOKUP(A121,[1]ShipInfo!$A:$D,4,FALSE)),"ONBEKEND",VLOOKUP(A121,[1]ShipInfo!$A:$D,4,FALSE))</f>
        <v>2325257</v>
      </c>
      <c r="E121" t="s">
        <v>527</v>
      </c>
      <c r="F121" t="s">
        <v>527</v>
      </c>
      <c r="G121">
        <v>23071366</v>
      </c>
      <c r="H121" s="3" t="s">
        <v>26</v>
      </c>
      <c r="I121" s="3" t="s">
        <v>27</v>
      </c>
      <c r="J121" t="s">
        <v>473</v>
      </c>
      <c r="K121">
        <v>41</v>
      </c>
      <c r="L121">
        <v>4251</v>
      </c>
      <c r="M121" t="s">
        <v>528</v>
      </c>
      <c r="R121" t="s">
        <v>59</v>
      </c>
    </row>
    <row r="122" spans="1:23" x14ac:dyDescent="0.3">
      <c r="A122">
        <v>244670194</v>
      </c>
      <c r="B122" t="s">
        <v>1702</v>
      </c>
      <c r="C122" s="3">
        <f>IF(ISNA(VLOOKUP(A122,[1]ShipInfo!$A:$D,4,FALSE)),"ONBEKEND",VLOOKUP(A122,[1]ShipInfo!$A:$D,4,FALSE))</f>
        <v>2321038</v>
      </c>
      <c r="E122" s="11" t="s">
        <v>530</v>
      </c>
      <c r="F122" s="11" t="s">
        <v>530</v>
      </c>
      <c r="G122" s="13">
        <v>70625891</v>
      </c>
      <c r="H122" s="3" t="s">
        <v>26</v>
      </c>
      <c r="I122" s="3" t="s">
        <v>27</v>
      </c>
      <c r="J122" s="11" t="s">
        <v>1703</v>
      </c>
      <c r="K122" s="13">
        <v>140</v>
      </c>
      <c r="L122" s="13">
        <v>8044</v>
      </c>
      <c r="M122" s="11" t="s">
        <v>583</v>
      </c>
      <c r="N122" s="12"/>
      <c r="O122" s="12"/>
      <c r="P122" s="12"/>
      <c r="Q122" s="12"/>
      <c r="R122" s="11" t="s">
        <v>35</v>
      </c>
    </row>
    <row r="123" spans="1:23" x14ac:dyDescent="0.3">
      <c r="A123">
        <v>244690646</v>
      </c>
      <c r="B123" t="s">
        <v>118</v>
      </c>
      <c r="C123" s="3">
        <f>IF(ISNA(VLOOKUP(A123,[1]ShipInfo!$A:$D,4,FALSE)),"ONBEKEND",VLOOKUP(A123,[1]ShipInfo!$A:$D,4,FALSE))</f>
        <v>2312916</v>
      </c>
      <c r="E123" t="s">
        <v>534</v>
      </c>
      <c r="F123" t="s">
        <v>535</v>
      </c>
      <c r="G123">
        <v>61144983</v>
      </c>
      <c r="H123" s="3" t="s">
        <v>26</v>
      </c>
      <c r="I123" s="3" t="s">
        <v>27</v>
      </c>
      <c r="J123" t="s">
        <v>536</v>
      </c>
      <c r="K123">
        <v>5</v>
      </c>
      <c r="L123">
        <v>4209</v>
      </c>
      <c r="M123" t="s">
        <v>537</v>
      </c>
      <c r="R123" t="s">
        <v>538</v>
      </c>
    </row>
    <row r="124" spans="1:23" x14ac:dyDescent="0.3">
      <c r="A124">
        <v>244740076</v>
      </c>
      <c r="B124" t="s">
        <v>539</v>
      </c>
      <c r="C124" s="3">
        <f>IF(ISNA(VLOOKUP(A124,[1]ShipInfo!$A:$D,4,FALSE)),"ONBEKEND",VLOOKUP(A124,[1]ShipInfo!$A:$D,4,FALSE))</f>
        <v>2104388</v>
      </c>
      <c r="E124" s="8" t="s">
        <v>73</v>
      </c>
      <c r="F124" s="8" t="s">
        <v>73</v>
      </c>
      <c r="G124" s="4"/>
      <c r="H124" s="3" t="s">
        <v>74</v>
      </c>
      <c r="S124" s="23" t="s">
        <v>75</v>
      </c>
      <c r="T124" s="23"/>
      <c r="U124" s="27" t="s">
        <v>76</v>
      </c>
      <c r="V124" s="23" t="s">
        <v>77</v>
      </c>
      <c r="W124" s="10" t="s">
        <v>78</v>
      </c>
    </row>
    <row r="125" spans="1:23" x14ac:dyDescent="0.3">
      <c r="A125">
        <v>205228790</v>
      </c>
      <c r="B125" t="s">
        <v>540</v>
      </c>
      <c r="C125" s="3">
        <f>IF(ISNA(VLOOKUP(A125,[1]ShipInfo!$A:$D,4,FALSE)),"ONBEKEND",VLOOKUP(A125,[1]ShipInfo!$A:$D,4,FALSE))</f>
        <v>6503864</v>
      </c>
      <c r="E125" t="s">
        <v>541</v>
      </c>
      <c r="F125" s="15" t="s">
        <v>542</v>
      </c>
      <c r="G125">
        <v>13041277</v>
      </c>
      <c r="H125" s="3" t="s">
        <v>26</v>
      </c>
      <c r="I125" s="3" t="s">
        <v>27</v>
      </c>
      <c r="J125" t="s">
        <v>100</v>
      </c>
      <c r="K125">
        <v>10</v>
      </c>
      <c r="L125">
        <v>6051</v>
      </c>
      <c r="M125" t="s">
        <v>171</v>
      </c>
      <c r="R125" t="s">
        <v>65</v>
      </c>
    </row>
    <row r="126" spans="1:23" x14ac:dyDescent="0.3">
      <c r="A126">
        <v>244660906</v>
      </c>
      <c r="B126" t="s">
        <v>543</v>
      </c>
      <c r="C126" s="3">
        <f>IF(ISNA(VLOOKUP(A126,[1]ShipInfo!$A:$D,4,FALSE)),"ONBEKEND",VLOOKUP(A126,[1]ShipInfo!$A:$D,4,FALSE))</f>
        <v>2329221</v>
      </c>
      <c r="E126" s="11" t="s">
        <v>544</v>
      </c>
      <c r="F126" s="11" t="s">
        <v>544</v>
      </c>
      <c r="G126" s="11">
        <v>18083010</v>
      </c>
      <c r="H126" s="3" t="s">
        <v>26</v>
      </c>
      <c r="I126" s="3" t="s">
        <v>27</v>
      </c>
      <c r="J126" s="11" t="s">
        <v>545</v>
      </c>
      <c r="K126" s="13">
        <v>102</v>
      </c>
      <c r="L126" s="13">
        <v>4941</v>
      </c>
      <c r="M126" s="11" t="s">
        <v>546</v>
      </c>
      <c r="R126" s="11" t="s">
        <v>547</v>
      </c>
    </row>
    <row r="127" spans="1:23" x14ac:dyDescent="0.3">
      <c r="A127">
        <v>244690969</v>
      </c>
      <c r="B127" t="s">
        <v>548</v>
      </c>
      <c r="C127" s="3">
        <f>IF(ISNA(VLOOKUP(A127,[1]ShipInfo!$A:$D,4,FALSE)),"ONBEKEND",VLOOKUP(A127,[1]ShipInfo!$A:$D,4,FALSE))</f>
        <v>2312555</v>
      </c>
      <c r="E127" t="s">
        <v>169</v>
      </c>
      <c r="F127" s="15" t="s">
        <v>542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171</v>
      </c>
      <c r="R127" t="s">
        <v>65</v>
      </c>
    </row>
    <row r="128" spans="1:23" x14ac:dyDescent="0.3">
      <c r="A128">
        <v>32440322</v>
      </c>
      <c r="B128" t="s">
        <v>84</v>
      </c>
      <c r="C128" s="3">
        <f>IF(ISNA(VLOOKUP(A128,[1]ShipInfo!$A:$D,4,FALSE)),"ONBEKEND",VLOOKUP(A128,[1]ShipInfo!$A:$D,4,FALSE))</f>
        <v>2328708</v>
      </c>
      <c r="E128" t="s">
        <v>549</v>
      </c>
      <c r="F128" s="15" t="s">
        <v>550</v>
      </c>
      <c r="G128">
        <v>23060748</v>
      </c>
      <c r="H128" s="3" t="s">
        <v>26</v>
      </c>
      <c r="I128" s="3" t="s">
        <v>27</v>
      </c>
      <c r="J128" t="s">
        <v>87</v>
      </c>
      <c r="K128">
        <v>18</v>
      </c>
      <c r="L128">
        <v>3332</v>
      </c>
      <c r="M128" t="s">
        <v>88</v>
      </c>
      <c r="R128" t="s">
        <v>139</v>
      </c>
    </row>
    <row r="129" spans="1:23" x14ac:dyDescent="0.3">
      <c r="A129">
        <v>244730751</v>
      </c>
      <c r="B129" t="s">
        <v>551</v>
      </c>
      <c r="C129" s="3">
        <f>IF(ISNA(VLOOKUP(A129,[1]ShipInfo!$A:$D,4,FALSE)),"ONBEKEND",VLOOKUP(A129,[1]ShipInfo!$A:$D,4,FALSE))</f>
        <v>2312500</v>
      </c>
      <c r="E129" s="11" t="s">
        <v>552</v>
      </c>
      <c r="F129" s="11" t="s">
        <v>552</v>
      </c>
      <c r="G129" s="11">
        <v>24106959</v>
      </c>
      <c r="H129" s="3" t="s">
        <v>26</v>
      </c>
      <c r="I129" s="3" t="s">
        <v>27</v>
      </c>
      <c r="J129" s="11" t="s">
        <v>553</v>
      </c>
      <c r="K129" s="13">
        <v>17</v>
      </c>
      <c r="L129" s="13">
        <v>2922</v>
      </c>
      <c r="M129" s="11" t="s">
        <v>554</v>
      </c>
      <c r="R129" s="11" t="s">
        <v>329</v>
      </c>
    </row>
    <row r="130" spans="1:23" x14ac:dyDescent="0.3">
      <c r="A130">
        <v>244070386</v>
      </c>
      <c r="B130" t="s">
        <v>555</v>
      </c>
      <c r="C130" s="3">
        <f>IF(ISNA(VLOOKUP(A130,[1]ShipInfo!$A:$D,4,FALSE)),"ONBEKEND",VLOOKUP(A130,[1]ShipInfo!$A:$D,4,FALSE))</f>
        <v>2328856</v>
      </c>
      <c r="E130" t="s">
        <v>224</v>
      </c>
      <c r="F130" t="s">
        <v>224</v>
      </c>
    </row>
    <row r="131" spans="1:23" x14ac:dyDescent="0.3">
      <c r="A131">
        <v>244740730</v>
      </c>
      <c r="B131" t="s">
        <v>556</v>
      </c>
      <c r="C131" s="3">
        <f>IF(ISNA(VLOOKUP(A131,[1]ShipInfo!$A:$D,4,FALSE)),"ONBEKEND",VLOOKUP(A131,[1]ShipInfo!$A:$D,4,FALSE))</f>
        <v>2331021</v>
      </c>
      <c r="E131" t="s">
        <v>557</v>
      </c>
      <c r="F131" s="15" t="s">
        <v>558</v>
      </c>
      <c r="G131">
        <v>33153382</v>
      </c>
      <c r="H131" s="3" t="s">
        <v>26</v>
      </c>
      <c r="I131" s="3" t="s">
        <v>27</v>
      </c>
      <c r="J131" t="s">
        <v>559</v>
      </c>
      <c r="K131">
        <v>11</v>
      </c>
      <c r="L131">
        <v>8043</v>
      </c>
      <c r="M131" t="s">
        <v>560</v>
      </c>
      <c r="R131" t="s">
        <v>35</v>
      </c>
    </row>
    <row r="132" spans="1:23" x14ac:dyDescent="0.3">
      <c r="A132">
        <v>244660671</v>
      </c>
      <c r="B132" t="s">
        <v>561</v>
      </c>
      <c r="C132" s="3">
        <f>IF(ISNA(VLOOKUP(A132,[1]ShipInfo!$A:$D,4,FALSE)),"ONBEKEND",VLOOKUP(A132,[1]ShipInfo!$A:$D,4,FALSE))</f>
        <v>2103604</v>
      </c>
      <c r="E132" t="s">
        <v>562</v>
      </c>
      <c r="F132" s="15" t="s">
        <v>563</v>
      </c>
      <c r="G132">
        <v>18083112</v>
      </c>
      <c r="H132" s="3" t="s">
        <v>26</v>
      </c>
      <c r="I132" s="3" t="s">
        <v>27</v>
      </c>
      <c r="J132" t="s">
        <v>564</v>
      </c>
      <c r="K132">
        <v>1</v>
      </c>
      <c r="L132">
        <v>4251</v>
      </c>
      <c r="M132" t="s">
        <v>565</v>
      </c>
      <c r="R132" t="s">
        <v>59</v>
      </c>
    </row>
    <row r="133" spans="1:23" x14ac:dyDescent="0.3">
      <c r="A133">
        <v>205434090</v>
      </c>
      <c r="B133" t="s">
        <v>566</v>
      </c>
      <c r="C133" s="3">
        <f>IF(ISNA(VLOOKUP(A133,[1]ShipInfo!$A:$D,4,FALSE)),"ONBEKEND",VLOOKUP(A133,[1]ShipInfo!$A:$D,4,FALSE))</f>
        <v>6105051</v>
      </c>
      <c r="E133" s="6" t="s">
        <v>567</v>
      </c>
      <c r="F133" s="6" t="s">
        <v>567</v>
      </c>
      <c r="H133" s="3" t="s">
        <v>74</v>
      </c>
      <c r="V133" t="s">
        <v>568</v>
      </c>
      <c r="W133" t="s">
        <v>29</v>
      </c>
    </row>
    <row r="134" spans="1:23" x14ac:dyDescent="0.3">
      <c r="A134">
        <v>244660319</v>
      </c>
      <c r="B134" t="s">
        <v>569</v>
      </c>
      <c r="C134" s="3">
        <f>IF(ISNA(VLOOKUP(A134,[1]ShipInfo!$A:$D,4,FALSE)),"ONBEKEND",VLOOKUP(A134,[1]ShipInfo!$A:$D,4,FALSE))</f>
        <v>2330445</v>
      </c>
      <c r="E134" t="s">
        <v>570</v>
      </c>
      <c r="F134" t="s">
        <v>570</v>
      </c>
      <c r="G134">
        <v>23068808</v>
      </c>
      <c r="H134" s="3" t="s">
        <v>26</v>
      </c>
      <c r="I134" s="3" t="s">
        <v>27</v>
      </c>
      <c r="J134" t="s">
        <v>571</v>
      </c>
      <c r="K134">
        <v>57</v>
      </c>
      <c r="L134">
        <v>3311</v>
      </c>
      <c r="M134" t="s">
        <v>572</v>
      </c>
      <c r="R134" t="s">
        <v>267</v>
      </c>
    </row>
    <row r="135" spans="1:23" x14ac:dyDescent="0.3">
      <c r="A135">
        <v>244670545</v>
      </c>
      <c r="B135" t="s">
        <v>573</v>
      </c>
      <c r="C135" s="3">
        <f>IF(ISNA(VLOOKUP(A135,[1]ShipInfo!$A:$D,4,FALSE)),"ONBEKEND",VLOOKUP(A135,[1]ShipInfo!$A:$D,4,FALSE))</f>
        <v>2322856</v>
      </c>
      <c r="E135" t="s">
        <v>574</v>
      </c>
      <c r="F135" t="s">
        <v>575</v>
      </c>
      <c r="G135">
        <v>18124390</v>
      </c>
      <c r="H135" s="3" t="s">
        <v>26</v>
      </c>
      <c r="I135" s="3" t="s">
        <v>27</v>
      </c>
      <c r="J135" t="s">
        <v>576</v>
      </c>
      <c r="K135">
        <v>1</v>
      </c>
      <c r="L135">
        <v>4941</v>
      </c>
      <c r="M135" t="s">
        <v>434</v>
      </c>
      <c r="P135" t="s">
        <v>577</v>
      </c>
      <c r="R135" s="11" t="s">
        <v>578</v>
      </c>
    </row>
    <row r="136" spans="1:23" x14ac:dyDescent="0.3">
      <c r="A136">
        <v>244670031</v>
      </c>
      <c r="B136" t="s">
        <v>579</v>
      </c>
      <c r="C136" s="3">
        <f>IF(ISNA(VLOOKUP(A136,[1]ShipInfo!$A:$D,4,FALSE)),"ONBEKEND",VLOOKUP(A136,[1]ShipInfo!$A:$D,4,FALSE))</f>
        <v>2312737</v>
      </c>
      <c r="E136" t="s">
        <v>580</v>
      </c>
      <c r="F136" s="15" t="s">
        <v>581</v>
      </c>
      <c r="G136">
        <v>24120413</v>
      </c>
      <c r="H136" s="3" t="s">
        <v>26</v>
      </c>
      <c r="I136" s="3" t="s">
        <v>27</v>
      </c>
      <c r="J136" t="s">
        <v>582</v>
      </c>
      <c r="K136">
        <v>13</v>
      </c>
      <c r="L136">
        <v>2987</v>
      </c>
      <c r="M136" t="s">
        <v>583</v>
      </c>
      <c r="R136" s="11" t="s">
        <v>107</v>
      </c>
    </row>
    <row r="137" spans="1:23" x14ac:dyDescent="0.3">
      <c r="A137">
        <v>244710657</v>
      </c>
      <c r="B137" t="s">
        <v>584</v>
      </c>
      <c r="C137" s="3">
        <f>IF(ISNA(VLOOKUP(A137,[1]ShipInfo!$A:$D,4,FALSE)),"ONBEKEND",VLOOKUP(A137,[1]ShipInfo!$A:$D,4,FALSE))</f>
        <v>2326350</v>
      </c>
      <c r="E137" t="s">
        <v>585</v>
      </c>
      <c r="F137" s="15" t="s">
        <v>586</v>
      </c>
      <c r="G137">
        <v>24403392</v>
      </c>
      <c r="H137" s="3" t="s">
        <v>26</v>
      </c>
      <c r="I137" s="3" t="s">
        <v>27</v>
      </c>
      <c r="J137" t="s">
        <v>187</v>
      </c>
      <c r="K137">
        <v>32</v>
      </c>
      <c r="L137">
        <v>2983</v>
      </c>
      <c r="M137" t="s">
        <v>188</v>
      </c>
      <c r="R137" s="11" t="s">
        <v>107</v>
      </c>
    </row>
    <row r="138" spans="1:23" x14ac:dyDescent="0.3">
      <c r="A138">
        <v>244660651</v>
      </c>
      <c r="B138" t="s">
        <v>587</v>
      </c>
      <c r="C138" s="3">
        <f>IF(ISNA(VLOOKUP(A138,[1]ShipInfo!$A:$D,4,FALSE)),"ONBEKEND",VLOOKUP(A138,[1]ShipInfo!$A:$D,4,FALSE))</f>
        <v>2332321</v>
      </c>
      <c r="E138" t="s">
        <v>588</v>
      </c>
      <c r="F138" s="15" t="s">
        <v>589</v>
      </c>
      <c r="G138">
        <v>30264091</v>
      </c>
      <c r="H138" s="3" t="s">
        <v>26</v>
      </c>
      <c r="I138" s="3" t="s">
        <v>27</v>
      </c>
      <c r="J138" t="s">
        <v>590</v>
      </c>
      <c r="K138">
        <v>36</v>
      </c>
      <c r="L138">
        <v>4205</v>
      </c>
      <c r="M138" t="s">
        <v>591</v>
      </c>
      <c r="R138" s="11" t="s">
        <v>592</v>
      </c>
    </row>
    <row r="139" spans="1:23" x14ac:dyDescent="0.3">
      <c r="A139">
        <v>244670275</v>
      </c>
      <c r="B139" t="s">
        <v>593</v>
      </c>
      <c r="C139" s="3">
        <f>IF(ISNA(VLOOKUP(A139,[1]ShipInfo!$A:$D,4,FALSE)),"ONBEKEND",VLOOKUP(A139,[1]ShipInfo!$A:$D,4,FALSE))</f>
        <v>5117500</v>
      </c>
      <c r="E139" t="s">
        <v>594</v>
      </c>
      <c r="F139" s="15" t="s">
        <v>595</v>
      </c>
      <c r="G139">
        <v>24420149</v>
      </c>
      <c r="H139" s="3" t="s">
        <v>26</v>
      </c>
      <c r="I139" s="3" t="s">
        <v>27</v>
      </c>
      <c r="J139" t="s">
        <v>596</v>
      </c>
      <c r="K139">
        <v>81</v>
      </c>
      <c r="L139">
        <v>4388</v>
      </c>
      <c r="M139" t="s">
        <v>597</v>
      </c>
      <c r="R139" s="11" t="s">
        <v>598</v>
      </c>
    </row>
    <row r="140" spans="1:23" x14ac:dyDescent="0.3">
      <c r="A140">
        <v>244820650</v>
      </c>
      <c r="B140" t="s">
        <v>599</v>
      </c>
      <c r="C140" s="3">
        <f>IF(ISNA(VLOOKUP(A140,[1]ShipInfo!$A:$D,4,FALSE)),"ONBEKEND",VLOOKUP(A140,[1]ShipInfo!$A:$D,4,FALSE))</f>
        <v>2323672</v>
      </c>
      <c r="E140" t="s">
        <v>600</v>
      </c>
      <c r="F140" s="15" t="s">
        <v>601</v>
      </c>
      <c r="G140">
        <v>60160616</v>
      </c>
      <c r="H140" s="3" t="s">
        <v>26</v>
      </c>
      <c r="I140" s="3" t="s">
        <v>27</v>
      </c>
      <c r="J140" t="s">
        <v>105</v>
      </c>
      <c r="K140">
        <v>52</v>
      </c>
      <c r="L140">
        <v>2987</v>
      </c>
      <c r="M140" t="s">
        <v>106</v>
      </c>
      <c r="R140" s="11" t="s">
        <v>107</v>
      </c>
    </row>
    <row r="141" spans="1:23" x14ac:dyDescent="0.3">
      <c r="A141">
        <v>244050295</v>
      </c>
      <c r="B141" t="s">
        <v>602</v>
      </c>
      <c r="C141" s="3">
        <f>IF(ISNA(VLOOKUP(A141,[1]ShipInfo!$A:$D,4,FALSE)),"ONBEKEND",VLOOKUP(A141,[1]ShipInfo!$A:$D,4,FALSE))</f>
        <v>3802229</v>
      </c>
      <c r="E141" t="s">
        <v>603</v>
      </c>
      <c r="F141" t="s">
        <v>603</v>
      </c>
      <c r="H141" s="3" t="s">
        <v>74</v>
      </c>
      <c r="R141" s="11"/>
    </row>
    <row r="142" spans="1:23" x14ac:dyDescent="0.3">
      <c r="A142">
        <v>244690236</v>
      </c>
      <c r="B142" t="s">
        <v>604</v>
      </c>
      <c r="C142" s="3">
        <f>IF(ISNA(VLOOKUP(A142,[1]ShipInfo!$A:$D,4,FALSE)),"ONBEKEND",VLOOKUP(A142,[1]ShipInfo!$A:$D,4,FALSE))</f>
        <v>2326596</v>
      </c>
      <c r="E142" s="6" t="s">
        <v>605</v>
      </c>
      <c r="F142" s="15" t="s">
        <v>606</v>
      </c>
      <c r="G142">
        <v>18090298</v>
      </c>
      <c r="H142" s="3" t="s">
        <v>26</v>
      </c>
      <c r="I142" s="3" t="s">
        <v>27</v>
      </c>
      <c r="J142" t="s">
        <v>607</v>
      </c>
      <c r="K142">
        <v>20</v>
      </c>
      <c r="L142">
        <v>4251</v>
      </c>
      <c r="M142" t="s">
        <v>608</v>
      </c>
      <c r="R142" s="11" t="s">
        <v>59</v>
      </c>
    </row>
    <row r="143" spans="1:23" x14ac:dyDescent="0.3">
      <c r="A143">
        <v>244620956</v>
      </c>
      <c r="B143" t="s">
        <v>609</v>
      </c>
      <c r="C143" s="3">
        <f>IF(ISNA(VLOOKUP(A143,[1]ShipInfo!$A:$D,4,FALSE)),"ONBEKEND",VLOOKUP(A143,[1]ShipInfo!$A:$D,4,FALSE))</f>
        <v>2331475</v>
      </c>
      <c r="E143" t="s">
        <v>610</v>
      </c>
      <c r="F143" t="s">
        <v>610</v>
      </c>
      <c r="G143" s="14">
        <v>24283207</v>
      </c>
      <c r="H143" s="3" t="s">
        <v>26</v>
      </c>
      <c r="I143" s="3" t="s">
        <v>27</v>
      </c>
      <c r="J143" s="11" t="s">
        <v>611</v>
      </c>
      <c r="K143" s="13">
        <v>8</v>
      </c>
      <c r="L143" s="13">
        <v>6051</v>
      </c>
      <c r="M143" s="11" t="s">
        <v>612</v>
      </c>
      <c r="N143" s="12"/>
      <c r="O143" s="12"/>
      <c r="P143" s="12"/>
      <c r="Q143" s="12"/>
      <c r="R143" s="11" t="s">
        <v>65</v>
      </c>
      <c r="S143" s="12"/>
      <c r="T143" s="11"/>
    </row>
    <row r="144" spans="1:23" x14ac:dyDescent="0.3">
      <c r="A144">
        <v>244740635</v>
      </c>
      <c r="B144" t="s">
        <v>613</v>
      </c>
      <c r="C144" s="3">
        <f>IF(ISNA(VLOOKUP(A144,[1]ShipInfo!$A:$D,4,FALSE)),"ONBEKEND",VLOOKUP(A144,[1]ShipInfo!$A:$D,4,FALSE))</f>
        <v>2310238</v>
      </c>
      <c r="E144" t="s">
        <v>130</v>
      </c>
      <c r="F144" t="s">
        <v>130</v>
      </c>
      <c r="G144" s="4">
        <v>13031615</v>
      </c>
      <c r="H144" s="3" t="s">
        <v>26</v>
      </c>
      <c r="I144" s="3" t="s">
        <v>27</v>
      </c>
      <c r="J144" t="s">
        <v>132</v>
      </c>
      <c r="K144">
        <v>18</v>
      </c>
      <c r="L144">
        <v>6051</v>
      </c>
      <c r="M144" t="s">
        <v>133</v>
      </c>
      <c r="R144" t="s">
        <v>65</v>
      </c>
    </row>
    <row r="145" spans="1:23" x14ac:dyDescent="0.3">
      <c r="A145">
        <v>244690297</v>
      </c>
      <c r="B145" t="s">
        <v>614</v>
      </c>
      <c r="C145" s="3">
        <f>IF(ISNA(VLOOKUP(A145,[1]ShipInfo!$A:$D,4,FALSE)),"ONBEKEND",VLOOKUP(A145,[1]ShipInfo!$A:$D,4,FALSE))</f>
        <v>2319820</v>
      </c>
      <c r="E145" t="s">
        <v>224</v>
      </c>
      <c r="F145" t="s">
        <v>224</v>
      </c>
      <c r="R145" s="11"/>
    </row>
    <row r="146" spans="1:23" x14ac:dyDescent="0.3">
      <c r="A146">
        <v>244700631</v>
      </c>
      <c r="B146" t="s">
        <v>615</v>
      </c>
      <c r="C146" s="3">
        <f>IF(ISNA(VLOOKUP(A146,[1]ShipInfo!$A:$D,4,FALSE)),"ONBEKEND",VLOOKUP(A146,[1]ShipInfo!$A:$D,4,FALSE))</f>
        <v>2332260</v>
      </c>
      <c r="E146" s="6" t="s">
        <v>616</v>
      </c>
      <c r="F146" s="15" t="s">
        <v>617</v>
      </c>
      <c r="G146">
        <v>23068975</v>
      </c>
      <c r="H146" s="3" t="s">
        <v>26</v>
      </c>
      <c r="I146" s="3" t="s">
        <v>27</v>
      </c>
      <c r="J146" t="s">
        <v>618</v>
      </c>
      <c r="K146">
        <v>31</v>
      </c>
      <c r="L146">
        <v>3331</v>
      </c>
      <c r="M146" t="s">
        <v>166</v>
      </c>
      <c r="R146" s="11" t="s">
        <v>139</v>
      </c>
    </row>
    <row r="147" spans="1:23" x14ac:dyDescent="0.3">
      <c r="A147">
        <v>244740634</v>
      </c>
      <c r="B147" t="s">
        <v>619</v>
      </c>
      <c r="C147" s="3">
        <f>IF(ISNA(VLOOKUP(A147,[1]ShipInfo!$A:$D,4,FALSE)),"ONBEKEND",VLOOKUP(A147,[1]ShipInfo!$A:$D,4,FALSE))</f>
        <v>3011832</v>
      </c>
      <c r="E147" t="s">
        <v>130</v>
      </c>
      <c r="F147" t="s">
        <v>130</v>
      </c>
      <c r="G147" s="4">
        <v>13031615</v>
      </c>
      <c r="H147" s="3" t="s">
        <v>26</v>
      </c>
      <c r="I147" s="3" t="s">
        <v>27</v>
      </c>
      <c r="J147" t="s">
        <v>132</v>
      </c>
      <c r="K147">
        <v>18</v>
      </c>
      <c r="L147">
        <v>6051</v>
      </c>
      <c r="M147" t="s">
        <v>133</v>
      </c>
      <c r="R147" t="s">
        <v>65</v>
      </c>
    </row>
    <row r="148" spans="1:23" x14ac:dyDescent="0.3">
      <c r="A148">
        <v>244630224</v>
      </c>
      <c r="B148" t="s">
        <v>620</v>
      </c>
      <c r="C148" s="3">
        <f>IF(ISNA(VLOOKUP(A148,[1]ShipInfo!$A:$D,4,FALSE)),"ONBEKEND",VLOOKUP(A148,[1]ShipInfo!$A:$D,4,FALSE))</f>
        <v>2008214</v>
      </c>
      <c r="E148" t="s">
        <v>621</v>
      </c>
      <c r="F148" s="15" t="s">
        <v>622</v>
      </c>
      <c r="G148">
        <v>73831875</v>
      </c>
      <c r="H148" s="3" t="s">
        <v>26</v>
      </c>
      <c r="I148" s="3" t="s">
        <v>27</v>
      </c>
      <c r="J148" t="s">
        <v>623</v>
      </c>
      <c r="K148">
        <v>17</v>
      </c>
      <c r="L148">
        <v>3433</v>
      </c>
      <c r="M148" t="s">
        <v>624</v>
      </c>
      <c r="R148" s="11" t="s">
        <v>209</v>
      </c>
    </row>
    <row r="149" spans="1:23" x14ac:dyDescent="0.3">
      <c r="A149">
        <v>244650957</v>
      </c>
      <c r="B149" t="s">
        <v>625</v>
      </c>
      <c r="C149" s="3">
        <f>IF(ISNA(VLOOKUP(A149,[1]ShipInfo!$A:$D,4,FALSE)),"ONBEKEND",VLOOKUP(A149,[1]ShipInfo!$A:$D,4,FALSE))</f>
        <v>2309071</v>
      </c>
      <c r="E149" t="s">
        <v>626</v>
      </c>
      <c r="F149" s="15" t="s">
        <v>627</v>
      </c>
      <c r="G149">
        <v>68095473</v>
      </c>
      <c r="H149" s="3" t="s">
        <v>26</v>
      </c>
      <c r="I149" s="3" t="s">
        <v>27</v>
      </c>
      <c r="J149" t="s">
        <v>628</v>
      </c>
      <c r="K149">
        <v>160</v>
      </c>
      <c r="L149">
        <v>5212</v>
      </c>
      <c r="M149" t="s">
        <v>629</v>
      </c>
      <c r="R149" t="s">
        <v>630</v>
      </c>
    </row>
    <row r="150" spans="1:23" x14ac:dyDescent="0.3">
      <c r="A150">
        <v>244184658</v>
      </c>
      <c r="B150" t="s">
        <v>631</v>
      </c>
      <c r="C150" s="3">
        <f>IF(ISNA(VLOOKUP(A150,[1]ShipInfo!$A:$D,4,FALSE)),"ONBEKEND",VLOOKUP(A150,[1]ShipInfo!$A:$D,4,FALSE))</f>
        <v>0</v>
      </c>
      <c r="E150" t="s">
        <v>224</v>
      </c>
      <c r="F150" t="s">
        <v>224</v>
      </c>
    </row>
    <row r="151" spans="1:23" x14ac:dyDescent="0.3">
      <c r="A151">
        <v>205287390</v>
      </c>
      <c r="B151" t="s">
        <v>632</v>
      </c>
      <c r="C151" s="3">
        <f>IF(ISNA(VLOOKUP(A151,[1]ShipInfo!$A:$D,4,FALSE)),"ONBEKEND",VLOOKUP(A151,[1]ShipInfo!$A:$D,4,FALSE))</f>
        <v>6000100</v>
      </c>
      <c r="E151" t="s">
        <v>633</v>
      </c>
      <c r="F151" t="s">
        <v>633</v>
      </c>
      <c r="H151" s="3" t="s">
        <v>74</v>
      </c>
      <c r="S151" t="s">
        <v>634</v>
      </c>
      <c r="U151" s="18">
        <v>8420</v>
      </c>
      <c r="V151" t="s">
        <v>635</v>
      </c>
      <c r="W151" t="s">
        <v>29</v>
      </c>
    </row>
    <row r="152" spans="1:23" x14ac:dyDescent="0.3">
      <c r="A152">
        <v>244102434</v>
      </c>
      <c r="B152" t="s">
        <v>636</v>
      </c>
      <c r="C152" s="3">
        <f>IF(ISNA(VLOOKUP(A152,[1]ShipInfo!$A:$D,4,FALSE)),"ONBEKEND",VLOOKUP(A152,[1]ShipInfo!$A:$D,4,FALSE))</f>
        <v>2338634</v>
      </c>
      <c r="E152" s="8" t="s">
        <v>73</v>
      </c>
      <c r="F152" s="8" t="s">
        <v>73</v>
      </c>
      <c r="G152" s="4"/>
      <c r="H152" s="3" t="s">
        <v>74</v>
      </c>
      <c r="S152" s="23" t="s">
        <v>75</v>
      </c>
      <c r="T152" s="23"/>
      <c r="U152" s="27" t="s">
        <v>76</v>
      </c>
      <c r="V152" s="23" t="s">
        <v>77</v>
      </c>
      <c r="W152" s="10" t="s">
        <v>78</v>
      </c>
    </row>
    <row r="153" spans="1:23" x14ac:dyDescent="0.3">
      <c r="A153">
        <v>244032418</v>
      </c>
      <c r="B153" t="s">
        <v>637</v>
      </c>
      <c r="C153" s="3">
        <f>IF(ISNA(VLOOKUP(A153,[1]ShipInfo!$A:$D,4,FALSE)),"ONBEKEND",VLOOKUP(A153,[1]ShipInfo!$A:$D,4,FALSE))</f>
        <v>2333556</v>
      </c>
      <c r="E153" s="6" t="s">
        <v>638</v>
      </c>
      <c r="F153" s="15" t="s">
        <v>639</v>
      </c>
      <c r="G153">
        <v>73324620</v>
      </c>
      <c r="H153" s="3" t="s">
        <v>26</v>
      </c>
      <c r="I153" s="3" t="s">
        <v>27</v>
      </c>
      <c r="J153" t="s">
        <v>413</v>
      </c>
      <c r="K153">
        <v>25</v>
      </c>
      <c r="L153">
        <v>3344</v>
      </c>
      <c r="M153" t="s">
        <v>231</v>
      </c>
      <c r="R153" t="s">
        <v>215</v>
      </c>
    </row>
    <row r="154" spans="1:23" x14ac:dyDescent="0.3">
      <c r="A154">
        <v>244630147</v>
      </c>
      <c r="B154" t="s">
        <v>640</v>
      </c>
      <c r="C154" s="3">
        <f>IF(ISNA(VLOOKUP(A154,[1]ShipInfo!$A:$D,4,FALSE)),"ONBEKEND",VLOOKUP(A154,[1]ShipInfo!$A:$D,4,FALSE))</f>
        <v>2331206</v>
      </c>
      <c r="E154" s="6" t="s">
        <v>641</v>
      </c>
      <c r="F154" s="15" t="s">
        <v>642</v>
      </c>
      <c r="G154">
        <v>58454276</v>
      </c>
      <c r="H154" s="3" t="s">
        <v>26</v>
      </c>
      <c r="I154" s="3" t="s">
        <v>27</v>
      </c>
      <c r="J154" t="s">
        <v>643</v>
      </c>
      <c r="K154">
        <v>2</v>
      </c>
      <c r="L154">
        <v>3433</v>
      </c>
      <c r="M154" t="s">
        <v>644</v>
      </c>
      <c r="R154" t="s">
        <v>209</v>
      </c>
    </row>
    <row r="155" spans="1:23" x14ac:dyDescent="0.3">
      <c r="A155">
        <v>244780507</v>
      </c>
      <c r="B155" t="s">
        <v>645</v>
      </c>
      <c r="C155" s="3">
        <f>IF(ISNA(VLOOKUP(A155,[1]ShipInfo!$A:$D,4,FALSE)),"ONBEKEND",VLOOKUP(A155,[1]ShipInfo!$A:$D,4,FALSE))</f>
        <v>2309916</v>
      </c>
      <c r="E155" s="11" t="s">
        <v>646</v>
      </c>
      <c r="F155" s="11" t="s">
        <v>646</v>
      </c>
      <c r="G155" s="11">
        <v>80554636</v>
      </c>
      <c r="H155" s="3" t="s">
        <v>26</v>
      </c>
      <c r="I155" s="3" t="s">
        <v>27</v>
      </c>
      <c r="J155" s="11" t="s">
        <v>647</v>
      </c>
      <c r="K155" s="13">
        <v>2</v>
      </c>
      <c r="L155" s="13">
        <v>4251</v>
      </c>
      <c r="M155" s="11" t="s">
        <v>648</v>
      </c>
      <c r="R155" s="11" t="s">
        <v>59</v>
      </c>
    </row>
    <row r="156" spans="1:23" x14ac:dyDescent="0.3">
      <c r="A156">
        <v>244740029</v>
      </c>
      <c r="B156" t="s">
        <v>649</v>
      </c>
      <c r="C156" s="3">
        <f>IF(ISNA(VLOOKUP(A156,[1]ShipInfo!$A:$D,4,FALSE)),"ONBEKEND",VLOOKUP(A156,[1]ShipInfo!$A:$D,4,FALSE))</f>
        <v>2332320</v>
      </c>
      <c r="E156" s="8" t="s">
        <v>73</v>
      </c>
      <c r="F156" s="8" t="s">
        <v>73</v>
      </c>
      <c r="G156" s="4"/>
      <c r="H156" s="3" t="s">
        <v>74</v>
      </c>
      <c r="S156" s="23" t="s">
        <v>75</v>
      </c>
      <c r="T156" s="23"/>
      <c r="U156" s="27" t="s">
        <v>76</v>
      </c>
      <c r="V156" s="23" t="s">
        <v>77</v>
      </c>
      <c r="W156" s="10" t="s">
        <v>78</v>
      </c>
    </row>
    <row r="157" spans="1:23" x14ac:dyDescent="0.3">
      <c r="A157">
        <v>226013330</v>
      </c>
      <c r="B157" t="s">
        <v>650</v>
      </c>
      <c r="C157" s="3">
        <f>IF(ISNA(VLOOKUP(A157,[1]ShipInfo!$A:$D,4,FALSE)),"ONBEKEND",VLOOKUP(A157,[1]ShipInfo!$A:$D,4,FALSE))</f>
        <v>6003396</v>
      </c>
      <c r="E157" t="s">
        <v>651</v>
      </c>
      <c r="F157" s="15" t="s">
        <v>652</v>
      </c>
      <c r="G157">
        <v>24380060</v>
      </c>
      <c r="H157" s="3" t="s">
        <v>26</v>
      </c>
      <c r="I157" s="3" t="s">
        <v>27</v>
      </c>
      <c r="J157" t="s">
        <v>653</v>
      </c>
      <c r="K157">
        <v>23</v>
      </c>
      <c r="L157">
        <v>3335</v>
      </c>
      <c r="M157" t="s">
        <v>133</v>
      </c>
      <c r="R157" s="11" t="s">
        <v>139</v>
      </c>
    </row>
    <row r="158" spans="1:23" x14ac:dyDescent="0.3">
      <c r="A158">
        <v>244014719</v>
      </c>
      <c r="B158" t="s">
        <v>654</v>
      </c>
      <c r="C158" s="3">
        <f>IF(ISNA(VLOOKUP(A158,[1]ShipInfo!$A:$D,4,FALSE)),"ONBEKEND",VLOOKUP(A158,[1]ShipInfo!$A:$D,4,FALSE))</f>
        <v>6003292</v>
      </c>
      <c r="E158" s="6" t="s">
        <v>655</v>
      </c>
      <c r="F158" s="15" t="s">
        <v>656</v>
      </c>
      <c r="G158">
        <v>24248384</v>
      </c>
      <c r="H158" s="3" t="s">
        <v>26</v>
      </c>
      <c r="I158" s="3" t="s">
        <v>27</v>
      </c>
      <c r="J158" t="s">
        <v>105</v>
      </c>
      <c r="K158">
        <v>52</v>
      </c>
      <c r="L158">
        <v>2987</v>
      </c>
      <c r="M158" t="s">
        <v>106</v>
      </c>
      <c r="R158" t="s">
        <v>107</v>
      </c>
    </row>
    <row r="159" spans="1:23" x14ac:dyDescent="0.3">
      <c r="A159">
        <v>244620268</v>
      </c>
      <c r="B159" t="s">
        <v>657</v>
      </c>
      <c r="C159" s="3">
        <f>IF(ISNA(VLOOKUP(A159,[1]ShipInfo!$A:$D,4,FALSE)),"ONBEKEND",VLOOKUP(A159,[1]ShipInfo!$A:$D,4,FALSE))</f>
        <v>2326861</v>
      </c>
      <c r="E159" s="6" t="s">
        <v>658</v>
      </c>
      <c r="F159" s="15" t="s">
        <v>659</v>
      </c>
      <c r="G159">
        <v>22019488</v>
      </c>
      <c r="H159" s="3" t="s">
        <v>26</v>
      </c>
      <c r="I159" s="3" t="s">
        <v>27</v>
      </c>
      <c r="J159" t="s">
        <v>660</v>
      </c>
      <c r="K159">
        <v>50</v>
      </c>
      <c r="L159">
        <v>4697</v>
      </c>
      <c r="M159" t="s">
        <v>661</v>
      </c>
      <c r="P159" t="s">
        <v>478</v>
      </c>
      <c r="R159" t="s">
        <v>662</v>
      </c>
    </row>
    <row r="160" spans="1:23" x14ac:dyDescent="0.3">
      <c r="A160">
        <v>244620941</v>
      </c>
      <c r="B160" t="s">
        <v>663</v>
      </c>
      <c r="C160" s="3">
        <f>IF(ISNA(VLOOKUP(A160,[1]ShipInfo!$A:$D,4,FALSE)),"ONBEKEND",VLOOKUP(A160,[1]ShipInfo!$A:$D,4,FALSE))</f>
        <v>2312238</v>
      </c>
      <c r="E160" s="6" t="s">
        <v>664</v>
      </c>
      <c r="F160" s="15" t="s">
        <v>665</v>
      </c>
      <c r="G160">
        <v>63016699</v>
      </c>
      <c r="H160" s="3" t="s">
        <v>26</v>
      </c>
      <c r="I160" s="3" t="s">
        <v>27</v>
      </c>
      <c r="J160" t="s">
        <v>666</v>
      </c>
      <c r="K160">
        <v>6</v>
      </c>
      <c r="L160">
        <v>6651</v>
      </c>
      <c r="M160" t="s">
        <v>667</v>
      </c>
      <c r="R160" t="s">
        <v>183</v>
      </c>
    </row>
    <row r="161" spans="1:23" x14ac:dyDescent="0.3">
      <c r="A161">
        <v>245950000</v>
      </c>
      <c r="B161" t="s">
        <v>668</v>
      </c>
      <c r="C161" s="3">
        <f>IF(ISNA(VLOOKUP(A161,[1]ShipInfo!$A:$D,4,FALSE)),"ONBEKEND",VLOOKUP(A161,[1]ShipInfo!$A:$D,4,FALSE))</f>
        <v>3802245</v>
      </c>
      <c r="E161" t="s">
        <v>603</v>
      </c>
      <c r="F161" t="s">
        <v>603</v>
      </c>
      <c r="H161" s="3" t="s">
        <v>26</v>
      </c>
      <c r="I161" s="3" t="s">
        <v>27</v>
      </c>
    </row>
    <row r="162" spans="1:23" x14ac:dyDescent="0.3">
      <c r="A162">
        <v>244730617</v>
      </c>
      <c r="B162" t="s">
        <v>669</v>
      </c>
      <c r="C162" s="3">
        <f>IF(ISNA(VLOOKUP(A162,[1]ShipInfo!$A:$D,4,FALSE)),"ONBEKEND",VLOOKUP(A162,[1]ShipInfo!$A:$D,4,FALSE))</f>
        <v>6503955</v>
      </c>
      <c r="E162" t="s">
        <v>670</v>
      </c>
      <c r="F162" s="15" t="s">
        <v>671</v>
      </c>
      <c r="G162">
        <v>12043899</v>
      </c>
      <c r="H162" s="3" t="s">
        <v>26</v>
      </c>
      <c r="I162" s="3" t="s">
        <v>27</v>
      </c>
      <c r="J162" t="s">
        <v>100</v>
      </c>
      <c r="K162">
        <v>22</v>
      </c>
      <c r="L162">
        <v>6051</v>
      </c>
      <c r="M162" t="s">
        <v>101</v>
      </c>
      <c r="R162" t="s">
        <v>65</v>
      </c>
    </row>
    <row r="163" spans="1:23" x14ac:dyDescent="0.3">
      <c r="A163">
        <v>244750247</v>
      </c>
      <c r="B163" t="s">
        <v>672</v>
      </c>
      <c r="C163" s="3">
        <f>IF(ISNA(VLOOKUP(A163,[1]ShipInfo!$A:$D,4,FALSE)),"ONBEKEND",VLOOKUP(A163,[1]ShipInfo!$A:$D,4,FALSE))</f>
        <v>3021446</v>
      </c>
      <c r="E163" s="6" t="s">
        <v>673</v>
      </c>
      <c r="F163" s="15" t="s">
        <v>674</v>
      </c>
      <c r="G163">
        <v>18045126</v>
      </c>
      <c r="H163" s="3" t="s">
        <v>26</v>
      </c>
      <c r="I163" s="3" t="s">
        <v>27</v>
      </c>
      <c r="J163" t="s">
        <v>675</v>
      </c>
      <c r="K163">
        <v>60</v>
      </c>
      <c r="L163">
        <v>4251</v>
      </c>
      <c r="M163" t="s">
        <v>676</v>
      </c>
      <c r="R163" t="s">
        <v>59</v>
      </c>
    </row>
    <row r="164" spans="1:23" x14ac:dyDescent="0.3">
      <c r="A164">
        <v>211417710</v>
      </c>
      <c r="B164" t="s">
        <v>677</v>
      </c>
      <c r="C164" s="3">
        <f>IF(ISNA(VLOOKUP(A164,[1]ShipInfo!$A:$D,4,FALSE)),"ONBEKEND",VLOOKUP(A164,[1]ShipInfo!$A:$D,4,FALSE))</f>
        <v>2332312</v>
      </c>
      <c r="E164" s="6" t="s">
        <v>678</v>
      </c>
      <c r="F164" s="6" t="s">
        <v>679</v>
      </c>
      <c r="H164" s="3" t="s">
        <v>26</v>
      </c>
      <c r="S164" t="s">
        <v>680</v>
      </c>
      <c r="U164" s="18">
        <v>49733</v>
      </c>
      <c r="V164" t="s">
        <v>681</v>
      </c>
      <c r="W164" t="s">
        <v>197</v>
      </c>
    </row>
    <row r="165" spans="1:23" x14ac:dyDescent="0.3">
      <c r="A165">
        <v>244020823</v>
      </c>
      <c r="B165" t="s">
        <v>682</v>
      </c>
      <c r="C165" s="3">
        <f>IF(ISNA(VLOOKUP(A165,[1]ShipInfo!$A:$D,4,FALSE)),"ONBEKEND",VLOOKUP(A165,[1]ShipInfo!$A:$D,4,FALSE))</f>
        <v>2329503</v>
      </c>
      <c r="E165" t="s">
        <v>1693</v>
      </c>
      <c r="F165" s="16" t="s">
        <v>1693</v>
      </c>
      <c r="G165">
        <v>60552646</v>
      </c>
      <c r="H165" s="3" t="s">
        <v>26</v>
      </c>
      <c r="I165" s="3" t="s">
        <v>27</v>
      </c>
      <c r="J165" t="s">
        <v>1473</v>
      </c>
      <c r="K165">
        <v>71</v>
      </c>
      <c r="L165">
        <v>4251</v>
      </c>
      <c r="M165" t="s">
        <v>39</v>
      </c>
      <c r="R165" t="s">
        <v>59</v>
      </c>
    </row>
    <row r="166" spans="1:23" x14ac:dyDescent="0.3">
      <c r="A166">
        <v>244250844</v>
      </c>
      <c r="B166" t="s">
        <v>683</v>
      </c>
      <c r="C166" s="3">
        <f>IF(ISNA(VLOOKUP(A166,[1]ShipInfo!$A:$D,4,FALSE)),"ONBEKEND",VLOOKUP(A166,[1]ShipInfo!$A:$D,4,FALSE))</f>
        <v>2103954</v>
      </c>
      <c r="E166" t="s">
        <v>224</v>
      </c>
      <c r="F166" t="s">
        <v>224</v>
      </c>
    </row>
    <row r="167" spans="1:23" x14ac:dyDescent="0.3">
      <c r="A167">
        <v>244650631</v>
      </c>
      <c r="B167" t="s">
        <v>684</v>
      </c>
      <c r="C167" s="3">
        <f>IF(ISNA(VLOOKUP(A167,[1]ShipInfo!$A:$D,4,FALSE)),"ONBEKEND",VLOOKUP(A167,[1]ShipInfo!$A:$D,4,FALSE))</f>
        <v>2332304</v>
      </c>
      <c r="E167" s="6" t="s">
        <v>685</v>
      </c>
      <c r="F167" s="16" t="s">
        <v>686</v>
      </c>
      <c r="G167">
        <v>71581413</v>
      </c>
      <c r="H167" s="3" t="s">
        <v>26</v>
      </c>
      <c r="I167" s="3" t="s">
        <v>27</v>
      </c>
      <c r="J167" t="s">
        <v>687</v>
      </c>
      <c r="K167">
        <v>18</v>
      </c>
      <c r="L167">
        <v>6541</v>
      </c>
      <c r="M167" t="s">
        <v>39</v>
      </c>
      <c r="R167" t="s">
        <v>479</v>
      </c>
    </row>
    <row r="168" spans="1:23" x14ac:dyDescent="0.3">
      <c r="A168">
        <v>244740874</v>
      </c>
      <c r="B168" t="s">
        <v>688</v>
      </c>
      <c r="C168" s="3">
        <f>IF(ISNA(VLOOKUP(A168,[1]ShipInfo!$A:$D,4,FALSE)),"ONBEKEND",VLOOKUP(A168,[1]ShipInfo!$A:$D,4,FALSE))</f>
        <v>2334645</v>
      </c>
      <c r="E168" s="6" t="s">
        <v>689</v>
      </c>
      <c r="F168" s="16" t="s">
        <v>690</v>
      </c>
      <c r="G168">
        <v>23089342</v>
      </c>
      <c r="H168" s="3" t="s">
        <v>26</v>
      </c>
      <c r="I168" s="3" t="s">
        <v>27</v>
      </c>
      <c r="J168" t="s">
        <v>691</v>
      </c>
      <c r="K168">
        <v>58</v>
      </c>
      <c r="L168">
        <v>6515</v>
      </c>
      <c r="M168" t="s">
        <v>692</v>
      </c>
      <c r="R168" t="s">
        <v>479</v>
      </c>
    </row>
    <row r="169" spans="1:23" x14ac:dyDescent="0.3">
      <c r="A169">
        <v>244710002</v>
      </c>
      <c r="B169" t="s">
        <v>693</v>
      </c>
      <c r="C169" s="3">
        <f>IF(ISNA(VLOOKUP(A169,[1]ShipInfo!$A:$D,4,FALSE)),"ONBEKEND",VLOOKUP(A169,[1]ShipInfo!$A:$D,4,FALSE))</f>
        <v>2319006</v>
      </c>
      <c r="E169" s="6" t="s">
        <v>694</v>
      </c>
      <c r="F169" s="15" t="s">
        <v>695</v>
      </c>
      <c r="G169">
        <v>13042087</v>
      </c>
      <c r="H169" s="3" t="s">
        <v>26</v>
      </c>
      <c r="I169" s="3" t="s">
        <v>27</v>
      </c>
      <c r="J169" t="s">
        <v>696</v>
      </c>
      <c r="K169">
        <v>57</v>
      </c>
      <c r="L169">
        <v>6099</v>
      </c>
      <c r="M169" t="s">
        <v>697</v>
      </c>
      <c r="R169" t="s">
        <v>698</v>
      </c>
    </row>
    <row r="170" spans="1:23" x14ac:dyDescent="0.3">
      <c r="A170">
        <v>205538590</v>
      </c>
      <c r="B170" t="s">
        <v>699</v>
      </c>
      <c r="C170" s="3">
        <f>IF(ISNA(VLOOKUP(A170,[1]ShipInfo!$A:$D,4,FALSE)),"ONBEKEND",VLOOKUP(A170,[1]ShipInfo!$A:$D,4,FALSE))</f>
        <v>2309939</v>
      </c>
      <c r="E170" s="14" t="s">
        <v>700</v>
      </c>
      <c r="F170" s="14" t="s">
        <v>700</v>
      </c>
      <c r="H170" s="3" t="s">
        <v>26</v>
      </c>
      <c r="S170" s="11" t="s">
        <v>701</v>
      </c>
      <c r="T170" s="11"/>
      <c r="U170" s="13" t="s">
        <v>702</v>
      </c>
      <c r="V170" t="s">
        <v>703</v>
      </c>
      <c r="W170" s="11" t="s">
        <v>704</v>
      </c>
    </row>
    <row r="171" spans="1:23" x14ac:dyDescent="0.3">
      <c r="A171">
        <v>244870478</v>
      </c>
      <c r="B171" t="s">
        <v>705</v>
      </c>
      <c r="C171" s="3">
        <f>IF(ISNA(VLOOKUP(A171,[1]ShipInfo!$A:$D,4,FALSE)),"ONBEKEND",VLOOKUP(A171,[1]ShipInfo!$A:$D,4,FALSE))</f>
        <v>6004032</v>
      </c>
      <c r="E171" t="s">
        <v>706</v>
      </c>
      <c r="F171" s="15" t="s">
        <v>707</v>
      </c>
      <c r="G171">
        <v>80349196</v>
      </c>
      <c r="H171" s="3" t="s">
        <v>26</v>
      </c>
      <c r="I171" s="3" t="s">
        <v>27</v>
      </c>
      <c r="J171" t="s">
        <v>708</v>
      </c>
      <c r="K171">
        <v>7</v>
      </c>
      <c r="L171">
        <v>2926</v>
      </c>
      <c r="M171" t="s">
        <v>709</v>
      </c>
      <c r="R171" t="s">
        <v>329</v>
      </c>
    </row>
    <row r="172" spans="1:23" x14ac:dyDescent="0.3">
      <c r="A172">
        <v>244750314</v>
      </c>
      <c r="B172" t="s">
        <v>710</v>
      </c>
      <c r="C172" s="3">
        <f>IF(ISNA(VLOOKUP(A172,[1]ShipInfo!$A:$D,4,FALSE)),"ONBEKEND",VLOOKUP(A172,[1]ShipInfo!$A:$D,4,FALSE))</f>
        <v>2312386</v>
      </c>
      <c r="E172" t="s">
        <v>224</v>
      </c>
      <c r="F172" s="6" t="s">
        <v>224</v>
      </c>
    </row>
    <row r="173" spans="1:23" x14ac:dyDescent="0.3">
      <c r="A173">
        <v>244250702</v>
      </c>
      <c r="B173" t="s">
        <v>711</v>
      </c>
      <c r="C173" s="3">
        <f>IF(ISNA(VLOOKUP(A173,[1]ShipInfo!$A:$D,4,FALSE)),"ONBEKEND",VLOOKUP(A173,[1]ShipInfo!$A:$D,4,FALSE))</f>
        <v>2204040</v>
      </c>
      <c r="E173" s="14" t="s">
        <v>712</v>
      </c>
      <c r="F173" s="14" t="s">
        <v>712</v>
      </c>
      <c r="G173" s="11">
        <v>53295250</v>
      </c>
      <c r="H173" s="3" t="s">
        <v>26</v>
      </c>
      <c r="I173" s="3" t="s">
        <v>27</v>
      </c>
      <c r="J173" s="11" t="s">
        <v>713</v>
      </c>
      <c r="K173" s="11">
        <v>3</v>
      </c>
      <c r="L173" s="11">
        <v>9288</v>
      </c>
      <c r="M173" s="11" t="s">
        <v>532</v>
      </c>
      <c r="N173" s="12"/>
      <c r="O173" s="12"/>
      <c r="P173" s="12"/>
      <c r="Q173" s="12"/>
      <c r="R173" t="s">
        <v>714</v>
      </c>
    </row>
    <row r="174" spans="1:23" x14ac:dyDescent="0.3">
      <c r="A174">
        <v>244620207</v>
      </c>
      <c r="B174" t="s">
        <v>715</v>
      </c>
      <c r="C174" s="3">
        <f>IF(ISNA(VLOOKUP(A174,[1]ShipInfo!$A:$D,4,FALSE)),"ONBEKEND",VLOOKUP(A174,[1]ShipInfo!$A:$D,4,FALSE))</f>
        <v>2331138</v>
      </c>
      <c r="E174" s="6" t="s">
        <v>716</v>
      </c>
      <c r="F174" s="16" t="s">
        <v>717</v>
      </c>
      <c r="G174">
        <v>75182327</v>
      </c>
      <c r="H174" s="3" t="s">
        <v>26</v>
      </c>
      <c r="I174" s="3" t="s">
        <v>27</v>
      </c>
      <c r="J174" t="s">
        <v>718</v>
      </c>
      <c r="K174">
        <v>276</v>
      </c>
      <c r="L174">
        <v>3162</v>
      </c>
      <c r="M174" t="s">
        <v>719</v>
      </c>
      <c r="R174" t="s">
        <v>720</v>
      </c>
    </row>
    <row r="175" spans="1:23" x14ac:dyDescent="0.3">
      <c r="A175">
        <v>244670379</v>
      </c>
      <c r="B175" t="s">
        <v>721</v>
      </c>
      <c r="C175" s="3">
        <f>IF(ISNA(VLOOKUP(A175,[1]ShipInfo!$A:$D,4,FALSE)),"ONBEKEND",VLOOKUP(A175,[1]ShipInfo!$A:$D,4,FALSE))</f>
        <v>2332135</v>
      </c>
      <c r="E175" t="s">
        <v>722</v>
      </c>
      <c r="F175" s="15" t="s">
        <v>723</v>
      </c>
      <c r="G175">
        <v>24178238</v>
      </c>
      <c r="H175" s="3" t="s">
        <v>26</v>
      </c>
      <c r="I175" s="3" t="s">
        <v>27</v>
      </c>
      <c r="J175" t="s">
        <v>724</v>
      </c>
      <c r="K175">
        <v>179</v>
      </c>
      <c r="L175">
        <v>2922</v>
      </c>
      <c r="M175" t="s">
        <v>560</v>
      </c>
      <c r="R175" t="s">
        <v>329</v>
      </c>
    </row>
    <row r="176" spans="1:23" x14ac:dyDescent="0.3">
      <c r="A176">
        <v>244690182</v>
      </c>
      <c r="B176" t="s">
        <v>725</v>
      </c>
      <c r="C176" s="3">
        <f>IF(ISNA(VLOOKUP(A176,[1]ShipInfo!$A:$D,4,FALSE)),"ONBEKEND",VLOOKUP(A176,[1]ShipInfo!$A:$D,4,FALSE))</f>
        <v>2303862</v>
      </c>
      <c r="E176" s="6" t="s">
        <v>726</v>
      </c>
      <c r="F176" s="15" t="s">
        <v>727</v>
      </c>
      <c r="G176">
        <v>13041956</v>
      </c>
      <c r="H176" s="3" t="s">
        <v>26</v>
      </c>
      <c r="I176" s="3" t="s">
        <v>27</v>
      </c>
      <c r="J176" t="s">
        <v>728</v>
      </c>
      <c r="K176">
        <v>35</v>
      </c>
      <c r="L176">
        <v>6051</v>
      </c>
      <c r="M176" t="s">
        <v>729</v>
      </c>
      <c r="R176" t="s">
        <v>65</v>
      </c>
    </row>
    <row r="177" spans="1:23" x14ac:dyDescent="0.3">
      <c r="A177">
        <v>244650939</v>
      </c>
      <c r="B177" t="s">
        <v>730</v>
      </c>
      <c r="C177" s="3">
        <f>IF(ISNA(VLOOKUP(A177,[1]ShipInfo!$A:$D,4,FALSE)),"ONBEKEND",VLOOKUP(A177,[1]ShipInfo!$A:$D,4,FALSE))</f>
        <v>3011845</v>
      </c>
      <c r="E177" s="6" t="s">
        <v>731</v>
      </c>
      <c r="F177" t="s">
        <v>732</v>
      </c>
      <c r="G177">
        <v>13038217</v>
      </c>
      <c r="H177" s="3" t="s">
        <v>26</v>
      </c>
      <c r="I177" s="3" t="s">
        <v>27</v>
      </c>
      <c r="J177" t="s">
        <v>611</v>
      </c>
      <c r="K177">
        <v>42</v>
      </c>
      <c r="L177">
        <v>6051</v>
      </c>
      <c r="M177" t="s">
        <v>70</v>
      </c>
      <c r="R177" t="s">
        <v>65</v>
      </c>
    </row>
    <row r="178" spans="1:23" x14ac:dyDescent="0.3">
      <c r="A178">
        <v>244700161</v>
      </c>
      <c r="B178" t="s">
        <v>733</v>
      </c>
      <c r="C178" s="3">
        <f>IF(ISNA(VLOOKUP(A178,[1]ShipInfo!$A:$D,4,FALSE)),"ONBEKEND",VLOOKUP(A178,[1]ShipInfo!$A:$D,4,FALSE))</f>
        <v>2324673</v>
      </c>
      <c r="E178" t="s">
        <v>734</v>
      </c>
      <c r="F178" t="s">
        <v>735</v>
      </c>
      <c r="G178">
        <v>11032807</v>
      </c>
      <c r="H178" s="3" t="s">
        <v>26</v>
      </c>
      <c r="I178" s="3" t="s">
        <v>27</v>
      </c>
      <c r="J178" t="s">
        <v>736</v>
      </c>
      <c r="K178">
        <v>62</v>
      </c>
      <c r="L178">
        <v>6871</v>
      </c>
      <c r="M178" t="s">
        <v>371</v>
      </c>
      <c r="R178" t="s">
        <v>737</v>
      </c>
    </row>
    <row r="179" spans="1:23" x14ac:dyDescent="0.3">
      <c r="A179">
        <v>244660032</v>
      </c>
      <c r="B179" t="s">
        <v>1797</v>
      </c>
      <c r="C179" s="3">
        <f>IF(ISNA(VLOOKUP(A179,[1]ShipInfo!$A:$D,4,FALSE)),"ONBEKEND",VLOOKUP(A179,[1]ShipInfo!$A:$D,4,FALSE))</f>
        <v>2313920</v>
      </c>
      <c r="E179" s="6" t="s">
        <v>1798</v>
      </c>
      <c r="F179" s="16" t="s">
        <v>1799</v>
      </c>
      <c r="G179">
        <v>74929267</v>
      </c>
      <c r="H179" s="3" t="s">
        <v>26</v>
      </c>
      <c r="I179" s="3" t="s">
        <v>27</v>
      </c>
      <c r="J179" t="s">
        <v>1464</v>
      </c>
      <c r="K179">
        <v>22</v>
      </c>
      <c r="L179">
        <v>8567</v>
      </c>
      <c r="M179" t="s">
        <v>1465</v>
      </c>
      <c r="R179" t="s">
        <v>1466</v>
      </c>
    </row>
    <row r="180" spans="1:23" x14ac:dyDescent="0.3">
      <c r="A180">
        <v>244690296</v>
      </c>
      <c r="B180" t="s">
        <v>744</v>
      </c>
      <c r="C180" s="3">
        <f>IF(ISNA(VLOOKUP(A180,[1]ShipInfo!$A:$D,4,FALSE)),"ONBEKEND",VLOOKUP(A180,[1]ShipInfo!$A:$D,4,FALSE))</f>
        <v>2323673</v>
      </c>
      <c r="E180" t="s">
        <v>103</v>
      </c>
      <c r="F180" t="s">
        <v>103</v>
      </c>
      <c r="G180" s="4">
        <v>52949923</v>
      </c>
      <c r="H180" s="3" t="s">
        <v>26</v>
      </c>
      <c r="I180" s="3" t="s">
        <v>27</v>
      </c>
      <c r="J180" t="s">
        <v>105</v>
      </c>
      <c r="K180">
        <v>52</v>
      </c>
      <c r="L180">
        <v>2987</v>
      </c>
      <c r="M180" t="s">
        <v>106</v>
      </c>
      <c r="R180" t="s">
        <v>107</v>
      </c>
    </row>
    <row r="181" spans="1:23" x14ac:dyDescent="0.3">
      <c r="A181">
        <v>244010959</v>
      </c>
      <c r="B181" t="s">
        <v>745</v>
      </c>
      <c r="C181" s="3">
        <f>IF(ISNA(VLOOKUP(A181,[1]ShipInfo!$A:$D,4,FALSE)),"ONBEKEND",VLOOKUP(A181,[1]ShipInfo!$A:$D,4,FALSE))</f>
        <v>3230288</v>
      </c>
      <c r="E181" t="s">
        <v>746</v>
      </c>
      <c r="F181" t="s">
        <v>747</v>
      </c>
      <c r="H181" s="3" t="s">
        <v>74</v>
      </c>
      <c r="V181" t="s">
        <v>748</v>
      </c>
      <c r="W181" s="11" t="s">
        <v>704</v>
      </c>
    </row>
    <row r="182" spans="1:23" x14ac:dyDescent="0.3">
      <c r="A182">
        <v>244660329</v>
      </c>
      <c r="B182" t="s">
        <v>749</v>
      </c>
      <c r="C182" s="3">
        <f>IF(ISNA(VLOOKUP(A182,[1]ShipInfo!$A:$D,4,FALSE)),"ONBEKEND",VLOOKUP(A182,[1]ShipInfo!$A:$D,4,FALSE))</f>
        <v>2324108</v>
      </c>
      <c r="E182" t="s">
        <v>750</v>
      </c>
      <c r="F182" s="15" t="s">
        <v>751</v>
      </c>
      <c r="G182">
        <v>61193429</v>
      </c>
      <c r="H182" s="3" t="s">
        <v>26</v>
      </c>
      <c r="I182" s="3" t="s">
        <v>27</v>
      </c>
      <c r="J182" t="s">
        <v>752</v>
      </c>
      <c r="K182">
        <v>53</v>
      </c>
      <c r="L182">
        <v>4251</v>
      </c>
      <c r="M182" t="s">
        <v>753</v>
      </c>
      <c r="R182" t="s">
        <v>59</v>
      </c>
    </row>
    <row r="183" spans="1:23" x14ac:dyDescent="0.3">
      <c r="A183">
        <v>244010069</v>
      </c>
      <c r="B183" t="s">
        <v>754</v>
      </c>
      <c r="C183" s="3">
        <f>IF(ISNA(VLOOKUP(A183,[1]ShipInfo!$A:$D,4,FALSE)),"ONBEKEND",VLOOKUP(A183,[1]ShipInfo!$A:$D,4,FALSE))</f>
        <v>2324640</v>
      </c>
      <c r="E183" t="s">
        <v>755</v>
      </c>
      <c r="F183" s="15" t="s">
        <v>756</v>
      </c>
      <c r="G183">
        <v>84921978</v>
      </c>
      <c r="H183" s="3" t="s">
        <v>26</v>
      </c>
      <c r="I183" s="3" t="s">
        <v>27</v>
      </c>
      <c r="J183" t="s">
        <v>757</v>
      </c>
      <c r="K183">
        <v>16</v>
      </c>
      <c r="L183">
        <v>3371</v>
      </c>
      <c r="M183" t="s">
        <v>608</v>
      </c>
      <c r="R183" t="s">
        <v>758</v>
      </c>
    </row>
    <row r="184" spans="1:23" x14ac:dyDescent="0.3">
      <c r="A184">
        <v>244120310</v>
      </c>
      <c r="B184" s="19" t="s">
        <v>759</v>
      </c>
      <c r="C184" s="3">
        <f>IF(ISNA(VLOOKUP(A184,[1]ShipInfo!$A:$D,4,FALSE)),"ONBEKEND",VLOOKUP(A184,[1]ShipInfo!$A:$D,4,FALSE))</f>
        <v>0</v>
      </c>
      <c r="E184" t="s">
        <v>224</v>
      </c>
      <c r="F184" t="s">
        <v>225</v>
      </c>
    </row>
    <row r="185" spans="1:23" x14ac:dyDescent="0.3">
      <c r="A185">
        <v>244710698</v>
      </c>
      <c r="B185" t="s">
        <v>760</v>
      </c>
      <c r="C185" s="3">
        <f>IF(ISNA(VLOOKUP(A185,[1]ShipInfo!$A:$D,4,FALSE)),"ONBEKEND",VLOOKUP(A185,[1]ShipInfo!$A:$D,4,FALSE))</f>
        <v>2331716</v>
      </c>
      <c r="E185" s="6" t="s">
        <v>761</v>
      </c>
      <c r="F185" t="s">
        <v>762</v>
      </c>
      <c r="G185">
        <v>24445025</v>
      </c>
      <c r="H185" s="3" t="s">
        <v>26</v>
      </c>
      <c r="I185" s="3" t="s">
        <v>27</v>
      </c>
      <c r="J185" t="s">
        <v>763</v>
      </c>
      <c r="K185">
        <v>17</v>
      </c>
      <c r="L185">
        <v>1043</v>
      </c>
      <c r="M185" t="s">
        <v>442</v>
      </c>
      <c r="R185" t="s">
        <v>764</v>
      </c>
    </row>
    <row r="186" spans="1:23" x14ac:dyDescent="0.3">
      <c r="A186">
        <v>244070504</v>
      </c>
      <c r="B186" t="s">
        <v>765</v>
      </c>
      <c r="C186" s="3">
        <f>IF(ISNA(VLOOKUP(A186,[1]ShipInfo!$A:$D,4,FALSE)),"ONBEKEND",VLOOKUP(A186,[1]ShipInfo!$A:$D,4,FALSE))</f>
        <v>2325102</v>
      </c>
      <c r="E186" t="s">
        <v>766</v>
      </c>
      <c r="F186" t="s">
        <v>767</v>
      </c>
      <c r="G186">
        <v>24394370</v>
      </c>
      <c r="H186" s="3" t="s">
        <v>26</v>
      </c>
      <c r="I186" s="3" t="s">
        <v>27</v>
      </c>
      <c r="J186" t="s">
        <v>768</v>
      </c>
      <c r="K186">
        <v>24</v>
      </c>
      <c r="L186">
        <v>3336</v>
      </c>
      <c r="M186" t="s">
        <v>244</v>
      </c>
      <c r="R186" t="s">
        <v>139</v>
      </c>
    </row>
    <row r="187" spans="1:23" x14ac:dyDescent="0.3">
      <c r="A187">
        <v>244992032</v>
      </c>
      <c r="B187" t="s">
        <v>769</v>
      </c>
      <c r="C187" s="3">
        <f>IF(ISNA(VLOOKUP(A187,[1]ShipInfo!$A:$D,4,FALSE)),"ONBEKEND",VLOOKUP(A187,[1]ShipInfo!$A:$D,4,FALSE))</f>
        <v>4029060</v>
      </c>
      <c r="E187" t="s">
        <v>224</v>
      </c>
      <c r="F187" t="s">
        <v>224</v>
      </c>
    </row>
    <row r="188" spans="1:23" x14ac:dyDescent="0.3">
      <c r="A188">
        <v>244690150</v>
      </c>
      <c r="B188" t="s">
        <v>770</v>
      </c>
      <c r="C188" s="3">
        <f>IF(ISNA(VLOOKUP(A188,[1]ShipInfo!$A:$D,4,FALSE)),"ONBEKEND",VLOOKUP(A188,[1]ShipInfo!$A:$D,4,FALSE))</f>
        <v>3270707</v>
      </c>
      <c r="E188" s="6" t="s">
        <v>771</v>
      </c>
      <c r="F188" t="s">
        <v>224</v>
      </c>
    </row>
    <row r="189" spans="1:23" x14ac:dyDescent="0.3">
      <c r="A189">
        <v>244850305</v>
      </c>
      <c r="B189" t="s">
        <v>772</v>
      </c>
      <c r="C189" s="3">
        <f>IF(ISNA(VLOOKUP(A189,[1]ShipInfo!$A:$D,4,FALSE)),"ONBEKEND",VLOOKUP(A189,[1]ShipInfo!$A:$D,4,FALSE))</f>
        <v>2203954</v>
      </c>
      <c r="E189" t="s">
        <v>773</v>
      </c>
      <c r="F189" s="15" t="s">
        <v>774</v>
      </c>
      <c r="G189">
        <v>82056358</v>
      </c>
      <c r="H189" s="3" t="s">
        <v>26</v>
      </c>
      <c r="I189" s="3" t="s">
        <v>27</v>
      </c>
      <c r="J189" t="s">
        <v>775</v>
      </c>
      <c r="K189">
        <v>17</v>
      </c>
      <c r="L189">
        <v>3433</v>
      </c>
      <c r="M189" t="s">
        <v>776</v>
      </c>
      <c r="R189" t="s">
        <v>209</v>
      </c>
    </row>
    <row r="190" spans="1:23" x14ac:dyDescent="0.3">
      <c r="A190">
        <v>244780024</v>
      </c>
      <c r="B190" t="s">
        <v>777</v>
      </c>
      <c r="C190" s="3">
        <f>IF(ISNA(VLOOKUP(A190,[1]ShipInfo!$A:$D,4,FALSE)),"ONBEKEND",VLOOKUP(A190,[1]ShipInfo!$A:$D,4,FALSE))</f>
        <v>2334960</v>
      </c>
      <c r="E190" t="s">
        <v>778</v>
      </c>
      <c r="F190" s="15" t="s">
        <v>779</v>
      </c>
      <c r="G190">
        <v>1038804</v>
      </c>
      <c r="H190" s="3" t="s">
        <v>26</v>
      </c>
      <c r="I190" s="3" t="s">
        <v>27</v>
      </c>
      <c r="J190" t="s">
        <v>780</v>
      </c>
      <c r="K190">
        <v>11</v>
      </c>
      <c r="L190">
        <v>9001</v>
      </c>
      <c r="M190" t="s">
        <v>781</v>
      </c>
      <c r="P190" t="s">
        <v>782</v>
      </c>
      <c r="R190" t="s">
        <v>783</v>
      </c>
    </row>
    <row r="191" spans="1:23" x14ac:dyDescent="0.3">
      <c r="A191">
        <v>205546090</v>
      </c>
      <c r="B191" t="s">
        <v>784</v>
      </c>
      <c r="C191" s="3">
        <f>IF(ISNA(VLOOKUP(A191,[1]ShipInfo!$A:$D,4,FALSE)),"ONBEKEND",VLOOKUP(A191,[1]ShipInfo!$A:$D,4,FALSE))</f>
        <v>2324571</v>
      </c>
      <c r="E191" s="6" t="s">
        <v>365</v>
      </c>
      <c r="F191" s="6" t="s">
        <v>365</v>
      </c>
      <c r="H191" s="3" t="s">
        <v>26</v>
      </c>
      <c r="I191" s="3" t="s">
        <v>27</v>
      </c>
      <c r="V191" s="6" t="s">
        <v>366</v>
      </c>
      <c r="W191" s="11" t="s">
        <v>704</v>
      </c>
    </row>
    <row r="192" spans="1:23" x14ac:dyDescent="0.3">
      <c r="A192">
        <v>244710944</v>
      </c>
      <c r="B192" t="s">
        <v>785</v>
      </c>
      <c r="C192" s="3">
        <f>IF(ISNA(VLOOKUP(A192,[1]ShipInfo!$A:$D,4,FALSE)),"ONBEKEND",VLOOKUP(A192,[1]ShipInfo!$A:$D,4,FALSE))</f>
        <v>6002231</v>
      </c>
      <c r="E192" t="s">
        <v>778</v>
      </c>
      <c r="F192" s="15" t="s">
        <v>779</v>
      </c>
      <c r="G192">
        <v>1038804</v>
      </c>
      <c r="H192" s="3" t="s">
        <v>26</v>
      </c>
      <c r="I192" s="3" t="s">
        <v>27</v>
      </c>
      <c r="J192" t="s">
        <v>780</v>
      </c>
      <c r="K192">
        <v>11</v>
      </c>
      <c r="L192">
        <v>9001</v>
      </c>
      <c r="M192" t="s">
        <v>781</v>
      </c>
      <c r="P192" t="s">
        <v>782</v>
      </c>
      <c r="R192" t="s">
        <v>783</v>
      </c>
    </row>
    <row r="193" spans="1:23" x14ac:dyDescent="0.3">
      <c r="A193">
        <v>244139668</v>
      </c>
      <c r="B193" t="s">
        <v>786</v>
      </c>
      <c r="C193" s="3">
        <f>IF(ISNA(VLOOKUP(A193,[1]ShipInfo!$A:$D,4,FALSE)),"ONBEKEND",VLOOKUP(A193,[1]ShipInfo!$A:$D,4,FALSE))</f>
        <v>2008390</v>
      </c>
      <c r="E193" s="6" t="s">
        <v>787</v>
      </c>
      <c r="F193" s="15" t="s">
        <v>788</v>
      </c>
      <c r="G193">
        <v>29041256</v>
      </c>
      <c r="H193" s="3" t="s">
        <v>26</v>
      </c>
      <c r="I193" s="3" t="s">
        <v>27</v>
      </c>
      <c r="J193" t="s">
        <v>789</v>
      </c>
      <c r="K193">
        <v>16</v>
      </c>
      <c r="L193">
        <v>4421</v>
      </c>
      <c r="M193" t="s">
        <v>53</v>
      </c>
      <c r="P193" t="s">
        <v>790</v>
      </c>
      <c r="R193" t="s">
        <v>791</v>
      </c>
    </row>
    <row r="194" spans="1:23" x14ac:dyDescent="0.3">
      <c r="A194">
        <v>205463990</v>
      </c>
      <c r="B194" t="s">
        <v>792</v>
      </c>
      <c r="C194" s="3">
        <f>IF(ISNA(VLOOKUP(A194,[1]ShipInfo!$A:$D,4,FALSE)),"ONBEKEND",VLOOKUP(A194,[1]ShipInfo!$A:$D,4,FALSE))</f>
        <v>6004096</v>
      </c>
      <c r="E194" t="s">
        <v>793</v>
      </c>
      <c r="F194" t="s">
        <v>794</v>
      </c>
      <c r="H194" s="3" t="s">
        <v>74</v>
      </c>
      <c r="S194" t="s">
        <v>795</v>
      </c>
      <c r="U194" s="18">
        <v>2960</v>
      </c>
      <c r="V194" t="s">
        <v>796</v>
      </c>
      <c r="W194" s="11" t="s">
        <v>704</v>
      </c>
    </row>
    <row r="195" spans="1:23" x14ac:dyDescent="0.3">
      <c r="A195">
        <v>244660333</v>
      </c>
      <c r="B195" t="s">
        <v>797</v>
      </c>
      <c r="C195" s="3">
        <f>IF(ISNA(VLOOKUP(A195,[1]ShipInfo!$A:$D,4,FALSE)),"ONBEKEND",VLOOKUP(A195,[1]ShipInfo!$A:$D,4,FALSE))</f>
        <v>2318254</v>
      </c>
      <c r="E195" s="6" t="s">
        <v>798</v>
      </c>
      <c r="F195" s="6" t="s">
        <v>798</v>
      </c>
      <c r="G195">
        <v>74536842</v>
      </c>
      <c r="H195" s="3" t="s">
        <v>26</v>
      </c>
      <c r="I195" s="3" t="s">
        <v>27</v>
      </c>
      <c r="J195" t="s">
        <v>576</v>
      </c>
      <c r="K195">
        <v>1</v>
      </c>
      <c r="L195">
        <v>4941</v>
      </c>
      <c r="M195" t="s">
        <v>434</v>
      </c>
      <c r="P195" t="s">
        <v>790</v>
      </c>
      <c r="R195" t="s">
        <v>547</v>
      </c>
    </row>
    <row r="196" spans="1:23" x14ac:dyDescent="0.3">
      <c r="A196">
        <v>244690633</v>
      </c>
      <c r="B196" t="s">
        <v>799</v>
      </c>
      <c r="C196" s="3">
        <f>IF(ISNA(VLOOKUP(A196,[1]ShipInfo!$A:$D,4,FALSE)),"ONBEKEND",VLOOKUP(A196,[1]ShipInfo!$A:$D,4,FALSE))</f>
        <v>2313742</v>
      </c>
      <c r="E196" s="6" t="s">
        <v>800</v>
      </c>
      <c r="F196" s="6" t="s">
        <v>800</v>
      </c>
      <c r="G196" s="6">
        <v>73180696</v>
      </c>
      <c r="H196" s="3" t="s">
        <v>26</v>
      </c>
      <c r="I196" s="3" t="s">
        <v>27</v>
      </c>
      <c r="J196" s="6" t="s">
        <v>801</v>
      </c>
      <c r="K196" s="6">
        <v>29</v>
      </c>
      <c r="L196">
        <v>3945</v>
      </c>
      <c r="M196" s="6" t="s">
        <v>802</v>
      </c>
      <c r="R196" t="s">
        <v>803</v>
      </c>
    </row>
    <row r="197" spans="1:23" x14ac:dyDescent="0.3">
      <c r="A197">
        <v>244700493</v>
      </c>
      <c r="B197" t="s">
        <v>804</v>
      </c>
      <c r="C197" s="3">
        <f>IF(ISNA(VLOOKUP(A197,[1]ShipInfo!$A:$D,4,FALSE)),"ONBEKEND",VLOOKUP(A197,[1]ShipInfo!$A:$D,4,FALSE))</f>
        <v>2323895</v>
      </c>
      <c r="E197" s="8" t="s">
        <v>73</v>
      </c>
      <c r="F197" s="8" t="s">
        <v>73</v>
      </c>
      <c r="G197" s="4"/>
      <c r="H197" s="3" t="s">
        <v>74</v>
      </c>
      <c r="S197" s="23" t="s">
        <v>75</v>
      </c>
      <c r="T197" s="23"/>
      <c r="U197" s="27" t="s">
        <v>76</v>
      </c>
      <c r="V197" s="23" t="s">
        <v>77</v>
      </c>
      <c r="W197" s="10" t="s">
        <v>78</v>
      </c>
    </row>
    <row r="198" spans="1:23" x14ac:dyDescent="0.3">
      <c r="A198">
        <v>244650832</v>
      </c>
      <c r="B198" t="s">
        <v>805</v>
      </c>
      <c r="C198" s="3">
        <f>IF(ISNA(VLOOKUP(A198,[1]ShipInfo!$A:$D,4,FALSE)),"ONBEKEND",VLOOKUP(A198,[1]ShipInfo!$A:$D,4,FALSE))</f>
        <v>2324692</v>
      </c>
      <c r="E198" t="s">
        <v>806</v>
      </c>
      <c r="F198" s="15" t="s">
        <v>807</v>
      </c>
      <c r="G198">
        <v>23069785</v>
      </c>
      <c r="H198" s="3" t="s">
        <v>26</v>
      </c>
      <c r="I198" s="3" t="s">
        <v>27</v>
      </c>
      <c r="J198" t="s">
        <v>808</v>
      </c>
      <c r="K198">
        <v>38</v>
      </c>
      <c r="L198">
        <v>3371</v>
      </c>
      <c r="M198" t="s">
        <v>429</v>
      </c>
      <c r="R198" t="s">
        <v>758</v>
      </c>
    </row>
    <row r="199" spans="1:23" x14ac:dyDescent="0.3">
      <c r="A199">
        <v>244770331</v>
      </c>
      <c r="B199" t="s">
        <v>809</v>
      </c>
      <c r="C199" s="3">
        <f>IF(ISNA(VLOOKUP(A199,[1]ShipInfo!$A:$D,4,FALSE)),"ONBEKEND",VLOOKUP(A199,[1]ShipInfo!$A:$D,4,FALSE))</f>
        <v>3800024</v>
      </c>
      <c r="E199" t="s">
        <v>173</v>
      </c>
      <c r="F199" t="s">
        <v>173</v>
      </c>
    </row>
    <row r="200" spans="1:23" x14ac:dyDescent="0.3">
      <c r="A200">
        <v>244620993</v>
      </c>
      <c r="B200" t="s">
        <v>810</v>
      </c>
      <c r="C200" s="3">
        <f>IF(ISNA(VLOOKUP(A200,[1]ShipInfo!$A:$D,4,FALSE)),"ONBEKEND",VLOOKUP(A200,[1]ShipInfo!$A:$D,4,FALSE))</f>
        <v>2330688</v>
      </c>
      <c r="E200" t="s">
        <v>811</v>
      </c>
      <c r="F200" s="15" t="s">
        <v>812</v>
      </c>
      <c r="G200">
        <v>24451750</v>
      </c>
      <c r="H200" s="3" t="s">
        <v>26</v>
      </c>
      <c r="I200" s="3" t="s">
        <v>27</v>
      </c>
      <c r="J200" t="s">
        <v>235</v>
      </c>
      <c r="K200">
        <v>26</v>
      </c>
      <c r="L200">
        <v>3332</v>
      </c>
      <c r="M200" t="s">
        <v>236</v>
      </c>
      <c r="R200" t="s">
        <v>139</v>
      </c>
      <c r="S200" s="16"/>
    </row>
    <row r="201" spans="1:23" x14ac:dyDescent="0.3">
      <c r="A201">
        <v>244730512</v>
      </c>
      <c r="B201" t="s">
        <v>813</v>
      </c>
      <c r="C201" s="3">
        <f>IF(ISNA(VLOOKUP(A201,[1]ShipInfo!$A:$D,4,FALSE)),"ONBEKEND",VLOOKUP(A201,[1]ShipInfo!$A:$D,4,FALSE))</f>
        <v>2326775</v>
      </c>
      <c r="E201" t="s">
        <v>814</v>
      </c>
      <c r="F201" t="s">
        <v>815</v>
      </c>
      <c r="G201">
        <v>22047118</v>
      </c>
      <c r="H201" s="3" t="s">
        <v>26</v>
      </c>
      <c r="I201" s="3" t="s">
        <v>27</v>
      </c>
      <c r="J201" t="s">
        <v>816</v>
      </c>
      <c r="K201">
        <v>100</v>
      </c>
      <c r="L201">
        <v>4564</v>
      </c>
      <c r="M201" t="s">
        <v>743</v>
      </c>
      <c r="R201" t="s">
        <v>817</v>
      </c>
    </row>
    <row r="202" spans="1:23" x14ac:dyDescent="0.3">
      <c r="A202">
        <v>244650802</v>
      </c>
      <c r="B202" t="s">
        <v>818</v>
      </c>
      <c r="C202" s="3">
        <f>IF(ISNA(VLOOKUP(A202,[1]ShipInfo!$A:$D,4,FALSE)),"ONBEKEND",VLOOKUP(A202,[1]ShipInfo!$A:$D,4,FALSE))</f>
        <v>2330576</v>
      </c>
      <c r="E202" t="s">
        <v>819</v>
      </c>
      <c r="F202" t="s">
        <v>819</v>
      </c>
      <c r="G202">
        <v>24283952</v>
      </c>
      <c r="H202" s="3" t="s">
        <v>26</v>
      </c>
      <c r="I202" s="3" t="s">
        <v>27</v>
      </c>
      <c r="J202" t="s">
        <v>820</v>
      </c>
      <c r="K202">
        <v>27</v>
      </c>
      <c r="L202">
        <v>3142</v>
      </c>
      <c r="M202" t="s">
        <v>821</v>
      </c>
      <c r="R202" t="s">
        <v>822</v>
      </c>
    </row>
    <row r="203" spans="1:23" x14ac:dyDescent="0.3">
      <c r="A203">
        <v>205207190</v>
      </c>
      <c r="B203" t="s">
        <v>823</v>
      </c>
      <c r="C203" s="3">
        <f>IF(ISNA(VLOOKUP(A203,[1]ShipInfo!$A:$D,4,FALSE)),"ONBEKEND",VLOOKUP(A203,[1]ShipInfo!$A:$D,4,FALSE))</f>
        <v>6002614</v>
      </c>
      <c r="E203" s="6" t="s">
        <v>824</v>
      </c>
      <c r="F203" s="6" t="s">
        <v>824</v>
      </c>
      <c r="S203" t="s">
        <v>825</v>
      </c>
      <c r="U203" s="18">
        <v>2000</v>
      </c>
      <c r="V203" t="s">
        <v>826</v>
      </c>
      <c r="W203" s="11" t="s">
        <v>704</v>
      </c>
    </row>
    <row r="204" spans="1:23" x14ac:dyDescent="0.3">
      <c r="A204">
        <v>244030091</v>
      </c>
      <c r="B204" t="s">
        <v>827</v>
      </c>
      <c r="C204" s="3">
        <f>IF(ISNA(VLOOKUP(A204,[1]ShipInfo!$A:$D,4,FALSE)),"ONBEKEND",VLOOKUP(A204,[1]ShipInfo!$A:$D,4,FALSE))</f>
        <v>6105019</v>
      </c>
      <c r="E204" t="s">
        <v>828</v>
      </c>
      <c r="F204" s="16" t="s">
        <v>829</v>
      </c>
      <c r="G204">
        <v>66325803</v>
      </c>
      <c r="H204" s="3" t="s">
        <v>26</v>
      </c>
      <c r="I204" s="3" t="s">
        <v>27</v>
      </c>
      <c r="J204" t="s">
        <v>830</v>
      </c>
      <c r="K204">
        <v>48</v>
      </c>
      <c r="L204">
        <v>4251</v>
      </c>
      <c r="M204" t="s">
        <v>831</v>
      </c>
      <c r="P204" t="s">
        <v>832</v>
      </c>
      <c r="R204" t="s">
        <v>59</v>
      </c>
    </row>
    <row r="205" spans="1:23" x14ac:dyDescent="0.3">
      <c r="A205">
        <v>244700937</v>
      </c>
      <c r="B205" t="s">
        <v>833</v>
      </c>
      <c r="C205" s="3">
        <f>IF(ISNA(VLOOKUP(A205,[1]ShipInfo!$A:$D,4,FALSE)),"ONBEKEND",VLOOKUP(A205,[1]ShipInfo!$A:$D,4,FALSE))</f>
        <v>2318127</v>
      </c>
      <c r="E205" t="s">
        <v>834</v>
      </c>
      <c r="F205" s="15" t="s">
        <v>835</v>
      </c>
      <c r="G205">
        <v>18127455</v>
      </c>
      <c r="H205" s="3" t="s">
        <v>26</v>
      </c>
      <c r="I205" s="3" t="s">
        <v>27</v>
      </c>
      <c r="J205" t="s">
        <v>836</v>
      </c>
      <c r="K205">
        <v>33</v>
      </c>
      <c r="L205">
        <v>5161</v>
      </c>
      <c r="M205" t="s">
        <v>837</v>
      </c>
      <c r="R205" t="s">
        <v>838</v>
      </c>
    </row>
    <row r="206" spans="1:23" x14ac:dyDescent="0.3">
      <c r="A206">
        <v>244060545</v>
      </c>
      <c r="B206" t="s">
        <v>839</v>
      </c>
      <c r="C206" s="3">
        <f>IF(ISNA(VLOOKUP(A206,[1]ShipInfo!$A:$D,4,FALSE)),"ONBEKEND",VLOOKUP(A206,[1]ShipInfo!$A:$D,4,FALSE))</f>
        <v>2303189</v>
      </c>
      <c r="E206" t="s">
        <v>224</v>
      </c>
      <c r="F206" t="s">
        <v>224</v>
      </c>
    </row>
    <row r="207" spans="1:23" x14ac:dyDescent="0.3">
      <c r="A207">
        <v>244670571</v>
      </c>
      <c r="B207" t="s">
        <v>840</v>
      </c>
      <c r="C207" s="3">
        <f>IF(ISNA(VLOOKUP(A207,[1]ShipInfo!$A:$D,4,FALSE)),"ONBEKEND",VLOOKUP(A207,[1]ShipInfo!$A:$D,4,FALSE))</f>
        <v>2322627</v>
      </c>
      <c r="E207" t="s">
        <v>841</v>
      </c>
      <c r="F207" s="16" t="s">
        <v>841</v>
      </c>
      <c r="G207">
        <v>60165227</v>
      </c>
      <c r="H207" s="3" t="s">
        <v>26</v>
      </c>
      <c r="I207" s="3" t="s">
        <v>27</v>
      </c>
      <c r="J207" t="s">
        <v>842</v>
      </c>
      <c r="K207">
        <v>13</v>
      </c>
      <c r="L207">
        <v>9265</v>
      </c>
      <c r="M207" t="s">
        <v>843</v>
      </c>
      <c r="R207" t="s">
        <v>844</v>
      </c>
    </row>
    <row r="208" spans="1:23" x14ac:dyDescent="0.3">
      <c r="A208">
        <v>244378471</v>
      </c>
      <c r="B208" t="s">
        <v>845</v>
      </c>
      <c r="C208" s="3">
        <f>IF(ISNA(VLOOKUP(A208,[1]ShipInfo!$A:$D,4,FALSE)),"ONBEKEND",VLOOKUP(A208,[1]ShipInfo!$A:$D,4,FALSE))</f>
        <v>2103930</v>
      </c>
      <c r="E208" t="s">
        <v>846</v>
      </c>
      <c r="F208" s="15" t="s">
        <v>656</v>
      </c>
      <c r="G208">
        <v>24248384</v>
      </c>
      <c r="H208" s="3" t="s">
        <v>26</v>
      </c>
      <c r="I208" s="3" t="s">
        <v>27</v>
      </c>
      <c r="J208" t="s">
        <v>105</v>
      </c>
      <c r="K208">
        <v>52</v>
      </c>
      <c r="L208">
        <v>2987</v>
      </c>
      <c r="M208" t="s">
        <v>106</v>
      </c>
      <c r="R208" t="s">
        <v>107</v>
      </c>
    </row>
    <row r="209" spans="1:23" x14ac:dyDescent="0.3">
      <c r="A209">
        <v>244630150</v>
      </c>
      <c r="B209" t="s">
        <v>847</v>
      </c>
      <c r="C209" s="3">
        <f>IF(ISNA(VLOOKUP(A209,[1]ShipInfo!$A:$D,4,FALSE)),"ONBEKEND",VLOOKUP(A209,[1]ShipInfo!$A:$D,4,FALSE))</f>
        <v>2331380</v>
      </c>
      <c r="E209" t="s">
        <v>848</v>
      </c>
      <c r="F209" t="s">
        <v>849</v>
      </c>
      <c r="G209" s="22">
        <v>13021868</v>
      </c>
      <c r="H209" s="3" t="s">
        <v>26</v>
      </c>
      <c r="I209" s="3" t="s">
        <v>27</v>
      </c>
      <c r="J209" t="s">
        <v>850</v>
      </c>
      <c r="K209">
        <v>37</v>
      </c>
      <c r="L209">
        <v>6051</v>
      </c>
      <c r="M209" t="s">
        <v>851</v>
      </c>
      <c r="R209" t="s">
        <v>65</v>
      </c>
    </row>
    <row r="210" spans="1:23" x14ac:dyDescent="0.3">
      <c r="A210">
        <v>244700772</v>
      </c>
      <c r="B210" t="s">
        <v>852</v>
      </c>
      <c r="C210" s="3">
        <f>IF(ISNA(VLOOKUP(A210,[1]ShipInfo!$A:$D,4,FALSE)),"ONBEKEND",VLOOKUP(A210,[1]ShipInfo!$A:$D,4,FALSE))</f>
        <v>3051208</v>
      </c>
      <c r="E210" t="s">
        <v>853</v>
      </c>
      <c r="F210" t="s">
        <v>854</v>
      </c>
      <c r="G210" s="22">
        <v>60742240</v>
      </c>
      <c r="H210" s="3" t="s">
        <v>26</v>
      </c>
      <c r="I210" s="3" t="s">
        <v>27</v>
      </c>
      <c r="J210" t="s">
        <v>855</v>
      </c>
      <c r="K210">
        <v>189</v>
      </c>
      <c r="L210">
        <v>3362</v>
      </c>
      <c r="M210" t="s">
        <v>856</v>
      </c>
      <c r="R210" t="s">
        <v>113</v>
      </c>
    </row>
    <row r="211" spans="1:23" x14ac:dyDescent="0.3">
      <c r="A211">
        <v>205471390</v>
      </c>
      <c r="B211" t="s">
        <v>857</v>
      </c>
      <c r="C211" s="3">
        <f>IF(ISNA(VLOOKUP(A211,[1]ShipInfo!$A:$D,4,FALSE)),"ONBEKEND",VLOOKUP(A211,[1]ShipInfo!$A:$D,4,FALSE))</f>
        <v>6002466</v>
      </c>
      <c r="E211" t="s">
        <v>224</v>
      </c>
      <c r="F211" t="s">
        <v>858</v>
      </c>
      <c r="V211" t="s">
        <v>748</v>
      </c>
      <c r="W211" s="11" t="s">
        <v>704</v>
      </c>
    </row>
    <row r="212" spans="1:23" x14ac:dyDescent="0.3">
      <c r="A212">
        <v>244660683</v>
      </c>
      <c r="B212" t="s">
        <v>609</v>
      </c>
      <c r="C212" s="3">
        <f>IF(ISNA(VLOOKUP(A212,[1]ShipInfo!$A:$D,4,FALSE)),"ONBEKEND",VLOOKUP(A212,[1]ShipInfo!$A:$D,4,FALSE))</f>
        <v>2331475</v>
      </c>
      <c r="E212" t="s">
        <v>610</v>
      </c>
      <c r="F212" s="6" t="s">
        <v>859</v>
      </c>
      <c r="G212" s="22">
        <v>24283207</v>
      </c>
      <c r="H212" s="3" t="s">
        <v>26</v>
      </c>
      <c r="I212" s="3" t="s">
        <v>27</v>
      </c>
      <c r="J212" t="s">
        <v>611</v>
      </c>
      <c r="K212">
        <v>8</v>
      </c>
      <c r="L212">
        <v>6051</v>
      </c>
      <c r="M212" t="s">
        <v>612</v>
      </c>
      <c r="R212" t="s">
        <v>65</v>
      </c>
    </row>
    <row r="213" spans="1:23" x14ac:dyDescent="0.3">
      <c r="A213">
        <v>244690966</v>
      </c>
      <c r="B213" t="s">
        <v>860</v>
      </c>
      <c r="C213" s="3">
        <f>IF(ISNA(VLOOKUP(A213,[1]ShipInfo!$A:$D,4,FALSE)),"ONBEKEND",VLOOKUP(A213,[1]ShipInfo!$A:$D,4,FALSE))</f>
        <v>2323527</v>
      </c>
      <c r="E213" t="s">
        <v>169</v>
      </c>
      <c r="F213" t="s">
        <v>169</v>
      </c>
      <c r="G213" s="4">
        <v>13041277</v>
      </c>
      <c r="H213" s="3" t="s">
        <v>26</v>
      </c>
      <c r="I213" s="3" t="s">
        <v>27</v>
      </c>
      <c r="J213" t="s">
        <v>100</v>
      </c>
      <c r="K213">
        <v>10</v>
      </c>
      <c r="L213">
        <v>6051</v>
      </c>
      <c r="M213" t="s">
        <v>171</v>
      </c>
      <c r="R213" t="s">
        <v>65</v>
      </c>
    </row>
    <row r="214" spans="1:23" x14ac:dyDescent="0.3">
      <c r="A214">
        <v>244051000</v>
      </c>
      <c r="B214" t="s">
        <v>861</v>
      </c>
      <c r="C214" s="3">
        <f>IF(ISNA(VLOOKUP(A214,[1]ShipInfo!$A:$D,4,FALSE)),"ONBEKEND",VLOOKUP(A214,[1]ShipInfo!$A:$D,4,FALSE))</f>
        <v>3110622</v>
      </c>
      <c r="E214" t="s">
        <v>862</v>
      </c>
      <c r="F214" t="s">
        <v>863</v>
      </c>
      <c r="G214" s="22">
        <v>23010527</v>
      </c>
      <c r="H214" s="3" t="s">
        <v>26</v>
      </c>
      <c r="I214" s="3" t="s">
        <v>27</v>
      </c>
      <c r="J214" t="s">
        <v>864</v>
      </c>
      <c r="K214">
        <v>120</v>
      </c>
      <c r="L214">
        <v>3313</v>
      </c>
      <c r="M214" t="s">
        <v>101</v>
      </c>
      <c r="R214" t="s">
        <v>267</v>
      </c>
    </row>
    <row r="215" spans="1:23" x14ac:dyDescent="0.3">
      <c r="A215">
        <v>244090359</v>
      </c>
      <c r="B215" t="s">
        <v>865</v>
      </c>
      <c r="C215" s="3">
        <f>IF(ISNA(VLOOKUP(A215,[1]ShipInfo!$A:$D,4,FALSE)),"ONBEKEND",VLOOKUP(A215,[1]ShipInfo!$A:$D,4,FALSE))</f>
        <v>2328956</v>
      </c>
      <c r="E215" t="s">
        <v>103</v>
      </c>
      <c r="F215" t="s">
        <v>103</v>
      </c>
      <c r="G215" s="4">
        <v>52949923</v>
      </c>
      <c r="H215" s="3" t="s">
        <v>26</v>
      </c>
      <c r="I215" s="3" t="s">
        <v>27</v>
      </c>
      <c r="J215" t="s">
        <v>105</v>
      </c>
      <c r="K215">
        <v>52</v>
      </c>
      <c r="L215">
        <v>2987</v>
      </c>
      <c r="M215" t="s">
        <v>106</v>
      </c>
      <c r="R215" t="s">
        <v>107</v>
      </c>
    </row>
    <row r="216" spans="1:23" x14ac:dyDescent="0.3">
      <c r="A216">
        <v>205332390</v>
      </c>
      <c r="B216" t="s">
        <v>866</v>
      </c>
      <c r="C216" s="3">
        <f>IF(ISNA(VLOOKUP(A216,[1]ShipInfo!$A:$D,4,FALSE)),"ONBEKEND",VLOOKUP(A216,[1]ShipInfo!$A:$D,4,FALSE))</f>
        <v>6003624</v>
      </c>
      <c r="E216" t="s">
        <v>224</v>
      </c>
      <c r="F216" s="6" t="s">
        <v>867</v>
      </c>
      <c r="G216" s="6"/>
      <c r="V216" t="s">
        <v>868</v>
      </c>
      <c r="W216" s="11" t="s">
        <v>704</v>
      </c>
    </row>
    <row r="217" spans="1:23" x14ac:dyDescent="0.3">
      <c r="A217">
        <v>244700237</v>
      </c>
      <c r="B217" t="s">
        <v>869</v>
      </c>
      <c r="C217" s="3">
        <f>IF(ISNA(VLOOKUP(A217,[1]ShipInfo!$A:$D,4,FALSE)),"ONBEKEND",VLOOKUP(A217,[1]ShipInfo!$A:$D,4,FALSE))</f>
        <v>2300433</v>
      </c>
      <c r="E217" t="s">
        <v>870</v>
      </c>
      <c r="F217" t="s">
        <v>870</v>
      </c>
      <c r="G217" s="4">
        <v>13041277</v>
      </c>
      <c r="H217" s="3" t="s">
        <v>26</v>
      </c>
      <c r="I217" s="3" t="s">
        <v>27</v>
      </c>
      <c r="J217" t="s">
        <v>100</v>
      </c>
      <c r="K217">
        <v>10</v>
      </c>
      <c r="L217">
        <v>6051</v>
      </c>
      <c r="M217" t="s">
        <v>171</v>
      </c>
      <c r="R217" t="s">
        <v>65</v>
      </c>
    </row>
    <row r="218" spans="1:23" x14ac:dyDescent="0.3">
      <c r="A218">
        <v>244660805</v>
      </c>
      <c r="B218" t="s">
        <v>871</v>
      </c>
      <c r="C218" s="3">
        <f>IF(ISNA(VLOOKUP(A218,[1]ShipInfo!$A:$D,4,FALSE)),"ONBEKEND",VLOOKUP(A218,[1]ShipInfo!$A:$D,4,FALSE))</f>
        <v>2318651</v>
      </c>
      <c r="E218" s="15" t="s">
        <v>872</v>
      </c>
      <c r="F218" s="15" t="s">
        <v>872</v>
      </c>
      <c r="G218">
        <v>13015650</v>
      </c>
      <c r="H218" s="3" t="s">
        <v>26</v>
      </c>
      <c r="I218" s="3" t="s">
        <v>27</v>
      </c>
      <c r="J218" t="s">
        <v>873</v>
      </c>
      <c r="K218">
        <v>7</v>
      </c>
      <c r="L218">
        <v>6051</v>
      </c>
      <c r="M218" t="s">
        <v>874</v>
      </c>
      <c r="R218" t="s">
        <v>65</v>
      </c>
    </row>
    <row r="219" spans="1:23" x14ac:dyDescent="0.3">
      <c r="A219">
        <v>205396000</v>
      </c>
      <c r="B219" t="s">
        <v>875</v>
      </c>
      <c r="C219" s="3">
        <f>IF(ISNA(VLOOKUP(A219,[1]ShipInfo!$A:$D,4,FALSE)),"ONBEKEND",VLOOKUP(A219,[1]ShipInfo!$A:$D,4,FALSE))</f>
        <v>6004003</v>
      </c>
      <c r="E219" t="s">
        <v>876</v>
      </c>
      <c r="F219" t="s">
        <v>876</v>
      </c>
      <c r="S219" t="s">
        <v>877</v>
      </c>
      <c r="U219" s="18">
        <v>8380</v>
      </c>
      <c r="V219" t="s">
        <v>878</v>
      </c>
      <c r="W219" s="11" t="s">
        <v>704</v>
      </c>
    </row>
    <row r="220" spans="1:23" x14ac:dyDescent="0.3">
      <c r="A220">
        <v>244717904</v>
      </c>
      <c r="B220" t="s">
        <v>879</v>
      </c>
      <c r="C220" s="3">
        <f>IF(ISNA(VLOOKUP(A220,[1]ShipInfo!$A:$D,4,FALSE)),"ONBEKEND",VLOOKUP(A220,[1]ShipInfo!$A:$D,4,FALSE))</f>
        <v>2327598</v>
      </c>
      <c r="E220" s="6" t="s">
        <v>224</v>
      </c>
      <c r="F220" s="2" t="s">
        <v>880</v>
      </c>
      <c r="G220">
        <v>60160616</v>
      </c>
      <c r="H220" s="3" t="s">
        <v>26</v>
      </c>
      <c r="I220" s="3" t="s">
        <v>27</v>
      </c>
      <c r="J220" t="s">
        <v>105</v>
      </c>
      <c r="K220">
        <v>52</v>
      </c>
      <c r="L220">
        <v>2987</v>
      </c>
      <c r="M220" t="s">
        <v>106</v>
      </c>
      <c r="R220" t="s">
        <v>107</v>
      </c>
    </row>
    <row r="221" spans="1:23" x14ac:dyDescent="0.3">
      <c r="A221">
        <v>244620975</v>
      </c>
      <c r="B221" t="s">
        <v>881</v>
      </c>
      <c r="C221" s="3">
        <f>IF(ISNA(VLOOKUP(A221,[1]ShipInfo!$A:$D,4,FALSE)),"ONBEKEND",VLOOKUP(A221,[1]ShipInfo!$A:$D,4,FALSE))</f>
        <v>2325435</v>
      </c>
      <c r="E221" s="6" t="s">
        <v>882</v>
      </c>
      <c r="F221" s="6" t="s">
        <v>882</v>
      </c>
      <c r="G221">
        <v>55415369</v>
      </c>
      <c r="H221" s="3" t="s">
        <v>26</v>
      </c>
      <c r="I221" s="3" t="s">
        <v>27</v>
      </c>
      <c r="J221" t="s">
        <v>883</v>
      </c>
      <c r="K221">
        <v>1</v>
      </c>
      <c r="L221">
        <v>4053</v>
      </c>
      <c r="M221" t="s">
        <v>884</v>
      </c>
      <c r="R221" t="s">
        <v>885</v>
      </c>
    </row>
    <row r="222" spans="1:23" x14ac:dyDescent="0.3">
      <c r="A222">
        <v>244615762</v>
      </c>
      <c r="B222" t="s">
        <v>886</v>
      </c>
      <c r="C222" s="3">
        <f>IF(ISNA(VLOOKUP(A222,[1]ShipInfo!$A:$D,4,FALSE)),"ONBEKEND",VLOOKUP(A222,[1]ShipInfo!$A:$D,4,FALSE))</f>
        <v>2326592</v>
      </c>
      <c r="E222" s="6" t="s">
        <v>887</v>
      </c>
      <c r="F222" s="6" t="s">
        <v>887</v>
      </c>
      <c r="G222" s="6">
        <v>58871004</v>
      </c>
      <c r="H222" s="3" t="s">
        <v>26</v>
      </c>
      <c r="I222" s="3" t="s">
        <v>27</v>
      </c>
      <c r="J222" t="s">
        <v>888</v>
      </c>
      <c r="K222">
        <v>76</v>
      </c>
      <c r="L222">
        <v>2959</v>
      </c>
      <c r="M222" t="s">
        <v>554</v>
      </c>
      <c r="R222" t="s">
        <v>889</v>
      </c>
    </row>
    <row r="223" spans="1:23" x14ac:dyDescent="0.3">
      <c r="A223">
        <v>205520090</v>
      </c>
      <c r="B223" t="s">
        <v>890</v>
      </c>
      <c r="C223" s="3">
        <f>IF(ISNA(VLOOKUP(A223,[1]ShipInfo!$A:$D,4,FALSE)),"ONBEKEND",VLOOKUP(A223,[1]ShipInfo!$A:$D,4,FALSE))</f>
        <v>2104744</v>
      </c>
      <c r="E223" t="s">
        <v>891</v>
      </c>
      <c r="F223" t="s">
        <v>892</v>
      </c>
      <c r="G223" s="4">
        <v>13041277</v>
      </c>
      <c r="H223" s="3" t="s">
        <v>26</v>
      </c>
      <c r="I223" s="3" t="s">
        <v>27</v>
      </c>
      <c r="J223" t="s">
        <v>100</v>
      </c>
      <c r="K223">
        <v>10</v>
      </c>
      <c r="L223">
        <v>6051</v>
      </c>
      <c r="M223" t="s">
        <v>171</v>
      </c>
      <c r="R223" t="s">
        <v>65</v>
      </c>
    </row>
    <row r="224" spans="1:23" x14ac:dyDescent="0.3">
      <c r="A224">
        <v>244710333</v>
      </c>
      <c r="B224" t="s">
        <v>893</v>
      </c>
      <c r="C224" s="3">
        <f>IF(ISNA(VLOOKUP(A224,[1]ShipInfo!$A:$D,4,FALSE)),"ONBEKEND",VLOOKUP(A224,[1]ShipInfo!$A:$D,4,FALSE))</f>
        <v>2006412</v>
      </c>
      <c r="E224" s="6" t="s">
        <v>894</v>
      </c>
      <c r="F224" s="6" t="s">
        <v>894</v>
      </c>
      <c r="G224">
        <v>57479534</v>
      </c>
      <c r="H224" s="3" t="s">
        <v>26</v>
      </c>
      <c r="I224" s="3" t="s">
        <v>27</v>
      </c>
      <c r="J224" t="s">
        <v>895</v>
      </c>
      <c r="K224">
        <v>54</v>
      </c>
      <c r="L224">
        <v>4251</v>
      </c>
      <c r="M224" t="s">
        <v>896</v>
      </c>
      <c r="R224" t="s">
        <v>59</v>
      </c>
    </row>
    <row r="225" spans="1:23" x14ac:dyDescent="0.3">
      <c r="A225">
        <v>205232890</v>
      </c>
      <c r="B225" t="s">
        <v>897</v>
      </c>
      <c r="C225" s="3">
        <f>IF(ISNA(VLOOKUP(A225,[1]ShipInfo!$A:$D,4,FALSE)),"ONBEKEND",VLOOKUP(A225,[1]ShipInfo!$A:$D,4,FALSE))</f>
        <v>6000625</v>
      </c>
      <c r="E225" t="s">
        <v>898</v>
      </c>
      <c r="F225" t="s">
        <v>898</v>
      </c>
      <c r="G225">
        <v>72680709</v>
      </c>
      <c r="H225" s="3" t="s">
        <v>26</v>
      </c>
      <c r="I225" s="3" t="s">
        <v>27</v>
      </c>
      <c r="J225" t="s">
        <v>288</v>
      </c>
      <c r="K225">
        <v>13</v>
      </c>
      <c r="L225">
        <v>6051</v>
      </c>
      <c r="M225" t="s">
        <v>182</v>
      </c>
      <c r="P225" t="s">
        <v>899</v>
      </c>
      <c r="R225" t="s">
        <v>65</v>
      </c>
      <c r="V225" t="s">
        <v>868</v>
      </c>
      <c r="W225" s="11" t="s">
        <v>704</v>
      </c>
    </row>
    <row r="226" spans="1:23" x14ac:dyDescent="0.3">
      <c r="A226">
        <v>244700933</v>
      </c>
      <c r="B226" t="s">
        <v>900</v>
      </c>
      <c r="C226" s="3">
        <f>IF(ISNA(VLOOKUP(A226,[1]ShipInfo!$A:$D,4,FALSE)),"ONBEKEND",VLOOKUP(A226,[1]ShipInfo!$A:$D,4,FALSE))</f>
        <v>2205595</v>
      </c>
      <c r="E226" s="6" t="s">
        <v>901</v>
      </c>
      <c r="F226" s="6" t="s">
        <v>901</v>
      </c>
      <c r="G226" s="6">
        <v>83767517</v>
      </c>
      <c r="H226" s="3" t="s">
        <v>26</v>
      </c>
      <c r="I226" s="3" t="s">
        <v>27</v>
      </c>
      <c r="J226" t="s">
        <v>902</v>
      </c>
      <c r="K226">
        <v>122</v>
      </c>
      <c r="L226">
        <v>4251</v>
      </c>
      <c r="M226" t="s">
        <v>214</v>
      </c>
      <c r="R226" t="s">
        <v>59</v>
      </c>
    </row>
    <row r="227" spans="1:23" x14ac:dyDescent="0.3">
      <c r="A227">
        <v>244101977</v>
      </c>
      <c r="B227" t="s">
        <v>903</v>
      </c>
      <c r="C227" s="3">
        <f>IF(ISNA(VLOOKUP(A227,[1]ShipInfo!$A:$D,4,FALSE)),"ONBEKEND",VLOOKUP(A227,[1]ShipInfo!$A:$D,4,FALSE))</f>
        <v>2331952</v>
      </c>
      <c r="E227" s="6" t="s">
        <v>904</v>
      </c>
      <c r="F227" s="6" t="s">
        <v>904</v>
      </c>
      <c r="G227">
        <v>30252316</v>
      </c>
      <c r="H227" s="3" t="s">
        <v>26</v>
      </c>
      <c r="I227" s="3" t="s">
        <v>27</v>
      </c>
      <c r="J227" t="s">
        <v>905</v>
      </c>
      <c r="K227">
        <v>10</v>
      </c>
      <c r="L227">
        <v>5301</v>
      </c>
      <c r="M227" t="s">
        <v>776</v>
      </c>
      <c r="R227" t="s">
        <v>906</v>
      </c>
    </row>
    <row r="228" spans="1:23" x14ac:dyDescent="0.3">
      <c r="A228">
        <v>244660873</v>
      </c>
      <c r="B228" t="s">
        <v>907</v>
      </c>
      <c r="C228" s="3">
        <f>IF(ISNA(VLOOKUP(A228,[1]ShipInfo!$A:$D,4,FALSE)),"ONBEKEND",VLOOKUP(A228,[1]ShipInfo!$A:$D,4,FALSE))</f>
        <v>2317358</v>
      </c>
      <c r="E228" t="s">
        <v>908</v>
      </c>
      <c r="F228" s="15" t="s">
        <v>872</v>
      </c>
      <c r="G228">
        <v>13015650</v>
      </c>
      <c r="H228" s="3" t="s">
        <v>26</v>
      </c>
      <c r="I228" s="3" t="s">
        <v>27</v>
      </c>
      <c r="J228" t="s">
        <v>873</v>
      </c>
      <c r="K228">
        <v>7</v>
      </c>
      <c r="L228">
        <v>6051</v>
      </c>
      <c r="M228" t="s">
        <v>874</v>
      </c>
      <c r="R228" t="s">
        <v>65</v>
      </c>
    </row>
    <row r="229" spans="1:23" x14ac:dyDescent="0.3">
      <c r="A229">
        <v>244650864</v>
      </c>
      <c r="B229" t="s">
        <v>909</v>
      </c>
      <c r="C229" s="3">
        <f>IF(ISNA(VLOOKUP(A229,[1]ShipInfo!$A:$D,4,FALSE)),"ONBEKEND",VLOOKUP(A229,[1]ShipInfo!$A:$D,4,FALSE))</f>
        <v>2318116</v>
      </c>
      <c r="E229" s="6" t="s">
        <v>910</v>
      </c>
      <c r="F229" s="6" t="s">
        <v>910</v>
      </c>
      <c r="G229">
        <v>21019219</v>
      </c>
      <c r="H229" s="3" t="s">
        <v>26</v>
      </c>
      <c r="I229" s="3" t="s">
        <v>27</v>
      </c>
      <c r="J229" t="s">
        <v>911</v>
      </c>
      <c r="K229">
        <v>14</v>
      </c>
      <c r="L229">
        <v>4532</v>
      </c>
      <c r="M229" t="s">
        <v>912</v>
      </c>
      <c r="R229" t="s">
        <v>123</v>
      </c>
    </row>
    <row r="230" spans="1:23" x14ac:dyDescent="0.3">
      <c r="A230">
        <v>244660056</v>
      </c>
      <c r="B230" t="s">
        <v>913</v>
      </c>
      <c r="C230" s="3">
        <f>IF(ISNA(VLOOKUP(A230,[1]ShipInfo!$A:$D,4,FALSE)),"ONBEKEND",VLOOKUP(A230,[1]ShipInfo!$A:$D,4,FALSE))</f>
        <v>2321452</v>
      </c>
      <c r="E230" s="20" t="s">
        <v>914</v>
      </c>
      <c r="F230" s="20" t="s">
        <v>915</v>
      </c>
      <c r="G230">
        <v>64096602</v>
      </c>
      <c r="H230" s="3" t="s">
        <v>26</v>
      </c>
      <c r="I230" s="3" t="s">
        <v>27</v>
      </c>
      <c r="J230" t="s">
        <v>916</v>
      </c>
      <c r="K230">
        <v>40</v>
      </c>
      <c r="L230">
        <v>4051</v>
      </c>
      <c r="M230" t="s">
        <v>144</v>
      </c>
      <c r="R230" t="s">
        <v>917</v>
      </c>
    </row>
    <row r="231" spans="1:23" x14ac:dyDescent="0.3">
      <c r="A231">
        <v>244660194</v>
      </c>
      <c r="B231" t="s">
        <v>918</v>
      </c>
      <c r="C231" s="3">
        <f>IF(ISNA(VLOOKUP(A231,[1]ShipInfo!$A:$D,4,FALSE)),"ONBEKEND",VLOOKUP(A231,[1]ShipInfo!$A:$D,4,FALSE))</f>
        <v>2329364</v>
      </c>
      <c r="E231" s="6" t="s">
        <v>919</v>
      </c>
      <c r="F231" s="15" t="s">
        <v>920</v>
      </c>
      <c r="G231">
        <v>24284716</v>
      </c>
      <c r="H231" s="3" t="s">
        <v>26</v>
      </c>
      <c r="I231" s="3" t="s">
        <v>27</v>
      </c>
      <c r="J231" t="s">
        <v>921</v>
      </c>
      <c r="K231">
        <v>33</v>
      </c>
      <c r="L231">
        <v>3315</v>
      </c>
      <c r="M231" t="s">
        <v>922</v>
      </c>
      <c r="R231" t="s">
        <v>267</v>
      </c>
    </row>
    <row r="232" spans="1:23" x14ac:dyDescent="0.3">
      <c r="A232">
        <v>244770588</v>
      </c>
      <c r="B232" t="s">
        <v>923</v>
      </c>
      <c r="C232" s="3">
        <f>IF(ISNA(VLOOKUP(A232,[1]ShipInfo!$A:$D,4,FALSE)),"ONBEKEND",VLOOKUP(A232,[1]ShipInfo!$A:$D,4,FALSE))</f>
        <v>2006796</v>
      </c>
      <c r="E232" t="s">
        <v>924</v>
      </c>
      <c r="F232" s="15" t="s">
        <v>925</v>
      </c>
      <c r="G232">
        <v>64019233</v>
      </c>
      <c r="H232" s="3" t="s">
        <v>26</v>
      </c>
      <c r="I232" s="3" t="s">
        <v>27</v>
      </c>
      <c r="J232" t="s">
        <v>926</v>
      </c>
      <c r="K232">
        <v>6</v>
      </c>
      <c r="L232">
        <v>8321</v>
      </c>
      <c r="M232" t="s">
        <v>753</v>
      </c>
      <c r="R232" t="s">
        <v>927</v>
      </c>
    </row>
    <row r="233" spans="1:23" x14ac:dyDescent="0.3">
      <c r="A233">
        <v>244002400</v>
      </c>
      <c r="B233" t="s">
        <v>928</v>
      </c>
      <c r="C233" s="3">
        <f>IF(ISNA(VLOOKUP(A233,[1]ShipInfo!$A:$D,4,FALSE)),"ONBEKEND",VLOOKUP(A233,[1]ShipInfo!$A:$D,4,FALSE))</f>
        <v>0</v>
      </c>
      <c r="E233" s="6" t="s">
        <v>224</v>
      </c>
      <c r="F233" t="s">
        <v>225</v>
      </c>
    </row>
    <row r="234" spans="1:23" x14ac:dyDescent="0.3">
      <c r="A234">
        <v>205412990</v>
      </c>
      <c r="B234" t="s">
        <v>929</v>
      </c>
      <c r="C234" s="3">
        <f>IF(ISNA(VLOOKUP(A234,[1]ShipInfo!$A:$D,4,FALSE)),"ONBEKEND",VLOOKUP(A234,[1]ShipInfo!$A:$D,4,FALSE))</f>
        <v>2328856</v>
      </c>
      <c r="E234" s="6" t="s">
        <v>224</v>
      </c>
      <c r="F234" s="20" t="s">
        <v>930</v>
      </c>
      <c r="V234" t="s">
        <v>931</v>
      </c>
      <c r="W234" s="11" t="s">
        <v>704</v>
      </c>
    </row>
    <row r="235" spans="1:23" x14ac:dyDescent="0.3">
      <c r="A235">
        <v>244730818</v>
      </c>
      <c r="B235" t="s">
        <v>932</v>
      </c>
      <c r="C235" s="3">
        <f>IF(ISNA(VLOOKUP(A235,[1]ShipInfo!$A:$D,4,FALSE)),"ONBEKEND",VLOOKUP(A235,[1]ShipInfo!$A:$D,4,FALSE))</f>
        <v>2332651</v>
      </c>
      <c r="E235" t="s">
        <v>514</v>
      </c>
      <c r="F235" s="15" t="s">
        <v>933</v>
      </c>
      <c r="G235">
        <v>24405913</v>
      </c>
      <c r="H235" s="3" t="s">
        <v>26</v>
      </c>
      <c r="I235" s="3" t="s">
        <v>27</v>
      </c>
      <c r="J235" t="s">
        <v>515</v>
      </c>
      <c r="K235">
        <v>37</v>
      </c>
      <c r="L235">
        <v>2957</v>
      </c>
      <c r="M235" t="s">
        <v>231</v>
      </c>
      <c r="R235" t="s">
        <v>454</v>
      </c>
    </row>
    <row r="236" spans="1:23" x14ac:dyDescent="0.3">
      <c r="A236">
        <v>244660534</v>
      </c>
      <c r="B236" t="s">
        <v>934</v>
      </c>
      <c r="C236" s="3">
        <f>IF(ISNA(VLOOKUP(A236,[1]ShipInfo!$A:$D,4,FALSE)),"ONBEKEND",VLOOKUP(A236,[1]ShipInfo!$A:$D,4,FALSE))</f>
        <v>2313056</v>
      </c>
      <c r="E236" t="s">
        <v>935</v>
      </c>
      <c r="F236" s="15" t="s">
        <v>936</v>
      </c>
      <c r="G236">
        <v>81925492</v>
      </c>
      <c r="H236" s="3" t="s">
        <v>26</v>
      </c>
      <c r="I236" s="3" t="s">
        <v>27</v>
      </c>
      <c r="J236" t="s">
        <v>937</v>
      </c>
      <c r="K236">
        <v>128</v>
      </c>
      <c r="L236">
        <v>3372</v>
      </c>
      <c r="M236" t="s">
        <v>874</v>
      </c>
      <c r="R236" t="s">
        <v>758</v>
      </c>
    </row>
    <row r="237" spans="1:23" x14ac:dyDescent="0.3">
      <c r="A237">
        <v>244730102</v>
      </c>
      <c r="B237" t="s">
        <v>938</v>
      </c>
      <c r="C237" s="3">
        <f>IF(ISNA(VLOOKUP(A237,[1]ShipInfo!$A:$D,4,FALSE)),"ONBEKEND",VLOOKUP(A237,[1]ShipInfo!$A:$D,4,FALSE))</f>
        <v>2104217</v>
      </c>
      <c r="E237" t="s">
        <v>939</v>
      </c>
      <c r="F237" t="s">
        <v>939</v>
      </c>
      <c r="G237">
        <v>58521496</v>
      </c>
      <c r="H237" s="3" t="s">
        <v>26</v>
      </c>
      <c r="I237" s="3" t="s">
        <v>27</v>
      </c>
      <c r="J237" t="s">
        <v>940</v>
      </c>
      <c r="K237">
        <v>18</v>
      </c>
      <c r="L237">
        <v>6019</v>
      </c>
      <c r="M237" t="s">
        <v>941</v>
      </c>
      <c r="R237" t="s">
        <v>71</v>
      </c>
    </row>
    <row r="238" spans="1:23" ht="14.4" customHeight="1" x14ac:dyDescent="0.3">
      <c r="A238">
        <v>267210282</v>
      </c>
      <c r="B238" t="s">
        <v>942</v>
      </c>
      <c r="C238" s="3">
        <f>IF(ISNA(VLOOKUP(A238,[1]ShipInfo!$A:$D,4,FALSE)),"ONBEKEND",VLOOKUP(A238,[1]ShipInfo!$A:$D,4,FALSE))</f>
        <v>2304687</v>
      </c>
      <c r="E238" t="s">
        <v>943</v>
      </c>
      <c r="F238" t="s">
        <v>944</v>
      </c>
      <c r="S238" t="s">
        <v>945</v>
      </c>
      <c r="U238" s="18">
        <v>11000</v>
      </c>
      <c r="V238" s="6" t="s">
        <v>946</v>
      </c>
      <c r="W238" s="6" t="s">
        <v>947</v>
      </c>
    </row>
    <row r="239" spans="1:23" x14ac:dyDescent="0.3">
      <c r="A239">
        <v>244730097</v>
      </c>
      <c r="B239" t="s">
        <v>948</v>
      </c>
      <c r="C239" s="3">
        <f>IF(ISNA(VLOOKUP(A239,[1]ShipInfo!$A:$D,4,FALSE)),"ONBEKEND",VLOOKUP(A239,[1]ShipInfo!$A:$D,4,FALSE))</f>
        <v>2310301</v>
      </c>
      <c r="E239" t="s">
        <v>939</v>
      </c>
      <c r="F239" t="s">
        <v>939</v>
      </c>
      <c r="G239">
        <v>58521496</v>
      </c>
      <c r="H239" s="3" t="s">
        <v>26</v>
      </c>
      <c r="I239" s="3" t="s">
        <v>27</v>
      </c>
      <c r="J239" t="s">
        <v>940</v>
      </c>
      <c r="K239">
        <v>18</v>
      </c>
      <c r="L239">
        <v>6019</v>
      </c>
      <c r="M239" t="s">
        <v>941</v>
      </c>
      <c r="R239" t="s">
        <v>71</v>
      </c>
    </row>
    <row r="240" spans="1:23" x14ac:dyDescent="0.3">
      <c r="A240">
        <v>244830385</v>
      </c>
      <c r="B240" t="s">
        <v>949</v>
      </c>
      <c r="C240" s="3">
        <f>IF(ISNA(VLOOKUP(A240,[1]ShipInfo!$A:$D,4,FALSE)),"ONBEKEND",VLOOKUP(A240,[1]ShipInfo!$A:$D,4,FALSE))</f>
        <v>3110498</v>
      </c>
      <c r="E240" t="s">
        <v>950</v>
      </c>
      <c r="F240" t="s">
        <v>950</v>
      </c>
      <c r="G240">
        <v>8165368</v>
      </c>
      <c r="H240" s="3" t="s">
        <v>26</v>
      </c>
      <c r="I240" s="3" t="s">
        <v>27</v>
      </c>
      <c r="J240" t="s">
        <v>951</v>
      </c>
      <c r="K240">
        <v>66</v>
      </c>
      <c r="L240">
        <v>7332</v>
      </c>
      <c r="M240" t="s">
        <v>316</v>
      </c>
      <c r="R240" t="s">
        <v>952</v>
      </c>
    </row>
    <row r="241" spans="1:23" x14ac:dyDescent="0.3">
      <c r="A241">
        <v>205539090</v>
      </c>
      <c r="B241" t="s">
        <v>953</v>
      </c>
      <c r="C241" s="3">
        <f>IF(ISNA(VLOOKUP(A241,[1]ShipInfo!$A:$D,4,FALSE)),"ONBEKEND",VLOOKUP(A241,[1]ShipInfo!$A:$D,4,FALSE))</f>
        <v>3110604</v>
      </c>
      <c r="E241" s="6" t="s">
        <v>954</v>
      </c>
      <c r="F241" s="6" t="s">
        <v>955</v>
      </c>
      <c r="S241" t="s">
        <v>956</v>
      </c>
      <c r="U241" s="18">
        <v>6030</v>
      </c>
      <c r="V241" t="s">
        <v>868</v>
      </c>
      <c r="W241" s="11" t="s">
        <v>704</v>
      </c>
    </row>
    <row r="242" spans="1:23" x14ac:dyDescent="0.3">
      <c r="A242">
        <v>244750382</v>
      </c>
      <c r="B242" t="s">
        <v>957</v>
      </c>
      <c r="C242" s="3">
        <f>IF(ISNA(VLOOKUP(A242,[1]ShipInfo!$A:$D,4,FALSE)),"ONBEKEND",VLOOKUP(A242,[1]ShipInfo!$A:$D,4,FALSE))</f>
        <v>2005799</v>
      </c>
      <c r="E242" s="6" t="s">
        <v>958</v>
      </c>
      <c r="F242" s="6" t="s">
        <v>959</v>
      </c>
      <c r="G242">
        <v>23040816</v>
      </c>
      <c r="H242" s="3" t="s">
        <v>26</v>
      </c>
      <c r="I242" s="3" t="s">
        <v>27</v>
      </c>
      <c r="J242" t="s">
        <v>960</v>
      </c>
      <c r="K242">
        <v>44</v>
      </c>
      <c r="L242">
        <v>2967</v>
      </c>
      <c r="M242" t="s">
        <v>386</v>
      </c>
      <c r="R242" t="s">
        <v>961</v>
      </c>
    </row>
    <row r="243" spans="1:23" x14ac:dyDescent="0.3">
      <c r="A243">
        <v>244700523</v>
      </c>
      <c r="B243" t="s">
        <v>962</v>
      </c>
      <c r="C243" s="3">
        <f>IF(ISNA(VLOOKUP(A243,[1]ShipInfo!$A:$D,4,FALSE)),"ONBEKEND",VLOOKUP(A243,[1]ShipInfo!$A:$D,4,FALSE))</f>
        <v>2317339</v>
      </c>
      <c r="E243" t="s">
        <v>963</v>
      </c>
      <c r="F243" s="6" t="s">
        <v>964</v>
      </c>
      <c r="G243" s="6">
        <v>70424950</v>
      </c>
      <c r="H243" s="3" t="s">
        <v>26</v>
      </c>
      <c r="I243" s="3" t="s">
        <v>27</v>
      </c>
      <c r="J243" t="s">
        <v>965</v>
      </c>
      <c r="K243">
        <v>2</v>
      </c>
      <c r="L243">
        <v>4251</v>
      </c>
      <c r="M243" t="s">
        <v>966</v>
      </c>
      <c r="R243" t="s">
        <v>59</v>
      </c>
    </row>
    <row r="244" spans="1:23" ht="14.4" customHeight="1" x14ac:dyDescent="0.3">
      <c r="A244">
        <v>244710341</v>
      </c>
      <c r="B244" t="s">
        <v>967</v>
      </c>
      <c r="C244" s="3">
        <f>IF(ISNA(VLOOKUP(A244,[1]ShipInfo!$A:$D,4,FALSE)),"ONBEKEND",VLOOKUP(A244,[1]ShipInfo!$A:$D,4,FALSE))</f>
        <v>2312279</v>
      </c>
      <c r="E244" s="14" t="s">
        <v>968</v>
      </c>
      <c r="F244" s="14" t="s">
        <v>968</v>
      </c>
      <c r="G244">
        <v>24366802</v>
      </c>
      <c r="H244" s="3" t="s">
        <v>26</v>
      </c>
      <c r="I244" s="3" t="s">
        <v>27</v>
      </c>
      <c r="J244" s="14" t="s">
        <v>969</v>
      </c>
      <c r="K244">
        <v>9</v>
      </c>
      <c r="L244">
        <v>3341</v>
      </c>
      <c r="M244" t="s">
        <v>214</v>
      </c>
      <c r="R244" t="s">
        <v>970</v>
      </c>
      <c r="S244" s="6"/>
    </row>
    <row r="245" spans="1:23" x14ac:dyDescent="0.3">
      <c r="A245">
        <v>244670709</v>
      </c>
      <c r="B245" t="s">
        <v>971</v>
      </c>
      <c r="C245" s="3">
        <f>IF(ISNA(VLOOKUP(A245,[1]ShipInfo!$A:$D,4,FALSE)),"ONBEKEND",VLOOKUP(A245,[1]ShipInfo!$A:$D,4,FALSE))</f>
        <v>2307144</v>
      </c>
      <c r="E245" t="s">
        <v>972</v>
      </c>
      <c r="F245" s="6" t="s">
        <v>973</v>
      </c>
      <c r="G245">
        <v>20164934</v>
      </c>
      <c r="H245" s="3" t="s">
        <v>26</v>
      </c>
      <c r="I245" s="3" t="s">
        <v>27</v>
      </c>
      <c r="J245" t="s">
        <v>974</v>
      </c>
      <c r="K245">
        <v>15</v>
      </c>
      <c r="L245">
        <v>4332</v>
      </c>
      <c r="M245" t="s">
        <v>743</v>
      </c>
      <c r="R245" t="s">
        <v>975</v>
      </c>
    </row>
    <row r="246" spans="1:23" x14ac:dyDescent="0.3">
      <c r="A246">
        <v>244270050</v>
      </c>
      <c r="B246" t="s">
        <v>976</v>
      </c>
      <c r="C246" s="3">
        <f>IF(ISNA(VLOOKUP(A246,[1]ShipInfo!$A:$D,4,FALSE)),"ONBEKEND",VLOOKUP(A246,[1]ShipInfo!$A:$D,4,FALSE))</f>
        <v>0</v>
      </c>
      <c r="F246" t="s">
        <v>225</v>
      </c>
    </row>
    <row r="247" spans="1:23" x14ac:dyDescent="0.3">
      <c r="A247">
        <v>244740115</v>
      </c>
      <c r="B247" t="s">
        <v>977</v>
      </c>
      <c r="C247" s="3">
        <f>IF(ISNA(VLOOKUP(A247,[1]ShipInfo!$A:$D,4,FALSE)),"ONBEKEND",VLOOKUP(A247,[1]ShipInfo!$A:$D,4,FALSE))</f>
        <v>3110168</v>
      </c>
      <c r="E247" t="s">
        <v>978</v>
      </c>
      <c r="F247" t="s">
        <v>979</v>
      </c>
      <c r="G247">
        <v>18042827</v>
      </c>
      <c r="H247" s="3" t="s">
        <v>26</v>
      </c>
      <c r="I247" s="3" t="s">
        <v>27</v>
      </c>
      <c r="J247" t="s">
        <v>980</v>
      </c>
      <c r="K247">
        <v>8</v>
      </c>
      <c r="L247">
        <v>4941</v>
      </c>
      <c r="M247" t="s">
        <v>981</v>
      </c>
      <c r="R247" t="s">
        <v>578</v>
      </c>
    </row>
    <row r="248" spans="1:23" x14ac:dyDescent="0.3">
      <c r="A248">
        <v>227097710</v>
      </c>
      <c r="B248" t="s">
        <v>982</v>
      </c>
      <c r="C248" s="3">
        <f>IF(ISNA(VLOOKUP(A248,[1]ShipInfo!$A:$D,4,FALSE)),"ONBEKEND",VLOOKUP(A248,[1]ShipInfo!$A:$D,4,FALSE))</f>
        <v>1823315</v>
      </c>
      <c r="E248" s="6" t="s">
        <v>983</v>
      </c>
      <c r="F248" t="s">
        <v>224</v>
      </c>
      <c r="V248" t="s">
        <v>352</v>
      </c>
      <c r="W248" t="s">
        <v>353</v>
      </c>
    </row>
    <row r="249" spans="1:23" x14ac:dyDescent="0.3">
      <c r="A249">
        <v>244650906</v>
      </c>
      <c r="B249" t="s">
        <v>984</v>
      </c>
      <c r="C249" s="3">
        <f>IF(ISNA(VLOOKUP(A249,[1]ShipInfo!$A:$D,4,FALSE)),"ONBEKEND",VLOOKUP(A249,[1]ShipInfo!$A:$D,4,FALSE))</f>
        <v>2313212</v>
      </c>
      <c r="E249" s="6" t="s">
        <v>985</v>
      </c>
      <c r="F249" t="s">
        <v>986</v>
      </c>
      <c r="G249">
        <v>24178235</v>
      </c>
      <c r="H249" s="3" t="s">
        <v>26</v>
      </c>
      <c r="I249" s="3" t="s">
        <v>27</v>
      </c>
      <c r="J249" t="s">
        <v>987</v>
      </c>
      <c r="K249">
        <v>22</v>
      </c>
      <c r="L249">
        <v>2922</v>
      </c>
      <c r="M249" t="s">
        <v>988</v>
      </c>
      <c r="R249" t="s">
        <v>329</v>
      </c>
    </row>
    <row r="250" spans="1:23" x14ac:dyDescent="0.3">
      <c r="A250">
        <v>205385590</v>
      </c>
      <c r="B250" t="s">
        <v>989</v>
      </c>
      <c r="C250" s="3">
        <f>IF(ISNA(VLOOKUP(A250,[1]ShipInfo!$A:$D,4,FALSE)),"ONBEKEND",VLOOKUP(A250,[1]ShipInfo!$A:$D,4,FALSE))</f>
        <v>2311684</v>
      </c>
      <c r="E250" s="6" t="s">
        <v>224</v>
      </c>
      <c r="F250" t="s">
        <v>224</v>
      </c>
    </row>
    <row r="251" spans="1:23" x14ac:dyDescent="0.3">
      <c r="A251">
        <v>207072379</v>
      </c>
      <c r="B251" t="s">
        <v>990</v>
      </c>
      <c r="C251" s="3">
        <f>IF(ISNA(VLOOKUP(A251,[1]ShipInfo!$A:$D,4,FALSE)),"ONBEKEND",VLOOKUP(A251,[1]ShipInfo!$A:$D,4,FALSE))</f>
        <v>2310262</v>
      </c>
      <c r="E251" s="6" t="s">
        <v>991</v>
      </c>
      <c r="F251" t="s">
        <v>224</v>
      </c>
    </row>
    <row r="252" spans="1:23" x14ac:dyDescent="0.3">
      <c r="A252">
        <v>244138825</v>
      </c>
      <c r="B252" t="s">
        <v>992</v>
      </c>
      <c r="C252" s="3">
        <f>IF(ISNA(VLOOKUP(A252,[1]ShipInfo!$A:$D,4,FALSE)),"ONBEKEND",VLOOKUP(A252,[1]ShipInfo!$A:$D,4,FALSE))</f>
        <v>3270610</v>
      </c>
      <c r="E252" s="6" t="s">
        <v>224</v>
      </c>
      <c r="F252" t="s">
        <v>224</v>
      </c>
    </row>
    <row r="253" spans="1:23" x14ac:dyDescent="0.3">
      <c r="A253">
        <v>244700769</v>
      </c>
      <c r="B253" t="s">
        <v>993</v>
      </c>
      <c r="C253" s="3">
        <f>IF(ISNA(VLOOKUP(A253,[1]ShipInfo!$A:$D,4,FALSE)),"ONBEKEND",VLOOKUP(A253,[1]ShipInfo!$A:$D,4,FALSE))</f>
        <v>2205447</v>
      </c>
      <c r="E253" s="6" t="s">
        <v>994</v>
      </c>
      <c r="F253" t="s">
        <v>224</v>
      </c>
    </row>
    <row r="254" spans="1:23" x14ac:dyDescent="0.3">
      <c r="A254">
        <v>205227090</v>
      </c>
      <c r="B254" t="s">
        <v>995</v>
      </c>
      <c r="C254" s="3">
        <f>IF(ISNA(VLOOKUP(A254,[1]ShipInfo!$A:$D,4,FALSE)),"ONBEKEND",VLOOKUP(A254,[1]ShipInfo!$A:$D,4,FALSE))</f>
        <v>6105358</v>
      </c>
      <c r="E254" t="s">
        <v>996</v>
      </c>
      <c r="F254" t="s">
        <v>997</v>
      </c>
      <c r="S254" s="6" t="s">
        <v>998</v>
      </c>
      <c r="U254" s="18">
        <v>2930</v>
      </c>
      <c r="V254" t="s">
        <v>999</v>
      </c>
      <c r="W254" s="11" t="s">
        <v>704</v>
      </c>
    </row>
    <row r="255" spans="1:23" x14ac:dyDescent="0.3">
      <c r="A255">
        <v>244139567</v>
      </c>
      <c r="B255" t="s">
        <v>1000</v>
      </c>
      <c r="C255" s="3">
        <f>IF(ISNA(VLOOKUP(A255,[1]ShipInfo!$A:$D,4,FALSE)),"ONBEKEND",VLOOKUP(A255,[1]ShipInfo!$A:$D,4,FALSE))</f>
        <v>2337785</v>
      </c>
      <c r="E255" t="s">
        <v>1001</v>
      </c>
      <c r="F255" s="16" t="s">
        <v>1002</v>
      </c>
      <c r="G255">
        <v>22065465</v>
      </c>
      <c r="H255" s="3" t="s">
        <v>26</v>
      </c>
      <c r="I255" s="3" t="s">
        <v>27</v>
      </c>
      <c r="J255" t="s">
        <v>81</v>
      </c>
      <c r="K255">
        <v>1</v>
      </c>
      <c r="L255">
        <v>4241</v>
      </c>
      <c r="M255" t="s">
        <v>82</v>
      </c>
      <c r="R255" t="s">
        <v>83</v>
      </c>
    </row>
    <row r="256" spans="1:23" x14ac:dyDescent="0.3">
      <c r="A256">
        <v>244020449</v>
      </c>
      <c r="B256" t="s">
        <v>1675</v>
      </c>
      <c r="C256" s="3">
        <f>IF(ISNA(VLOOKUP(A256,[1]ShipInfo!$A:$D,4,FALSE)),"ONBEKEND",VLOOKUP(A256,[1]ShipInfo!$A:$D,4,FALSE))</f>
        <v>2318245</v>
      </c>
      <c r="E256" s="16" t="s">
        <v>1676</v>
      </c>
      <c r="F256" s="16" t="s">
        <v>1676</v>
      </c>
      <c r="G256">
        <v>65608313</v>
      </c>
      <c r="H256" s="3" t="s">
        <v>26</v>
      </c>
      <c r="I256" s="3" t="s">
        <v>27</v>
      </c>
      <c r="J256" t="s">
        <v>1678</v>
      </c>
      <c r="K256">
        <v>18</v>
      </c>
      <c r="L256">
        <v>2761</v>
      </c>
      <c r="M256" t="s">
        <v>259</v>
      </c>
      <c r="R256" t="s">
        <v>1677</v>
      </c>
      <c r="S256" s="6"/>
    </row>
    <row r="257" spans="1:23" x14ac:dyDescent="0.3">
      <c r="A257">
        <v>244700638</v>
      </c>
      <c r="B257" t="s">
        <v>1008</v>
      </c>
      <c r="C257" s="3">
        <f>IF(ISNA(VLOOKUP(A257,[1]ShipInfo!$A:$D,4,FALSE)),"ONBEKEND",VLOOKUP(A257,[1]ShipInfo!$A:$D,4,FALSE))</f>
        <v>2329041</v>
      </c>
      <c r="E257" t="s">
        <v>1009</v>
      </c>
      <c r="F257" t="s">
        <v>1009</v>
      </c>
      <c r="G257">
        <v>86750038</v>
      </c>
      <c r="H257" s="3" t="s">
        <v>26</v>
      </c>
      <c r="I257" s="3" t="s">
        <v>27</v>
      </c>
      <c r="J257" t="s">
        <v>1010</v>
      </c>
      <c r="K257">
        <v>24</v>
      </c>
      <c r="L257">
        <v>2808</v>
      </c>
      <c r="M257" t="s">
        <v>1011</v>
      </c>
      <c r="R257" t="s">
        <v>1012</v>
      </c>
    </row>
    <row r="258" spans="1:23" x14ac:dyDescent="0.3">
      <c r="A258">
        <v>244001214</v>
      </c>
      <c r="B258" t="s">
        <v>1013</v>
      </c>
      <c r="C258" s="3">
        <f>IF(ISNA(VLOOKUP(A258,[1]ShipInfo!$A:$D,4,FALSE)),"ONBEKEND",VLOOKUP(A258,[1]ShipInfo!$A:$D,4,FALSE))</f>
        <v>2331956</v>
      </c>
      <c r="E258" s="23" t="s">
        <v>1014</v>
      </c>
      <c r="F258" s="23" t="s">
        <v>1014</v>
      </c>
      <c r="G258">
        <v>84258608</v>
      </c>
      <c r="H258" s="3" t="s">
        <v>26</v>
      </c>
      <c r="I258" s="3" t="s">
        <v>27</v>
      </c>
      <c r="J258" t="s">
        <v>100</v>
      </c>
      <c r="K258">
        <v>10</v>
      </c>
      <c r="L258">
        <v>6051</v>
      </c>
      <c r="M258" t="s">
        <v>171</v>
      </c>
      <c r="R258" t="s">
        <v>65</v>
      </c>
    </row>
    <row r="259" spans="1:23" x14ac:dyDescent="0.3">
      <c r="A259">
        <v>244060806</v>
      </c>
      <c r="B259" t="s">
        <v>1015</v>
      </c>
      <c r="C259" s="3">
        <f>IF(ISNA(VLOOKUP(A259,[1]ShipInfo!$A:$D,4,FALSE)),"ONBEKEND",VLOOKUP(A259,[1]ShipInfo!$A:$D,4,FALSE))</f>
        <v>6004256</v>
      </c>
      <c r="E259" t="s">
        <v>1016</v>
      </c>
      <c r="F259" s="15" t="s">
        <v>1017</v>
      </c>
      <c r="G259">
        <v>75286254</v>
      </c>
      <c r="H259" s="3" t="s">
        <v>26</v>
      </c>
      <c r="I259" s="3" t="s">
        <v>27</v>
      </c>
      <c r="J259" t="s">
        <v>1018</v>
      </c>
      <c r="K259">
        <v>12</v>
      </c>
      <c r="L259">
        <v>6851</v>
      </c>
      <c r="M259" t="s">
        <v>1019</v>
      </c>
      <c r="P259" t="s">
        <v>1020</v>
      </c>
      <c r="R259" t="s">
        <v>1021</v>
      </c>
    </row>
    <row r="260" spans="1:23" x14ac:dyDescent="0.3">
      <c r="A260">
        <v>244690317</v>
      </c>
      <c r="B260" t="s">
        <v>1022</v>
      </c>
      <c r="C260" s="3">
        <f>IF(ISNA(VLOOKUP(A260,[1]ShipInfo!$A:$D,4,FALSE)),"ONBEKEND",VLOOKUP(A260,[1]ShipInfo!$A:$D,4,FALSE))</f>
        <v>2322650</v>
      </c>
      <c r="E260" t="s">
        <v>1023</v>
      </c>
      <c r="F260" s="15" t="s">
        <v>1024</v>
      </c>
      <c r="G260">
        <v>36008118</v>
      </c>
      <c r="H260" s="3" t="s">
        <v>26</v>
      </c>
      <c r="I260" s="3" t="s">
        <v>27</v>
      </c>
      <c r="J260" t="s">
        <v>105</v>
      </c>
      <c r="K260">
        <v>52</v>
      </c>
      <c r="L260">
        <v>2987</v>
      </c>
      <c r="M260" t="s">
        <v>106</v>
      </c>
      <c r="R260" t="s">
        <v>107</v>
      </c>
    </row>
    <row r="261" spans="1:23" x14ac:dyDescent="0.3">
      <c r="A261">
        <v>244660216</v>
      </c>
      <c r="B261" t="s">
        <v>1025</v>
      </c>
      <c r="C261" s="3">
        <f>IF(ISNA(VLOOKUP(A261,[1]ShipInfo!$A:$D,4,FALSE)),"ONBEKEND",VLOOKUP(A261,[1]ShipInfo!$A:$D,4,FALSE))</f>
        <v>2317287</v>
      </c>
      <c r="E261" t="s">
        <v>1026</v>
      </c>
      <c r="F261" s="16" t="s">
        <v>1027</v>
      </c>
      <c r="G261">
        <v>23023734</v>
      </c>
      <c r="H261" s="3" t="s">
        <v>26</v>
      </c>
      <c r="I261" s="3" t="s">
        <v>27</v>
      </c>
      <c r="J261" s="4" t="s">
        <v>1028</v>
      </c>
      <c r="K261">
        <v>100</v>
      </c>
      <c r="L261">
        <v>3316</v>
      </c>
      <c r="M261" t="s">
        <v>1029</v>
      </c>
      <c r="R261" t="s">
        <v>267</v>
      </c>
    </row>
    <row r="262" spans="1:23" x14ac:dyDescent="0.3">
      <c r="A262">
        <v>244700810</v>
      </c>
      <c r="B262" t="s">
        <v>1030</v>
      </c>
      <c r="C262" s="3">
        <f>IF(ISNA(VLOOKUP(A262,[1]ShipInfo!$A:$D,4,FALSE)),"ONBEKEND",VLOOKUP(A262,[1]ShipInfo!$A:$D,4,FALSE))</f>
        <v>2327495</v>
      </c>
      <c r="E262" t="s">
        <v>1031</v>
      </c>
      <c r="F262" s="15" t="s">
        <v>1032</v>
      </c>
      <c r="G262">
        <v>9087467</v>
      </c>
      <c r="H262" s="3" t="s">
        <v>26</v>
      </c>
      <c r="I262" s="3" t="s">
        <v>27</v>
      </c>
      <c r="J262" t="s">
        <v>1033</v>
      </c>
      <c r="K262">
        <v>26</v>
      </c>
      <c r="L262">
        <v>3771</v>
      </c>
      <c r="M262" t="s">
        <v>1034</v>
      </c>
      <c r="R262" t="s">
        <v>1035</v>
      </c>
    </row>
    <row r="263" spans="1:23" x14ac:dyDescent="0.3">
      <c r="A263">
        <v>244660400</v>
      </c>
      <c r="B263" t="s">
        <v>1036</v>
      </c>
      <c r="C263" s="3">
        <f>IF(ISNA(VLOOKUP(A263,[1]ShipInfo!$A:$D,4,FALSE)),"ONBEKEND",VLOOKUP(A263,[1]ShipInfo!$A:$D,4,FALSE))</f>
        <v>2318927</v>
      </c>
      <c r="E263" t="s">
        <v>1037</v>
      </c>
      <c r="F263" s="15" t="s">
        <v>1038</v>
      </c>
      <c r="G263">
        <v>69175551</v>
      </c>
      <c r="H263" s="3" t="s">
        <v>26</v>
      </c>
      <c r="I263" s="3" t="s">
        <v>27</v>
      </c>
      <c r="J263" t="s">
        <v>1039</v>
      </c>
      <c r="K263">
        <v>5</v>
      </c>
      <c r="L263">
        <v>4142</v>
      </c>
      <c r="M263" t="s">
        <v>1040</v>
      </c>
      <c r="R263" t="s">
        <v>1041</v>
      </c>
    </row>
    <row r="264" spans="1:23" x14ac:dyDescent="0.3">
      <c r="A264">
        <v>244630718</v>
      </c>
      <c r="B264" t="s">
        <v>1042</v>
      </c>
      <c r="C264" s="3">
        <f>IF(ISNA(VLOOKUP(A264,[1]ShipInfo!$A:$D,4,FALSE)),"ONBEKEND",VLOOKUP(A264,[1]ShipInfo!$A:$D,4,FALSE))</f>
        <v>2329366</v>
      </c>
      <c r="E264" t="s">
        <v>1043</v>
      </c>
      <c r="F264" s="15" t="s">
        <v>1044</v>
      </c>
      <c r="G264">
        <v>71322892</v>
      </c>
      <c r="H264" s="3" t="s">
        <v>26</v>
      </c>
      <c r="I264" s="3" t="s">
        <v>27</v>
      </c>
      <c r="J264" t="s">
        <v>1045</v>
      </c>
      <c r="K264">
        <v>520</v>
      </c>
      <c r="L264">
        <v>5242</v>
      </c>
      <c r="M264" t="s">
        <v>532</v>
      </c>
      <c r="R264" t="s">
        <v>1046</v>
      </c>
    </row>
    <row r="265" spans="1:23" x14ac:dyDescent="0.3">
      <c r="A265">
        <v>244969909</v>
      </c>
      <c r="B265" t="s">
        <v>1053</v>
      </c>
      <c r="C265" s="3">
        <f>IF(ISNA(VLOOKUP(A265,[1]ShipInfo!$A:$D,4,FALSE)),"ONBEKEND",VLOOKUP(A265,[1]ShipInfo!$A:$D,4,FALSE))</f>
        <v>2338635</v>
      </c>
      <c r="E265" t="s">
        <v>1054</v>
      </c>
      <c r="F265" s="8" t="s">
        <v>73</v>
      </c>
      <c r="G265" s="4"/>
      <c r="H265" s="3" t="s">
        <v>74</v>
      </c>
      <c r="S265" s="23" t="s">
        <v>75</v>
      </c>
      <c r="T265" s="23"/>
      <c r="U265" s="27" t="s">
        <v>76</v>
      </c>
      <c r="V265" s="23" t="s">
        <v>77</v>
      </c>
      <c r="W265" s="10" t="s">
        <v>78</v>
      </c>
    </row>
    <row r="266" spans="1:23" x14ac:dyDescent="0.3">
      <c r="A266">
        <v>205455690</v>
      </c>
      <c r="B266" t="s">
        <v>1055</v>
      </c>
      <c r="C266" s="3">
        <f>IF(ISNA(VLOOKUP(A266,[1]ShipInfo!$A:$D,4,FALSE)),"ONBEKEND",VLOOKUP(A266,[1]ShipInfo!$A:$D,4,FALSE))</f>
        <v>6004089</v>
      </c>
      <c r="E266" t="s">
        <v>1056</v>
      </c>
      <c r="F266" t="s">
        <v>1057</v>
      </c>
      <c r="S266" t="s">
        <v>1058</v>
      </c>
      <c r="U266" s="18">
        <v>2000</v>
      </c>
      <c r="V266" t="s">
        <v>826</v>
      </c>
      <c r="W266" s="11" t="s">
        <v>704</v>
      </c>
    </row>
    <row r="267" spans="1:23" x14ac:dyDescent="0.3">
      <c r="A267">
        <v>244041133</v>
      </c>
      <c r="B267" t="s">
        <v>1059</v>
      </c>
      <c r="C267" s="3">
        <f>IF(ISNA(VLOOKUP(A267,[1]ShipInfo!$A:$D,4,FALSE)),"ONBEKEND",VLOOKUP(A267,[1]ShipInfo!$A:$D,4,FALSE))</f>
        <v>6002363</v>
      </c>
      <c r="E267" t="s">
        <v>1060</v>
      </c>
      <c r="F267" s="15" t="s">
        <v>1061</v>
      </c>
      <c r="G267">
        <v>86244973</v>
      </c>
      <c r="H267" s="3" t="s">
        <v>26</v>
      </c>
      <c r="I267" s="3" t="s">
        <v>27</v>
      </c>
      <c r="J267" t="s">
        <v>81</v>
      </c>
      <c r="K267">
        <v>10</v>
      </c>
      <c r="L267">
        <v>3363</v>
      </c>
      <c r="M267" t="s">
        <v>1062</v>
      </c>
      <c r="R267" t="s">
        <v>113</v>
      </c>
    </row>
    <row r="268" spans="1:23" x14ac:dyDescent="0.3">
      <c r="A268">
        <v>205514390</v>
      </c>
      <c r="B268" t="s">
        <v>1063</v>
      </c>
      <c r="C268" s="3">
        <f>IF(ISNA(VLOOKUP(A268,[1]ShipInfo!$A:$D,4,FALSE)),"ONBEKEND",VLOOKUP(A268,[1]ShipInfo!$A:$D,4,FALSE))</f>
        <v>2329863</v>
      </c>
      <c r="E268" t="s">
        <v>1064</v>
      </c>
      <c r="F268" t="s">
        <v>1064</v>
      </c>
      <c r="H268" s="3" t="s">
        <v>74</v>
      </c>
      <c r="S268" s="23" t="s">
        <v>1065</v>
      </c>
      <c r="U268" s="18">
        <v>6530</v>
      </c>
      <c r="V268" t="s">
        <v>1066</v>
      </c>
      <c r="W268" s="11" t="s">
        <v>704</v>
      </c>
    </row>
    <row r="269" spans="1:23" x14ac:dyDescent="0.3">
      <c r="A269">
        <v>244020250</v>
      </c>
      <c r="B269" t="s">
        <v>1067</v>
      </c>
      <c r="C269" s="3">
        <f>IF(ISNA(VLOOKUP(A269,[1]ShipInfo!$A:$D,4,FALSE)),"ONBEKEND",VLOOKUP(A269,[1]ShipInfo!$A:$D,4,FALSE))</f>
        <v>0</v>
      </c>
      <c r="F269" t="s">
        <v>224</v>
      </c>
      <c r="S269" s="23"/>
    </row>
    <row r="270" spans="1:23" x14ac:dyDescent="0.3">
      <c r="A270">
        <v>244013090</v>
      </c>
      <c r="B270" t="s">
        <v>1068</v>
      </c>
      <c r="C270" s="3">
        <f>IF(ISNA(VLOOKUP(A270,[1]ShipInfo!$A:$D,4,FALSE)),"ONBEKEND",VLOOKUP(A270,[1]ShipInfo!$A:$D,4,FALSE))</f>
        <v>2313075</v>
      </c>
      <c r="E270" t="s">
        <v>1069</v>
      </c>
      <c r="F270" s="15" t="s">
        <v>1070</v>
      </c>
      <c r="G270">
        <v>83103740</v>
      </c>
      <c r="H270" s="3" t="s">
        <v>26</v>
      </c>
      <c r="I270" s="3" t="s">
        <v>27</v>
      </c>
      <c r="J270" t="s">
        <v>1071</v>
      </c>
      <c r="K270">
        <v>10</v>
      </c>
      <c r="L270">
        <v>2181</v>
      </c>
      <c r="M270" t="s">
        <v>1072</v>
      </c>
      <c r="R270" t="s">
        <v>1073</v>
      </c>
    </row>
    <row r="271" spans="1:23" x14ac:dyDescent="0.3">
      <c r="A271">
        <v>244670217</v>
      </c>
      <c r="B271" t="s">
        <v>1074</v>
      </c>
      <c r="C271" s="3">
        <f>IF(ISNA(VLOOKUP(A271,[1]ShipInfo!$A:$D,4,FALSE)),"ONBEKEND",VLOOKUP(A271,[1]ShipInfo!$A:$D,4,FALSE))</f>
        <v>2324073</v>
      </c>
      <c r="E271" t="s">
        <v>1075</v>
      </c>
      <c r="F271" s="16" t="s">
        <v>1076</v>
      </c>
      <c r="G271">
        <v>74886193</v>
      </c>
      <c r="H271" s="3" t="s">
        <v>26</v>
      </c>
      <c r="I271" s="3" t="s">
        <v>27</v>
      </c>
      <c r="J271" t="s">
        <v>1077</v>
      </c>
      <c r="K271">
        <v>13</v>
      </c>
      <c r="L271">
        <v>3356</v>
      </c>
      <c r="M271" t="s">
        <v>231</v>
      </c>
      <c r="R271" t="s">
        <v>167</v>
      </c>
    </row>
    <row r="272" spans="1:23" x14ac:dyDescent="0.3">
      <c r="A272">
        <v>244670604</v>
      </c>
      <c r="B272" t="s">
        <v>1078</v>
      </c>
      <c r="C272" s="3">
        <f>IF(ISNA(VLOOKUP(A272,[1]ShipInfo!$A:$D,4,FALSE)),"ONBEKEND",VLOOKUP(A272,[1]ShipInfo!$A:$D,4,FALSE))</f>
        <v>2203923</v>
      </c>
      <c r="E272" t="s">
        <v>1079</v>
      </c>
      <c r="F272" s="15" t="s">
        <v>1080</v>
      </c>
      <c r="G272">
        <v>88244946</v>
      </c>
      <c r="H272" s="3" t="s">
        <v>26</v>
      </c>
      <c r="I272" s="3" t="s">
        <v>27</v>
      </c>
      <c r="J272" t="s">
        <v>1081</v>
      </c>
      <c r="K272">
        <v>22</v>
      </c>
      <c r="L272">
        <v>2441</v>
      </c>
      <c r="M272" t="s">
        <v>802</v>
      </c>
      <c r="R272" t="s">
        <v>1082</v>
      </c>
    </row>
    <row r="273" spans="1:23" x14ac:dyDescent="0.3">
      <c r="A273">
        <v>244660933</v>
      </c>
      <c r="B273" t="s">
        <v>1083</v>
      </c>
      <c r="C273" s="3">
        <f>IF(ISNA(VLOOKUP(A273,[1]ShipInfo!$A:$D,4,FALSE)),"ONBEKEND",VLOOKUP(A273,[1]ShipInfo!$A:$D,4,FALSE))</f>
        <v>2325951</v>
      </c>
      <c r="E273" t="s">
        <v>1084</v>
      </c>
      <c r="F273" s="15" t="s">
        <v>1085</v>
      </c>
      <c r="G273">
        <v>18090584</v>
      </c>
      <c r="H273" s="3" t="s">
        <v>26</v>
      </c>
      <c r="I273" s="3" t="s">
        <v>27</v>
      </c>
      <c r="J273" t="s">
        <v>278</v>
      </c>
      <c r="K273">
        <v>6</v>
      </c>
      <c r="L273">
        <v>4251</v>
      </c>
      <c r="M273" t="s">
        <v>1086</v>
      </c>
      <c r="R273" t="s">
        <v>59</v>
      </c>
    </row>
    <row r="274" spans="1:23" x14ac:dyDescent="0.3">
      <c r="A274">
        <v>244630541</v>
      </c>
      <c r="B274" t="s">
        <v>1087</v>
      </c>
      <c r="C274" s="3">
        <f>IF(ISNA(VLOOKUP(A274,[1]ShipInfo!$A:$D,4,FALSE)),"ONBEKEND",VLOOKUP(A274,[1]ShipInfo!$A:$D,4,FALSE))</f>
        <v>2331628</v>
      </c>
      <c r="E274" t="s">
        <v>1088</v>
      </c>
      <c r="F274" s="16" t="s">
        <v>1089</v>
      </c>
      <c r="G274">
        <v>24186844</v>
      </c>
      <c r="H274" s="3" t="s">
        <v>26</v>
      </c>
      <c r="I274" s="3" t="s">
        <v>27</v>
      </c>
      <c r="J274" t="s">
        <v>81</v>
      </c>
      <c r="K274">
        <v>1</v>
      </c>
      <c r="L274">
        <v>4241</v>
      </c>
      <c r="M274" t="s">
        <v>82</v>
      </c>
      <c r="R274" t="s">
        <v>83</v>
      </c>
    </row>
    <row r="275" spans="1:23" x14ac:dyDescent="0.3">
      <c r="A275">
        <v>205547190</v>
      </c>
      <c r="B275" t="s">
        <v>1090</v>
      </c>
      <c r="C275" s="3">
        <f>IF(ISNA(VLOOKUP(A275,[1]ShipInfo!$A:$D,4,FALSE)),"ONBEKEND",VLOOKUP(A275,[1]ShipInfo!$A:$D,4,FALSE))</f>
        <v>2325414</v>
      </c>
      <c r="E275" t="s">
        <v>1091</v>
      </c>
      <c r="F275" t="s">
        <v>224</v>
      </c>
    </row>
    <row r="276" spans="1:23" x14ac:dyDescent="0.3">
      <c r="A276">
        <v>244620902</v>
      </c>
      <c r="B276" t="s">
        <v>318</v>
      </c>
      <c r="C276" s="3">
        <f>IF(ISNA(VLOOKUP(A276,[1]ShipInfo!$A:$D,4,FALSE)),"ONBEKEND",VLOOKUP(A276,[1]ShipInfo!$A:$D,4,FALSE))</f>
        <v>2314212</v>
      </c>
      <c r="E276" s="25" t="s">
        <v>1092</v>
      </c>
      <c r="F276" s="25" t="s">
        <v>1092</v>
      </c>
      <c r="G276" s="25">
        <v>85562432</v>
      </c>
      <c r="H276" s="3" t="s">
        <v>26</v>
      </c>
      <c r="I276" s="3" t="s">
        <v>27</v>
      </c>
      <c r="J276" t="s">
        <v>1093</v>
      </c>
      <c r="K276">
        <v>2</v>
      </c>
      <c r="L276">
        <v>6773</v>
      </c>
      <c r="M276" t="s">
        <v>1094</v>
      </c>
      <c r="R276" t="s">
        <v>1095</v>
      </c>
    </row>
    <row r="277" spans="1:23" x14ac:dyDescent="0.3">
      <c r="A277">
        <v>244000445</v>
      </c>
      <c r="B277" t="s">
        <v>1096</v>
      </c>
      <c r="C277" s="3">
        <f>IF(ISNA(VLOOKUP(A277,[1]ShipInfo!$A:$D,4,FALSE)),"ONBEKEND",VLOOKUP(A277,[1]ShipInfo!$A:$D,4,FALSE))</f>
        <v>0</v>
      </c>
      <c r="F277" t="s">
        <v>225</v>
      </c>
      <c r="S277" s="23"/>
    </row>
    <row r="278" spans="1:23" x14ac:dyDescent="0.3">
      <c r="A278">
        <v>244650721</v>
      </c>
      <c r="B278" t="s">
        <v>114</v>
      </c>
      <c r="C278" s="3">
        <f>IF(ISNA(VLOOKUP(A278,[1]ShipInfo!$A:$D,4,FALSE)),"ONBEKEND",VLOOKUP(A278,[1]ShipInfo!$A:$D,4,FALSE))</f>
        <v>2332074</v>
      </c>
      <c r="E278" t="s">
        <v>1097</v>
      </c>
      <c r="F278" t="s">
        <v>1098</v>
      </c>
      <c r="S278" t="s">
        <v>1099</v>
      </c>
      <c r="U278" s="18">
        <v>2950</v>
      </c>
      <c r="V278" t="s">
        <v>1100</v>
      </c>
      <c r="W278" s="11" t="s">
        <v>704</v>
      </c>
    </row>
    <row r="279" spans="1:23" x14ac:dyDescent="0.3">
      <c r="A279">
        <v>244830301</v>
      </c>
      <c r="B279" t="s">
        <v>1101</v>
      </c>
      <c r="C279" s="3">
        <f>IF(ISNA(VLOOKUP(A279,[1]ShipInfo!$A:$D,4,FALSE)),"ONBEKEND",VLOOKUP(A279,[1]ShipInfo!$A:$D,4,FALSE))</f>
        <v>2329708</v>
      </c>
      <c r="E279" t="s">
        <v>1102</v>
      </c>
      <c r="F279" s="16" t="s">
        <v>1103</v>
      </c>
      <c r="G279">
        <v>69277494</v>
      </c>
      <c r="H279" s="3" t="s">
        <v>26</v>
      </c>
      <c r="I279" s="3" t="s">
        <v>27</v>
      </c>
      <c r="J279" t="s">
        <v>1104</v>
      </c>
      <c r="K279">
        <v>255</v>
      </c>
      <c r="L279">
        <v>3056</v>
      </c>
      <c r="M279" t="s">
        <v>1105</v>
      </c>
      <c r="R279" t="s">
        <v>40</v>
      </c>
    </row>
    <row r="280" spans="1:23" x14ac:dyDescent="0.3">
      <c r="A280">
        <v>244750808</v>
      </c>
      <c r="B280" t="s">
        <v>1106</v>
      </c>
      <c r="C280" s="3">
        <f>IF(ISNA(VLOOKUP(A280,[1]ShipInfo!$A:$D,4,FALSE)),"ONBEKEND",VLOOKUP(A280,[1]ShipInfo!$A:$D,4,FALSE))</f>
        <v>2334599</v>
      </c>
      <c r="E280" t="s">
        <v>1107</v>
      </c>
      <c r="S280" t="s">
        <v>1108</v>
      </c>
      <c r="T280" t="s">
        <v>1109</v>
      </c>
      <c r="U280" s="18">
        <v>4052</v>
      </c>
      <c r="V280" t="s">
        <v>1110</v>
      </c>
      <c r="W280" t="s">
        <v>1111</v>
      </c>
    </row>
    <row r="281" spans="1:23" x14ac:dyDescent="0.3">
      <c r="A281">
        <v>244620935</v>
      </c>
      <c r="B281" t="s">
        <v>1112</v>
      </c>
      <c r="C281" s="3">
        <f>IF(ISNA(VLOOKUP(A281,[1]ShipInfo!$A:$D,4,FALSE)),"ONBEKEND",VLOOKUP(A281,[1]ShipInfo!$A:$D,4,FALSE))</f>
        <v>6105077</v>
      </c>
      <c r="E281" s="6" t="s">
        <v>1113</v>
      </c>
      <c r="F281" s="16" t="s">
        <v>1114</v>
      </c>
      <c r="G281">
        <v>24277737</v>
      </c>
      <c r="H281" s="3" t="s">
        <v>26</v>
      </c>
      <c r="I281" s="3" t="s">
        <v>27</v>
      </c>
      <c r="J281" t="s">
        <v>768</v>
      </c>
      <c r="K281">
        <v>24</v>
      </c>
      <c r="L281">
        <v>3336</v>
      </c>
      <c r="M281" t="s">
        <v>244</v>
      </c>
      <c r="R281" t="s">
        <v>139</v>
      </c>
    </row>
    <row r="282" spans="1:23" x14ac:dyDescent="0.3">
      <c r="A282">
        <v>205384190</v>
      </c>
      <c r="B282" t="s">
        <v>1115</v>
      </c>
      <c r="C282" s="3">
        <f>IF(ISNA(VLOOKUP(A282,[1]ShipInfo!$A:$D,4,FALSE)),"ONBEKEND",VLOOKUP(A282,[1]ShipInfo!$A:$D,4,FALSE))</f>
        <v>6002299</v>
      </c>
      <c r="E282" s="6"/>
      <c r="F282" t="s">
        <v>224</v>
      </c>
      <c r="W282" s="11" t="s">
        <v>704</v>
      </c>
    </row>
    <row r="283" spans="1:23" x14ac:dyDescent="0.3">
      <c r="A283">
        <v>244700972</v>
      </c>
      <c r="B283" t="s">
        <v>1116</v>
      </c>
      <c r="C283" s="3">
        <f>IF(ISNA(VLOOKUP(A283,[1]ShipInfo!$A:$D,4,FALSE)),"ONBEKEND",VLOOKUP(A283,[1]ShipInfo!$A:$D,4,FALSE))</f>
        <v>2311432</v>
      </c>
      <c r="E283" t="s">
        <v>1117</v>
      </c>
      <c r="F283" t="s">
        <v>224</v>
      </c>
    </row>
    <row r="284" spans="1:23" x14ac:dyDescent="0.3">
      <c r="A284">
        <v>244650989</v>
      </c>
      <c r="B284" t="s">
        <v>1118</v>
      </c>
      <c r="C284" s="3">
        <f>IF(ISNA(VLOOKUP(A284,[1]ShipInfo!$A:$D,4,FALSE)),"ONBEKEND",VLOOKUP(A284,[1]ShipInfo!$A:$D,4,FALSE))</f>
        <v>2330533</v>
      </c>
      <c r="E284" s="6" t="s">
        <v>1119</v>
      </c>
      <c r="F284" s="16" t="s">
        <v>1120</v>
      </c>
      <c r="G284">
        <v>66055652</v>
      </c>
      <c r="H284" s="3" t="s">
        <v>26</v>
      </c>
      <c r="I284" s="3" t="s">
        <v>27</v>
      </c>
      <c r="J284" t="s">
        <v>1121</v>
      </c>
      <c r="K284">
        <v>1</v>
      </c>
      <c r="L284">
        <v>8266</v>
      </c>
      <c r="M284" t="s">
        <v>407</v>
      </c>
      <c r="R284" t="s">
        <v>1122</v>
      </c>
    </row>
    <row r="285" spans="1:23" x14ac:dyDescent="0.3">
      <c r="A285">
        <v>205302690</v>
      </c>
      <c r="B285" t="s">
        <v>1123</v>
      </c>
      <c r="C285" s="3">
        <f>IF(ISNA(VLOOKUP(A285,[1]ShipInfo!$A:$D,4,FALSE)),"ONBEKEND",VLOOKUP(A285,[1]ShipInfo!$A:$D,4,FALSE))</f>
        <v>2008283</v>
      </c>
      <c r="E285" s="6" t="s">
        <v>1124</v>
      </c>
      <c r="F285" t="s">
        <v>224</v>
      </c>
      <c r="W285" s="11" t="s">
        <v>704</v>
      </c>
    </row>
    <row r="286" spans="1:23" x14ac:dyDescent="0.3">
      <c r="A286">
        <v>205561690</v>
      </c>
      <c r="B286" t="s">
        <v>114</v>
      </c>
      <c r="C286" s="3">
        <f>IF(ISNA(VLOOKUP(A286,[1]ShipInfo!$A:$D,4,FALSE)),"ONBEKEND",VLOOKUP(A286,[1]ShipInfo!$A:$D,4,FALSE))</f>
        <v>2332074</v>
      </c>
      <c r="E286" s="6" t="s">
        <v>1097</v>
      </c>
      <c r="F286" s="6" t="s">
        <v>1098</v>
      </c>
      <c r="S286" t="s">
        <v>1099</v>
      </c>
      <c r="U286" s="18">
        <v>2950</v>
      </c>
      <c r="V286" t="s">
        <v>1100</v>
      </c>
      <c r="W286" s="11" t="s">
        <v>704</v>
      </c>
    </row>
    <row r="287" spans="1:23" x14ac:dyDescent="0.3">
      <c r="A287">
        <v>205354090</v>
      </c>
      <c r="B287" t="s">
        <v>1125</v>
      </c>
      <c r="C287" s="3">
        <f>IF(ISNA(VLOOKUP(A287,[1]ShipInfo!$A:$D,4,FALSE)),"ONBEKEND",VLOOKUP(A287,[1]ShipInfo!$A:$D,4,FALSE))</f>
        <v>6105581</v>
      </c>
      <c r="E287" s="6" t="s">
        <v>1126</v>
      </c>
      <c r="F287" s="6" t="s">
        <v>1126</v>
      </c>
      <c r="S287" t="s">
        <v>1127</v>
      </c>
      <c r="U287" s="18">
        <v>2900</v>
      </c>
      <c r="V287" t="s">
        <v>1128</v>
      </c>
      <c r="W287" s="11" t="s">
        <v>704</v>
      </c>
    </row>
    <row r="288" spans="1:23" x14ac:dyDescent="0.3">
      <c r="A288">
        <v>244670913</v>
      </c>
      <c r="B288" t="s">
        <v>1129</v>
      </c>
      <c r="C288" s="3">
        <f>IF(ISNA(VLOOKUP(A288,[1]ShipInfo!$A:$D,4,FALSE)),"ONBEKEND",VLOOKUP(A288,[1]ShipInfo!$A:$D,4,FALSE))</f>
        <v>2326178</v>
      </c>
      <c r="E288" s="6" t="s">
        <v>1130</v>
      </c>
      <c r="F288" s="8" t="s">
        <v>73</v>
      </c>
      <c r="G288" s="4"/>
      <c r="H288" s="3" t="s">
        <v>74</v>
      </c>
      <c r="S288" s="23" t="s">
        <v>75</v>
      </c>
      <c r="T288" s="23"/>
      <c r="U288" s="27" t="s">
        <v>76</v>
      </c>
      <c r="V288" s="23" t="s">
        <v>77</v>
      </c>
      <c r="W288" s="10" t="s">
        <v>78</v>
      </c>
    </row>
    <row r="289" spans="1:18" x14ac:dyDescent="0.3">
      <c r="A289">
        <v>244130211</v>
      </c>
      <c r="B289" t="s">
        <v>1131</v>
      </c>
      <c r="C289" s="3">
        <f>IF(ISNA(VLOOKUP(A289,[1]ShipInfo!$A:$D,4,FALSE)),"ONBEKEND",VLOOKUP(A289,[1]ShipInfo!$A:$D,4,FALSE))</f>
        <v>2317735</v>
      </c>
      <c r="E289" s="6" t="s">
        <v>1132</v>
      </c>
      <c r="F289" s="16" t="s">
        <v>1133</v>
      </c>
      <c r="G289">
        <v>63257254</v>
      </c>
      <c r="H289" s="3" t="s">
        <v>26</v>
      </c>
      <c r="I289" s="3" t="s">
        <v>27</v>
      </c>
      <c r="J289" t="s">
        <v>1134</v>
      </c>
      <c r="K289">
        <v>19</v>
      </c>
      <c r="L289">
        <v>9288</v>
      </c>
      <c r="M289" t="s">
        <v>160</v>
      </c>
      <c r="R289" t="s">
        <v>714</v>
      </c>
    </row>
    <row r="290" spans="1:18" x14ac:dyDescent="0.3">
      <c r="A290">
        <v>244700267</v>
      </c>
      <c r="B290" t="s">
        <v>1135</v>
      </c>
      <c r="C290" s="3">
        <f>IF(ISNA(VLOOKUP(A290,[1]ShipInfo!$A:$D,4,FALSE)),"ONBEKEND",VLOOKUP(A290,[1]ShipInfo!$A:$D,4,FALSE))</f>
        <v>2339079</v>
      </c>
      <c r="E290" s="6" t="s">
        <v>224</v>
      </c>
      <c r="F290" t="s">
        <v>224</v>
      </c>
    </row>
    <row r="291" spans="1:18" x14ac:dyDescent="0.3">
      <c r="A291">
        <v>244700827</v>
      </c>
      <c r="B291" t="s">
        <v>1136</v>
      </c>
      <c r="C291" s="3">
        <f>IF(ISNA(VLOOKUP(A291,[1]ShipInfo!$A:$D,4,FALSE)),"ONBEKEND",VLOOKUP(A291,[1]ShipInfo!$A:$D,4,FALSE))</f>
        <v>2324844</v>
      </c>
      <c r="E291" t="s">
        <v>1137</v>
      </c>
      <c r="F291" s="16" t="s">
        <v>1138</v>
      </c>
      <c r="G291">
        <v>66751470</v>
      </c>
      <c r="H291" s="3" t="s">
        <v>26</v>
      </c>
      <c r="I291" s="3" t="s">
        <v>27</v>
      </c>
      <c r="J291" t="s">
        <v>424</v>
      </c>
      <c r="K291">
        <v>30</v>
      </c>
      <c r="L291">
        <v>4251</v>
      </c>
      <c r="M291" t="s">
        <v>1139</v>
      </c>
      <c r="R291" t="s">
        <v>59</v>
      </c>
    </row>
    <row r="292" spans="1:18" x14ac:dyDescent="0.3">
      <c r="A292">
        <v>244660088</v>
      </c>
      <c r="B292" t="s">
        <v>1140</v>
      </c>
      <c r="C292" s="3">
        <f>IF(ISNA(VLOOKUP(A292,[1]ShipInfo!$A:$D,4,FALSE)),"ONBEKEND",VLOOKUP(A292,[1]ShipInfo!$A:$D,4,FALSE))</f>
        <v>3310509</v>
      </c>
      <c r="E292" s="6" t="s">
        <v>1141</v>
      </c>
      <c r="F292" t="s">
        <v>224</v>
      </c>
    </row>
    <row r="293" spans="1:18" x14ac:dyDescent="0.3">
      <c r="A293">
        <v>244660606</v>
      </c>
      <c r="B293" t="s">
        <v>1142</v>
      </c>
      <c r="C293" s="3">
        <f>IF(ISNA(VLOOKUP(A293,[1]ShipInfo!$A:$D,4,FALSE)),"ONBEKEND",VLOOKUP(A293,[1]ShipInfo!$A:$D,4,FALSE))</f>
        <v>2315519</v>
      </c>
      <c r="E293" t="s">
        <v>1143</v>
      </c>
      <c r="F293" s="16" t="s">
        <v>1144</v>
      </c>
      <c r="G293">
        <v>55415369</v>
      </c>
      <c r="H293" s="3" t="s">
        <v>26</v>
      </c>
      <c r="I293" s="3" t="s">
        <v>27</v>
      </c>
      <c r="J293" t="s">
        <v>1145</v>
      </c>
      <c r="K293">
        <v>1</v>
      </c>
      <c r="L293">
        <v>4053</v>
      </c>
      <c r="M293" t="s">
        <v>884</v>
      </c>
      <c r="R293" t="s">
        <v>885</v>
      </c>
    </row>
    <row r="294" spans="1:18" x14ac:dyDescent="0.3">
      <c r="A294">
        <v>244650797</v>
      </c>
      <c r="B294" t="s">
        <v>1146</v>
      </c>
      <c r="C294" s="3">
        <f>IF(ISNA(VLOOKUP(A294,[1]ShipInfo!$A:$D,4,FALSE)),"ONBEKEND",VLOOKUP(A294,[1]ShipInfo!$A:$D,4,FALSE))</f>
        <v>2103623</v>
      </c>
      <c r="E294" t="s">
        <v>1147</v>
      </c>
      <c r="F294" t="s">
        <v>224</v>
      </c>
    </row>
    <row r="295" spans="1:18" x14ac:dyDescent="0.3">
      <c r="A295">
        <v>244700065</v>
      </c>
      <c r="B295" t="s">
        <v>1148</v>
      </c>
      <c r="C295" s="3">
        <f>IF(ISNA(VLOOKUP(A295,[1]ShipInfo!$A:$D,4,FALSE)),"ONBEKEND",VLOOKUP(A295,[1]ShipInfo!$A:$D,4,FALSE))</f>
        <v>2317801</v>
      </c>
      <c r="E295" s="6" t="s">
        <v>1149</v>
      </c>
      <c r="F295" s="16" t="s">
        <v>1150</v>
      </c>
      <c r="G295">
        <v>55227236</v>
      </c>
      <c r="H295" s="3" t="s">
        <v>26</v>
      </c>
      <c r="I295" s="3" t="s">
        <v>27</v>
      </c>
      <c r="J295" t="s">
        <v>1151</v>
      </c>
      <c r="K295">
        <v>55</v>
      </c>
      <c r="L295">
        <v>3751</v>
      </c>
      <c r="M295" t="s">
        <v>1152</v>
      </c>
      <c r="R295" s="1" t="s">
        <v>1153</v>
      </c>
    </row>
    <row r="296" spans="1:18" x14ac:dyDescent="0.3">
      <c r="A296">
        <v>244020898</v>
      </c>
      <c r="B296" t="s">
        <v>1154</v>
      </c>
      <c r="C296" s="3">
        <f>IF(ISNA(VLOOKUP(A296,[1]ShipInfo!$A:$D,4,FALSE)),"ONBEKEND",VLOOKUP(A296,[1]ShipInfo!$A:$D,4,FALSE))</f>
        <v>3900020</v>
      </c>
      <c r="E296" t="s">
        <v>1155</v>
      </c>
      <c r="F296" t="s">
        <v>224</v>
      </c>
    </row>
    <row r="297" spans="1:18" x14ac:dyDescent="0.3">
      <c r="A297">
        <v>244780631</v>
      </c>
      <c r="B297" t="s">
        <v>1156</v>
      </c>
      <c r="C297" s="3">
        <f>IF(ISNA(VLOOKUP(A297,[1]ShipInfo!$A:$D,4,FALSE)),"ONBEKEND",VLOOKUP(A297,[1]ShipInfo!$A:$D,4,FALSE))</f>
        <v>3170656</v>
      </c>
      <c r="E297" t="s">
        <v>1157</v>
      </c>
      <c r="F297" s="16" t="s">
        <v>1158</v>
      </c>
      <c r="G297">
        <v>78001544</v>
      </c>
      <c r="H297" s="3" t="s">
        <v>26</v>
      </c>
      <c r="I297" s="3" t="s">
        <v>27</v>
      </c>
      <c r="J297" t="s">
        <v>1159</v>
      </c>
      <c r="K297">
        <v>14</v>
      </c>
      <c r="L297">
        <v>6669</v>
      </c>
      <c r="M297" t="s">
        <v>661</v>
      </c>
      <c r="R297" t="s">
        <v>1160</v>
      </c>
    </row>
    <row r="298" spans="1:18" x14ac:dyDescent="0.3">
      <c r="A298">
        <v>244660277</v>
      </c>
      <c r="B298" t="s">
        <v>1161</v>
      </c>
      <c r="C298" s="3">
        <f>IF(ISNA(VLOOKUP(A298,[1]ShipInfo!$A:$D,4,FALSE)),"ONBEKEND",VLOOKUP(A298,[1]ShipInfo!$A:$D,4,FALSE))</f>
        <v>3110538</v>
      </c>
      <c r="E298" t="s">
        <v>1162</v>
      </c>
      <c r="F298" s="16" t="s">
        <v>1163</v>
      </c>
      <c r="G298">
        <v>73454745</v>
      </c>
      <c r="H298" s="3" t="s">
        <v>26</v>
      </c>
      <c r="I298" s="3" t="s">
        <v>27</v>
      </c>
      <c r="J298" t="s">
        <v>1164</v>
      </c>
      <c r="K298">
        <v>17</v>
      </c>
      <c r="L298">
        <v>9034</v>
      </c>
      <c r="M298" t="s">
        <v>1165</v>
      </c>
      <c r="R298" t="s">
        <v>1166</v>
      </c>
    </row>
    <row r="299" spans="1:18" x14ac:dyDescent="0.3">
      <c r="A299">
        <v>244615897</v>
      </c>
      <c r="B299" t="s">
        <v>1167</v>
      </c>
      <c r="C299" s="3">
        <f>IF(ISNA(VLOOKUP(A299,[1]ShipInfo!$A:$D,4,FALSE)),"ONBEKEND",VLOOKUP(A299,[1]ShipInfo!$A:$D,4,FALSE))</f>
        <v>2320378</v>
      </c>
      <c r="E299" s="6" t="s">
        <v>1168</v>
      </c>
      <c r="F299" s="16" t="s">
        <v>1169</v>
      </c>
      <c r="G299">
        <v>22044215</v>
      </c>
      <c r="H299" s="3" t="s">
        <v>26</v>
      </c>
      <c r="I299" s="3" t="s">
        <v>27</v>
      </c>
      <c r="J299" t="s">
        <v>1170</v>
      </c>
      <c r="K299">
        <v>7</v>
      </c>
      <c r="L299">
        <v>4411</v>
      </c>
      <c r="M299" t="s">
        <v>1171</v>
      </c>
      <c r="R299" t="s">
        <v>1172</v>
      </c>
    </row>
    <row r="300" spans="1:18" x14ac:dyDescent="0.3">
      <c r="A300">
        <v>244630153</v>
      </c>
      <c r="B300" t="s">
        <v>1173</v>
      </c>
      <c r="C300" s="3">
        <f>IF(ISNA(VLOOKUP(A300,[1]ShipInfo!$A:$D,4,FALSE)),"ONBEKEND",VLOOKUP(A300,[1]ShipInfo!$A:$D,4,FALSE))</f>
        <v>2331119</v>
      </c>
      <c r="E300" t="s">
        <v>1174</v>
      </c>
      <c r="F300" s="16" t="s">
        <v>1175</v>
      </c>
      <c r="G300">
        <v>30065246</v>
      </c>
      <c r="H300" s="3" t="s">
        <v>26</v>
      </c>
      <c r="I300" s="3" t="s">
        <v>27</v>
      </c>
      <c r="J300" t="s">
        <v>1176</v>
      </c>
      <c r="K300">
        <v>29</v>
      </c>
      <c r="L300">
        <v>3542</v>
      </c>
      <c r="M300" t="s">
        <v>1177</v>
      </c>
      <c r="R300" t="s">
        <v>1178</v>
      </c>
    </row>
    <row r="301" spans="1:18" x14ac:dyDescent="0.3">
      <c r="A301">
        <v>244236641</v>
      </c>
      <c r="B301" t="s">
        <v>1179</v>
      </c>
      <c r="C301" s="3">
        <f>IF(ISNA(VLOOKUP(A301,[1]ShipInfo!$A:$D,4,FALSE)),"ONBEKEND",VLOOKUP(A301,[1]ShipInfo!$A:$D,4,FALSE))</f>
        <v>8000016</v>
      </c>
      <c r="E301" t="s">
        <v>1180</v>
      </c>
      <c r="F301" s="16" t="s">
        <v>1181</v>
      </c>
      <c r="G301">
        <v>77037332</v>
      </c>
      <c r="H301" s="3" t="s">
        <v>26</v>
      </c>
      <c r="I301" s="3" t="s">
        <v>27</v>
      </c>
      <c r="J301" t="s">
        <v>1182</v>
      </c>
      <c r="K301">
        <v>110</v>
      </c>
      <c r="L301">
        <v>9321</v>
      </c>
      <c r="M301" t="s">
        <v>1183</v>
      </c>
      <c r="R301" t="s">
        <v>1184</v>
      </c>
    </row>
    <row r="302" spans="1:18" x14ac:dyDescent="0.3">
      <c r="A302">
        <v>244177237</v>
      </c>
      <c r="B302" t="s">
        <v>861</v>
      </c>
      <c r="C302" s="3">
        <f>IF(ISNA(VLOOKUP(A302,[1]ShipInfo!$A:$D,4,FALSE)),"ONBEKEND",VLOOKUP(A302,[1]ShipInfo!$A:$D,4,FALSE))</f>
        <v>0</v>
      </c>
      <c r="F302" t="s">
        <v>225</v>
      </c>
    </row>
    <row r="303" spans="1:18" x14ac:dyDescent="0.3">
      <c r="A303">
        <v>211432400</v>
      </c>
      <c r="B303" t="s">
        <v>1185</v>
      </c>
      <c r="C303" s="3">
        <f>IF(ISNA(VLOOKUP(A303,[1]ShipInfo!$A:$D,4,FALSE)),"ONBEKEND",VLOOKUP(A303,[1]ShipInfo!$A:$D,4,FALSE))</f>
        <v>4805320</v>
      </c>
      <c r="E303" t="s">
        <v>1186</v>
      </c>
      <c r="F303" t="s">
        <v>224</v>
      </c>
    </row>
    <row r="304" spans="1:18" x14ac:dyDescent="0.3">
      <c r="A304">
        <v>244670346</v>
      </c>
      <c r="B304" t="s">
        <v>1187</v>
      </c>
      <c r="C304" s="3">
        <f>IF(ISNA(VLOOKUP(A304,[1]ShipInfo!$A:$D,4,FALSE)),"ONBEKEND",VLOOKUP(A304,[1]ShipInfo!$A:$D,4,FALSE))</f>
        <v>3310536</v>
      </c>
      <c r="E304" t="s">
        <v>1188</v>
      </c>
      <c r="F304" s="16" t="s">
        <v>1189</v>
      </c>
      <c r="G304">
        <v>5051769</v>
      </c>
      <c r="H304" s="3" t="s">
        <v>26</v>
      </c>
      <c r="I304" s="3" t="s">
        <v>27</v>
      </c>
      <c r="J304" t="s">
        <v>1190</v>
      </c>
      <c r="K304">
        <v>29</v>
      </c>
      <c r="L304">
        <v>8061</v>
      </c>
      <c r="M304" t="s">
        <v>442</v>
      </c>
      <c r="R304" t="s">
        <v>1191</v>
      </c>
    </row>
    <row r="305" spans="1:23" x14ac:dyDescent="0.3">
      <c r="A305">
        <v>205394490</v>
      </c>
      <c r="B305" t="s">
        <v>1192</v>
      </c>
      <c r="C305" s="3">
        <f>IF(ISNA(VLOOKUP(A305,[1]ShipInfo!$A:$D,4,FALSE)),"ONBEKEND",VLOOKUP(A305,[1]ShipInfo!$A:$D,4,FALSE))</f>
        <v>6105040</v>
      </c>
      <c r="E305" s="6" t="s">
        <v>1193</v>
      </c>
      <c r="F305" s="6" t="s">
        <v>1194</v>
      </c>
      <c r="S305" t="s">
        <v>1195</v>
      </c>
      <c r="U305" s="18">
        <v>2060</v>
      </c>
      <c r="V305" t="s">
        <v>28</v>
      </c>
      <c r="W305" s="11" t="s">
        <v>704</v>
      </c>
    </row>
    <row r="306" spans="1:23" x14ac:dyDescent="0.3">
      <c r="A306">
        <v>244710578</v>
      </c>
      <c r="B306" t="s">
        <v>449</v>
      </c>
      <c r="C306" s="3">
        <f>IF(ISNA(VLOOKUP(A306,[1]ShipInfo!$A:$D,4,FALSE)),"ONBEKEND",VLOOKUP(A306,[1]ShipInfo!$A:$D,4,FALSE))</f>
        <v>2312509</v>
      </c>
      <c r="E306" t="s">
        <v>1196</v>
      </c>
      <c r="F306" t="s">
        <v>451</v>
      </c>
      <c r="G306">
        <v>62814427</v>
      </c>
      <c r="H306" s="3" t="s">
        <v>26</v>
      </c>
      <c r="I306" s="3" t="s">
        <v>27</v>
      </c>
      <c r="J306" t="s">
        <v>452</v>
      </c>
      <c r="K306">
        <v>78</v>
      </c>
      <c r="L306">
        <v>2957</v>
      </c>
      <c r="M306" t="s">
        <v>453</v>
      </c>
      <c r="R306" t="s">
        <v>454</v>
      </c>
    </row>
    <row r="307" spans="1:23" x14ac:dyDescent="0.3">
      <c r="A307">
        <v>244740598</v>
      </c>
      <c r="B307" t="s">
        <v>1197</v>
      </c>
      <c r="C307" s="3">
        <f>IF(ISNA(VLOOKUP(A307,[1]ShipInfo!$A:$D,4,FALSE)),"ONBEKEND",VLOOKUP(A307,[1]ShipInfo!$A:$D,4,FALSE))</f>
        <v>2311481</v>
      </c>
      <c r="E307" t="s">
        <v>1198</v>
      </c>
      <c r="F307" s="16" t="s">
        <v>1199</v>
      </c>
      <c r="G307">
        <v>39063057</v>
      </c>
      <c r="H307" s="3" t="s">
        <v>26</v>
      </c>
      <c r="I307" s="3" t="s">
        <v>27</v>
      </c>
      <c r="J307" t="s">
        <v>1200</v>
      </c>
      <c r="K307">
        <v>8</v>
      </c>
      <c r="L307">
        <v>8322</v>
      </c>
      <c r="M307" t="s">
        <v>39</v>
      </c>
      <c r="R307" t="s">
        <v>927</v>
      </c>
    </row>
    <row r="308" spans="1:23" x14ac:dyDescent="0.3">
      <c r="A308">
        <v>211235990</v>
      </c>
      <c r="B308" t="s">
        <v>1201</v>
      </c>
      <c r="C308" s="3">
        <f>IF(ISNA(VLOOKUP(A308,[1]ShipInfo!$A:$D,4,FALSE)),"ONBEKEND",VLOOKUP(A308,[1]ShipInfo!$A:$D,4,FALSE))</f>
        <v>0</v>
      </c>
      <c r="F308" t="s">
        <v>225</v>
      </c>
    </row>
    <row r="309" spans="1:23" x14ac:dyDescent="0.3">
      <c r="A309">
        <v>205467990</v>
      </c>
      <c r="B309" t="s">
        <v>1202</v>
      </c>
      <c r="C309" s="3">
        <f>IF(ISNA(VLOOKUP(A309,[1]ShipInfo!$A:$D,4,FALSE)),"ONBEKEND",VLOOKUP(A309,[1]ShipInfo!$A:$D,4,FALSE))</f>
        <v>6004299</v>
      </c>
      <c r="E309" t="s">
        <v>1203</v>
      </c>
      <c r="F309" t="s">
        <v>1204</v>
      </c>
      <c r="S309" t="s">
        <v>1205</v>
      </c>
      <c r="U309" s="26" t="s">
        <v>1206</v>
      </c>
      <c r="V309" t="s">
        <v>1207</v>
      </c>
      <c r="W309" s="11" t="s">
        <v>704</v>
      </c>
    </row>
    <row r="310" spans="1:23" x14ac:dyDescent="0.3">
      <c r="A310">
        <v>244740604</v>
      </c>
      <c r="B310" t="s">
        <v>1208</v>
      </c>
      <c r="C310" s="3">
        <f>IF(ISNA(VLOOKUP(A310,[1]ShipInfo!$A:$D,4,FALSE)),"ONBEKEND",VLOOKUP(A310,[1]ShipInfo!$A:$D,4,FALSE))</f>
        <v>2308241</v>
      </c>
      <c r="E310" t="s">
        <v>1209</v>
      </c>
      <c r="F310" t="s">
        <v>1210</v>
      </c>
      <c r="G310">
        <v>13019934</v>
      </c>
      <c r="H310" s="3" t="s">
        <v>26</v>
      </c>
      <c r="I310" s="3" t="s">
        <v>27</v>
      </c>
      <c r="J310" t="s">
        <v>1211</v>
      </c>
      <c r="K310">
        <v>4</v>
      </c>
      <c r="L310">
        <v>6019</v>
      </c>
      <c r="M310" t="s">
        <v>253</v>
      </c>
      <c r="R310" t="s">
        <v>71</v>
      </c>
    </row>
    <row r="311" spans="1:23" x14ac:dyDescent="0.3">
      <c r="A311">
        <v>205346390</v>
      </c>
      <c r="B311" t="s">
        <v>1212</v>
      </c>
      <c r="C311" s="3">
        <f>IF(ISNA(VLOOKUP(A311,[1]ShipInfo!$A:$D,4,FALSE)),"ONBEKEND",VLOOKUP(A311,[1]ShipInfo!$A:$D,4,FALSE))</f>
        <v>6105033</v>
      </c>
      <c r="E311" t="s">
        <v>1213</v>
      </c>
      <c r="F311" t="s">
        <v>1214</v>
      </c>
      <c r="S311" t="s">
        <v>1215</v>
      </c>
      <c r="U311" s="18">
        <v>2950</v>
      </c>
      <c r="V311" t="s">
        <v>1216</v>
      </c>
      <c r="W311" s="11" t="s">
        <v>704</v>
      </c>
    </row>
    <row r="312" spans="1:23" x14ac:dyDescent="0.3">
      <c r="A312">
        <v>205447090</v>
      </c>
      <c r="B312" t="s">
        <v>1217</v>
      </c>
      <c r="C312" s="3">
        <f>IF(ISNA(VLOOKUP(A312,[1]ShipInfo!$A:$D,4,FALSE)),"ONBEKEND",VLOOKUP(A312,[1]ShipInfo!$A:$D,4,FALSE))</f>
        <v>6105079</v>
      </c>
      <c r="E312" t="s">
        <v>1218</v>
      </c>
      <c r="F312" t="s">
        <v>1219</v>
      </c>
      <c r="S312" t="s">
        <v>1220</v>
      </c>
      <c r="U312" s="18" t="s">
        <v>1221</v>
      </c>
      <c r="V312" t="s">
        <v>1222</v>
      </c>
      <c r="W312" s="11" t="s">
        <v>704</v>
      </c>
    </row>
    <row r="313" spans="1:23" x14ac:dyDescent="0.3">
      <c r="A313">
        <v>244615460</v>
      </c>
      <c r="B313" t="s">
        <v>1223</v>
      </c>
      <c r="C313" s="3">
        <f>IF(ISNA(VLOOKUP(A313,[1]ShipInfo!$A:$D,4,FALSE)),"ONBEKEND",VLOOKUP(A313,[1]ShipInfo!$A:$D,4,FALSE))</f>
        <v>2329222</v>
      </c>
      <c r="E313" t="s">
        <v>1224</v>
      </c>
      <c r="F313" t="s">
        <v>1225</v>
      </c>
      <c r="G313">
        <v>60984201</v>
      </c>
      <c r="H313" s="3" t="s">
        <v>26</v>
      </c>
      <c r="I313" s="3" t="s">
        <v>27</v>
      </c>
      <c r="J313" t="s">
        <v>1226</v>
      </c>
      <c r="K313">
        <v>5</v>
      </c>
      <c r="L313">
        <v>8043</v>
      </c>
      <c r="M313" t="s">
        <v>1227</v>
      </c>
      <c r="R313" t="s">
        <v>35</v>
      </c>
    </row>
    <row r="314" spans="1:23" x14ac:dyDescent="0.3">
      <c r="A314">
        <v>205559490</v>
      </c>
      <c r="B314" t="s">
        <v>1228</v>
      </c>
      <c r="C314" s="3">
        <f>IF(ISNA(VLOOKUP(A314,[1]ShipInfo!$A:$D,4,FALSE)),"ONBEKEND",VLOOKUP(A314,[1]ShipInfo!$A:$D,4,FALSE))</f>
        <v>2323332</v>
      </c>
      <c r="E314" t="s">
        <v>1229</v>
      </c>
      <c r="F314" t="s">
        <v>224</v>
      </c>
    </row>
    <row r="315" spans="1:23" x14ac:dyDescent="0.3">
      <c r="A315">
        <v>244060767</v>
      </c>
      <c r="B315" t="s">
        <v>1230</v>
      </c>
      <c r="C315" s="3">
        <f>IF(ISNA(VLOOKUP(A315,[1]ShipInfo!$A:$D,4,FALSE)),"ONBEKEND",VLOOKUP(A315,[1]ShipInfo!$A:$D,4,FALSE))</f>
        <v>2328752</v>
      </c>
      <c r="E315" t="s">
        <v>1231</v>
      </c>
      <c r="F315" s="16" t="s">
        <v>1232</v>
      </c>
      <c r="G315">
        <v>82305579</v>
      </c>
      <c r="H315" s="3" t="s">
        <v>26</v>
      </c>
      <c r="I315" s="3" t="s">
        <v>27</v>
      </c>
      <c r="J315" t="s">
        <v>752</v>
      </c>
      <c r="K315">
        <v>122</v>
      </c>
      <c r="L315">
        <v>4251</v>
      </c>
      <c r="M315" t="s">
        <v>214</v>
      </c>
      <c r="R315" t="s">
        <v>59</v>
      </c>
    </row>
    <row r="316" spans="1:23" x14ac:dyDescent="0.3">
      <c r="A316">
        <v>205565590</v>
      </c>
      <c r="B316" t="s">
        <v>1233</v>
      </c>
      <c r="C316" s="3">
        <f>IF(ISNA(VLOOKUP(A316,[1]ShipInfo!$A:$D,4,FALSE)),"ONBEKEND",VLOOKUP(A316,[1]ShipInfo!$A:$D,4,FALSE))</f>
        <v>6105770</v>
      </c>
      <c r="E316" t="s">
        <v>1234</v>
      </c>
      <c r="F316" t="s">
        <v>224</v>
      </c>
    </row>
    <row r="317" spans="1:23" x14ac:dyDescent="0.3">
      <c r="A317">
        <v>205268490</v>
      </c>
      <c r="B317" t="s">
        <v>1235</v>
      </c>
      <c r="C317" s="3">
        <f>IF(ISNA(VLOOKUP(A317,[1]ShipInfo!$A:$D,4,FALSE)),"ONBEKEND",VLOOKUP(A317,[1]ShipInfo!$A:$D,4,FALSE))</f>
        <v>6002666</v>
      </c>
      <c r="E317" s="6" t="s">
        <v>1236</v>
      </c>
      <c r="F317" t="s">
        <v>224</v>
      </c>
    </row>
    <row r="318" spans="1:23" x14ac:dyDescent="0.3">
      <c r="A318">
        <v>244210547</v>
      </c>
      <c r="B318" t="s">
        <v>1237</v>
      </c>
      <c r="C318" s="3">
        <f>IF(ISNA(VLOOKUP(A318,[1]ShipInfo!$A:$D,4,FALSE)),"ONBEKEND",VLOOKUP(A318,[1]ShipInfo!$A:$D,4,FALSE))</f>
        <v>2323163</v>
      </c>
      <c r="E318" t="s">
        <v>1238</v>
      </c>
      <c r="F318" s="16" t="s">
        <v>1239</v>
      </c>
      <c r="G318">
        <v>70855803</v>
      </c>
      <c r="H318" s="3" t="s">
        <v>26</v>
      </c>
      <c r="I318" s="3" t="s">
        <v>27</v>
      </c>
      <c r="J318" t="s">
        <v>1240</v>
      </c>
      <c r="K318">
        <v>13</v>
      </c>
      <c r="L318">
        <v>2922</v>
      </c>
      <c r="M318" t="s">
        <v>272</v>
      </c>
      <c r="R318" t="s">
        <v>329</v>
      </c>
    </row>
    <row r="319" spans="1:23" x14ac:dyDescent="0.3">
      <c r="A319">
        <v>205381890</v>
      </c>
      <c r="B319" t="s">
        <v>1241</v>
      </c>
      <c r="C319" s="3">
        <f>IF(ISNA(VLOOKUP(A319,[1]ShipInfo!$A:$D,4,FALSE)),"ONBEKEND",VLOOKUP(A319,[1]ShipInfo!$A:$D,4,FALSE))</f>
        <v>6004262</v>
      </c>
      <c r="E319" t="s">
        <v>1242</v>
      </c>
      <c r="F319" t="s">
        <v>1243</v>
      </c>
      <c r="S319" t="s">
        <v>1244</v>
      </c>
      <c r="U319" s="18">
        <v>2900</v>
      </c>
      <c r="V319" t="s">
        <v>115</v>
      </c>
      <c r="W319" s="11" t="s">
        <v>704</v>
      </c>
    </row>
    <row r="320" spans="1:23" x14ac:dyDescent="0.3">
      <c r="A320">
        <v>205558391</v>
      </c>
      <c r="B320" t="s">
        <v>1245</v>
      </c>
      <c r="C320" s="3">
        <f>IF(ISNA(VLOOKUP(A320,[1]ShipInfo!$A:$D,4,FALSE)),"ONBEKEND",VLOOKUP(A320,[1]ShipInfo!$A:$D,4,FALSE))</f>
        <v>6105766</v>
      </c>
      <c r="E320" t="s">
        <v>1234</v>
      </c>
      <c r="F320" t="s">
        <v>224</v>
      </c>
    </row>
    <row r="321" spans="1:23" x14ac:dyDescent="0.3">
      <c r="A321">
        <v>244750077</v>
      </c>
      <c r="B321" t="s">
        <v>1246</v>
      </c>
      <c r="C321" s="3">
        <f>IF(ISNA(VLOOKUP(A321,[1]ShipInfo!$A:$D,4,FALSE)),"ONBEKEND",VLOOKUP(A321,[1]ShipInfo!$A:$D,4,FALSE))</f>
        <v>2317896</v>
      </c>
      <c r="E321" t="s">
        <v>224</v>
      </c>
      <c r="F321" t="s">
        <v>224</v>
      </c>
    </row>
    <row r="322" spans="1:23" x14ac:dyDescent="0.3">
      <c r="A322">
        <v>244030646</v>
      </c>
      <c r="B322" t="s">
        <v>1247</v>
      </c>
      <c r="C322" s="3">
        <f>IF(ISNA(VLOOKUP(A322,[1]ShipInfo!$A:$D,4,FALSE)),"ONBEKEND",VLOOKUP(A322,[1]ShipInfo!$A:$D,4,FALSE))</f>
        <v>6003465</v>
      </c>
      <c r="E322" t="s">
        <v>1248</v>
      </c>
      <c r="F322" s="16" t="s">
        <v>1249</v>
      </c>
      <c r="G322">
        <v>59715731</v>
      </c>
      <c r="H322" s="3" t="s">
        <v>26</v>
      </c>
      <c r="I322" s="3" t="s">
        <v>27</v>
      </c>
      <c r="J322" t="s">
        <v>298</v>
      </c>
      <c r="K322">
        <v>7</v>
      </c>
      <c r="L322">
        <v>4251</v>
      </c>
      <c r="M322" t="s">
        <v>299</v>
      </c>
      <c r="R322" t="s">
        <v>59</v>
      </c>
    </row>
    <row r="323" spans="1:23" x14ac:dyDescent="0.3">
      <c r="A323">
        <v>244660128</v>
      </c>
      <c r="B323" t="s">
        <v>1250</v>
      </c>
      <c r="C323" s="3">
        <f>IF(ISNA(VLOOKUP(A323,[1]ShipInfo!$A:$D,4,FALSE)),"ONBEKEND",VLOOKUP(A323,[1]ShipInfo!$A:$D,4,FALSE))</f>
        <v>2009267</v>
      </c>
      <c r="E323" s="6" t="s">
        <v>1251</v>
      </c>
      <c r="F323" s="16" t="s">
        <v>1252</v>
      </c>
      <c r="G323">
        <v>18082565</v>
      </c>
      <c r="H323" s="3" t="s">
        <v>26</v>
      </c>
      <c r="I323" s="3" t="s">
        <v>27</v>
      </c>
      <c r="J323" t="s">
        <v>1253</v>
      </c>
      <c r="K323">
        <v>43</v>
      </c>
      <c r="L323">
        <v>4931</v>
      </c>
      <c r="M323" t="s">
        <v>1254</v>
      </c>
      <c r="R323" t="s">
        <v>1255</v>
      </c>
    </row>
    <row r="324" spans="1:23" x14ac:dyDescent="0.3">
      <c r="A324">
        <v>205325390</v>
      </c>
      <c r="B324" t="s">
        <v>1256</v>
      </c>
      <c r="C324" s="3">
        <f>IF(ISNA(VLOOKUP(A324,[1]ShipInfo!$A:$D,4,FALSE)),"ONBEKEND",VLOOKUP(A324,[1]ShipInfo!$A:$D,4,FALSE))</f>
        <v>6000353</v>
      </c>
      <c r="E324" t="s">
        <v>1257</v>
      </c>
      <c r="F324" t="s">
        <v>1257</v>
      </c>
      <c r="S324" t="s">
        <v>1258</v>
      </c>
      <c r="U324" s="18" t="s">
        <v>1259</v>
      </c>
      <c r="V324" t="s">
        <v>28</v>
      </c>
      <c r="W324" s="11" t="s">
        <v>704</v>
      </c>
    </row>
    <row r="325" spans="1:23" x14ac:dyDescent="0.3">
      <c r="A325">
        <v>244660002</v>
      </c>
      <c r="B325" t="s">
        <v>1148</v>
      </c>
      <c r="C325" s="3">
        <f>IF(ISNA(VLOOKUP(A325,[1]ShipInfo!$A:$D,4,FALSE)),"ONBEKEND",VLOOKUP(A325,[1]ShipInfo!$A:$D,4,FALSE))</f>
        <v>2331439</v>
      </c>
      <c r="E325" t="s">
        <v>1260</v>
      </c>
      <c r="F325" s="16" t="s">
        <v>1261</v>
      </c>
      <c r="G325">
        <v>71303707</v>
      </c>
      <c r="H325" s="3" t="s">
        <v>26</v>
      </c>
      <c r="I325" s="3" t="s">
        <v>27</v>
      </c>
      <c r="J325" t="s">
        <v>1262</v>
      </c>
      <c r="K325">
        <v>22</v>
      </c>
      <c r="L325">
        <v>8064</v>
      </c>
      <c r="M325" t="s">
        <v>308</v>
      </c>
      <c r="P325" t="s">
        <v>832</v>
      </c>
      <c r="R325" t="s">
        <v>1263</v>
      </c>
    </row>
    <row r="326" spans="1:23" x14ac:dyDescent="0.3">
      <c r="A326">
        <v>244750816</v>
      </c>
      <c r="B326" t="s">
        <v>1264</v>
      </c>
      <c r="C326" s="3">
        <f>IF(ISNA(VLOOKUP(A326,[1]ShipInfo!$A:$D,4,FALSE)),"ONBEKEND",VLOOKUP(A326,[1]ShipInfo!$A:$D,4,FALSE))</f>
        <v>0</v>
      </c>
      <c r="F326" t="s">
        <v>225</v>
      </c>
    </row>
    <row r="327" spans="1:23" x14ac:dyDescent="0.3">
      <c r="A327">
        <v>244750374</v>
      </c>
      <c r="B327" t="s">
        <v>1265</v>
      </c>
      <c r="C327" s="3">
        <f>IF(ISNA(VLOOKUP(A327,[1]ShipInfo!$A:$D,4,FALSE)),"ONBEKEND",VLOOKUP(A327,[1]ShipInfo!$A:$D,4,FALSE))</f>
        <v>3310500</v>
      </c>
      <c r="E327" t="s">
        <v>1266</v>
      </c>
      <c r="F327" s="16" t="s">
        <v>1267</v>
      </c>
      <c r="G327">
        <v>61798185</v>
      </c>
      <c r="H327" s="3" t="s">
        <v>26</v>
      </c>
      <c r="I327" s="3" t="s">
        <v>27</v>
      </c>
      <c r="J327" t="s">
        <v>1268</v>
      </c>
      <c r="K327">
        <v>22</v>
      </c>
      <c r="L327">
        <v>3155</v>
      </c>
      <c r="M327" t="s">
        <v>1269</v>
      </c>
      <c r="R327" t="s">
        <v>1270</v>
      </c>
    </row>
    <row r="328" spans="1:23" x14ac:dyDescent="0.3">
      <c r="A328">
        <v>244010269</v>
      </c>
      <c r="B328" t="s">
        <v>1271</v>
      </c>
      <c r="C328" s="3">
        <f>IF(ISNA(VLOOKUP(A328,[1]ShipInfo!$A:$D,4,FALSE)),"ONBEKEND",VLOOKUP(A328,[1]ShipInfo!$A:$D,4,FALSE))</f>
        <v>2331409</v>
      </c>
      <c r="E328" s="6" t="s">
        <v>1272</v>
      </c>
      <c r="F328" s="16" t="s">
        <v>1273</v>
      </c>
      <c r="G328">
        <v>70531676</v>
      </c>
      <c r="H328" s="3" t="s">
        <v>26</v>
      </c>
      <c r="I328" s="3" t="s">
        <v>27</v>
      </c>
      <c r="J328" t="s">
        <v>1274</v>
      </c>
      <c r="K328">
        <v>3</v>
      </c>
      <c r="L328">
        <v>4251</v>
      </c>
      <c r="M328" t="s">
        <v>208</v>
      </c>
      <c r="R328" t="s">
        <v>59</v>
      </c>
    </row>
    <row r="329" spans="1:23" x14ac:dyDescent="0.3">
      <c r="A329">
        <v>244040896</v>
      </c>
      <c r="B329" t="s">
        <v>1275</v>
      </c>
      <c r="C329" s="3">
        <f>IF(ISNA(VLOOKUP(A329,[1]ShipInfo!$A:$D,4,FALSE)),"ONBEKEND",VLOOKUP(A329,[1]ShipInfo!$A:$D,4,FALSE))</f>
        <v>2340173</v>
      </c>
      <c r="E329" t="s">
        <v>1054</v>
      </c>
      <c r="F329" s="8" t="s">
        <v>73</v>
      </c>
      <c r="G329" s="4"/>
      <c r="H329" s="3" t="s">
        <v>74</v>
      </c>
      <c r="S329" s="23" t="s">
        <v>75</v>
      </c>
      <c r="T329" s="23"/>
      <c r="U329" s="27" t="s">
        <v>76</v>
      </c>
      <c r="V329" s="23" t="s">
        <v>77</v>
      </c>
      <c r="W329" s="10" t="s">
        <v>78</v>
      </c>
    </row>
    <row r="330" spans="1:23" x14ac:dyDescent="0.3">
      <c r="A330">
        <v>244750785</v>
      </c>
      <c r="B330" t="s">
        <v>1276</v>
      </c>
      <c r="C330" s="3">
        <f>IF(ISNA(VLOOKUP(A330,[1]ShipInfo!$A:$D,4,FALSE)),"ONBEKEND",VLOOKUP(A330,[1]ShipInfo!$A:$D,4,FALSE))</f>
        <v>2315940</v>
      </c>
      <c r="E330" t="s">
        <v>1277</v>
      </c>
      <c r="F330" t="s">
        <v>224</v>
      </c>
    </row>
    <row r="331" spans="1:23" x14ac:dyDescent="0.3">
      <c r="A331">
        <v>244731808</v>
      </c>
      <c r="B331" t="s">
        <v>1278</v>
      </c>
      <c r="C331" s="3">
        <f>IF(ISNA(VLOOKUP(A331,[1]ShipInfo!$A:$D,4,FALSE)),"ONBEKEND",VLOOKUP(A331,[1]ShipInfo!$A:$D,4,FALSE))</f>
        <v>6105080</v>
      </c>
      <c r="E331" t="s">
        <v>1279</v>
      </c>
      <c r="F331" s="16" t="s">
        <v>1816</v>
      </c>
      <c r="G331">
        <v>24175496</v>
      </c>
      <c r="H331" s="3" t="s">
        <v>26</v>
      </c>
      <c r="I331" s="3" t="s">
        <v>27</v>
      </c>
      <c r="J331" t="s">
        <v>1280</v>
      </c>
      <c r="K331">
        <v>4</v>
      </c>
      <c r="L331">
        <v>3144</v>
      </c>
      <c r="M331" t="s">
        <v>188</v>
      </c>
      <c r="P331" t="s">
        <v>899</v>
      </c>
      <c r="R331" t="s">
        <v>1281</v>
      </c>
    </row>
    <row r="332" spans="1:23" x14ac:dyDescent="0.3">
      <c r="A332">
        <v>244630717</v>
      </c>
      <c r="B332" t="s">
        <v>1282</v>
      </c>
      <c r="C332" s="3">
        <f>IF(ISNA(VLOOKUP(A332,[1]ShipInfo!$A:$D,4,FALSE)),"ONBEKEND",VLOOKUP(A332,[1]ShipInfo!$A:$D,4,FALSE))</f>
        <v>2331837</v>
      </c>
      <c r="E332" t="s">
        <v>1283</v>
      </c>
      <c r="F332" t="s">
        <v>224</v>
      </c>
    </row>
    <row r="333" spans="1:23" x14ac:dyDescent="0.3">
      <c r="A333">
        <v>205244890</v>
      </c>
      <c r="B333" t="s">
        <v>1284</v>
      </c>
      <c r="C333" s="3">
        <f>IF(ISNA(VLOOKUP(A333,[1]ShipInfo!$A:$D,4,FALSE)),"ONBEKEND",VLOOKUP(A333,[1]ShipInfo!$A:$D,4,FALSE))</f>
        <v>2329473</v>
      </c>
      <c r="E333" t="s">
        <v>1285</v>
      </c>
      <c r="F333" t="s">
        <v>224</v>
      </c>
    </row>
    <row r="334" spans="1:23" x14ac:dyDescent="0.3">
      <c r="A334">
        <v>244690204</v>
      </c>
      <c r="B334" t="s">
        <v>1286</v>
      </c>
      <c r="C334" s="3">
        <f>IF(ISNA(VLOOKUP(A334,[1]ShipInfo!$A:$D,4,FALSE)),"ONBEKEND",VLOOKUP(A334,[1]ShipInfo!$A:$D,4,FALSE))</f>
        <v>2331472</v>
      </c>
      <c r="E334" t="s">
        <v>1287</v>
      </c>
      <c r="F334" s="16" t="s">
        <v>1288</v>
      </c>
      <c r="G334">
        <v>86687441</v>
      </c>
      <c r="H334" s="3" t="s">
        <v>26</v>
      </c>
      <c r="I334" s="3" t="s">
        <v>27</v>
      </c>
      <c r="J334" t="s">
        <v>1289</v>
      </c>
      <c r="K334">
        <v>24</v>
      </c>
      <c r="L334">
        <v>3344</v>
      </c>
      <c r="M334" t="s">
        <v>1290</v>
      </c>
      <c r="R334" t="s">
        <v>215</v>
      </c>
    </row>
    <row r="335" spans="1:23" x14ac:dyDescent="0.3">
      <c r="A335">
        <v>244733945</v>
      </c>
      <c r="B335" t="s">
        <v>1291</v>
      </c>
      <c r="C335" s="3">
        <f>IF(ISNA(VLOOKUP(A335,[1]ShipInfo!$A:$D,4,FALSE)),"ONBEKEND",VLOOKUP(A335,[1]ShipInfo!$A:$D,4,FALSE))</f>
        <v>6003858</v>
      </c>
      <c r="E335" t="s">
        <v>1292</v>
      </c>
      <c r="F335" s="16" t="s">
        <v>1293</v>
      </c>
      <c r="G335">
        <v>88198804</v>
      </c>
      <c r="H335" s="3" t="s">
        <v>26</v>
      </c>
      <c r="I335" s="3" t="s">
        <v>27</v>
      </c>
      <c r="J335" t="s">
        <v>1294</v>
      </c>
      <c r="K335">
        <v>45</v>
      </c>
      <c r="L335">
        <v>3013</v>
      </c>
      <c r="M335" t="s">
        <v>308</v>
      </c>
      <c r="R335" t="s">
        <v>40</v>
      </c>
    </row>
    <row r="336" spans="1:23" x14ac:dyDescent="0.3">
      <c r="A336">
        <v>244740114</v>
      </c>
      <c r="B336" t="s">
        <v>1295</v>
      </c>
      <c r="C336" s="3">
        <f>IF(ISNA(VLOOKUP(A336,[1]ShipInfo!$A:$D,4,FALSE)),"ONBEKEND",VLOOKUP(A336,[1]ShipInfo!$A:$D,4,FALSE))</f>
        <v>2319192</v>
      </c>
      <c r="E336" t="s">
        <v>1296</v>
      </c>
      <c r="F336" s="16" t="s">
        <v>1297</v>
      </c>
      <c r="G336">
        <v>13034896</v>
      </c>
      <c r="H336" s="3" t="s">
        <v>26</v>
      </c>
      <c r="I336" s="3" t="s">
        <v>27</v>
      </c>
      <c r="J336" t="s">
        <v>1298</v>
      </c>
      <c r="K336">
        <v>5</v>
      </c>
      <c r="L336">
        <v>6051</v>
      </c>
      <c r="M336" t="s">
        <v>624</v>
      </c>
      <c r="R336" t="s">
        <v>65</v>
      </c>
    </row>
    <row r="337" spans="1:23" x14ac:dyDescent="0.3">
      <c r="A337">
        <v>253145000</v>
      </c>
      <c r="B337" t="s">
        <v>1299</v>
      </c>
      <c r="C337" s="3">
        <f>IF(ISNA(VLOOKUP(A337,[1]ShipInfo!$A:$D,4,FALSE)),"ONBEKEND",VLOOKUP(A337,[1]ShipInfo!$A:$D,4,FALSE))</f>
        <v>8023125</v>
      </c>
      <c r="E337" t="s">
        <v>1300</v>
      </c>
      <c r="F337" s="16" t="s">
        <v>1301</v>
      </c>
      <c r="G337">
        <v>76141225</v>
      </c>
      <c r="H337" s="3" t="s">
        <v>26</v>
      </c>
      <c r="I337" s="3" t="s">
        <v>27</v>
      </c>
      <c r="J337" t="s">
        <v>618</v>
      </c>
      <c r="K337">
        <v>10</v>
      </c>
      <c r="L337">
        <v>5141</v>
      </c>
      <c r="M337" t="s">
        <v>1302</v>
      </c>
      <c r="R337" t="s">
        <v>1303</v>
      </c>
    </row>
    <row r="338" spans="1:23" x14ac:dyDescent="0.3">
      <c r="A338">
        <v>244780914</v>
      </c>
      <c r="B338" t="s">
        <v>1304</v>
      </c>
      <c r="C338" s="3">
        <f>IF(ISNA(VLOOKUP(A338,[1]ShipInfo!$A:$D,4,FALSE)),"ONBEKEND",VLOOKUP(A338,[1]ShipInfo!$A:$D,4,FALSE))</f>
        <v>2310017</v>
      </c>
      <c r="E338" t="s">
        <v>1305</v>
      </c>
      <c r="F338" s="16" t="s">
        <v>1306</v>
      </c>
      <c r="G338" s="28">
        <v>63102951</v>
      </c>
      <c r="H338" s="3" t="s">
        <v>26</v>
      </c>
      <c r="I338" s="3" t="s">
        <v>27</v>
      </c>
      <c r="J338" t="s">
        <v>1307</v>
      </c>
      <c r="K338">
        <v>20</v>
      </c>
      <c r="L338">
        <v>3372</v>
      </c>
      <c r="M338" t="s">
        <v>1308</v>
      </c>
      <c r="R338" t="s">
        <v>758</v>
      </c>
    </row>
    <row r="339" spans="1:23" x14ac:dyDescent="0.3">
      <c r="A339" s="19">
        <v>244710277</v>
      </c>
      <c r="B339" t="s">
        <v>1309</v>
      </c>
      <c r="C339" s="3">
        <v>2324466</v>
      </c>
      <c r="E339" t="s">
        <v>1310</v>
      </c>
      <c r="F339" t="s">
        <v>1311</v>
      </c>
      <c r="G339">
        <v>88756149</v>
      </c>
      <c r="H339" s="3" t="s">
        <v>26</v>
      </c>
      <c r="I339" s="3" t="s">
        <v>27</v>
      </c>
      <c r="J339" t="s">
        <v>1312</v>
      </c>
      <c r="K339">
        <v>16</v>
      </c>
      <c r="L339">
        <v>5317</v>
      </c>
      <c r="M339" t="s">
        <v>1051</v>
      </c>
      <c r="R339" t="s">
        <v>1313</v>
      </c>
    </row>
    <row r="340" spans="1:23" x14ac:dyDescent="0.3">
      <c r="A340">
        <v>244700713</v>
      </c>
      <c r="B340" t="s">
        <v>1314</v>
      </c>
      <c r="C340" s="3">
        <f>IF(ISNA(VLOOKUP(A340,[1]ShipInfo!$A:$D,4,FALSE)),"ONBEKEND",VLOOKUP(A340,[1]ShipInfo!$A:$D,4,FALSE))</f>
        <v>2324788</v>
      </c>
      <c r="E340" t="s">
        <v>1315</v>
      </c>
      <c r="F340" t="s">
        <v>1316</v>
      </c>
      <c r="S340" t="s">
        <v>1317</v>
      </c>
      <c r="U340" s="18">
        <v>2110</v>
      </c>
      <c r="V340" t="s">
        <v>1222</v>
      </c>
      <c r="W340" s="11" t="s">
        <v>704</v>
      </c>
    </row>
    <row r="341" spans="1:23" x14ac:dyDescent="0.3">
      <c r="A341">
        <v>205422290</v>
      </c>
      <c r="B341" t="s">
        <v>1318</v>
      </c>
      <c r="C341" s="3">
        <f>IF(ISNA(VLOOKUP(A341,[1]ShipInfo!$A:$D,4,FALSE)),"ONBEKEND",VLOOKUP(A341,[1]ShipInfo!$A:$D,4,FALSE))</f>
        <v>2328475</v>
      </c>
      <c r="E341" s="6" t="s">
        <v>1319</v>
      </c>
      <c r="F341" t="s">
        <v>224</v>
      </c>
      <c r="U341" s="18">
        <v>2040</v>
      </c>
      <c r="V341" t="s">
        <v>1320</v>
      </c>
      <c r="W341" s="11" t="s">
        <v>704</v>
      </c>
    </row>
    <row r="342" spans="1:23" x14ac:dyDescent="0.3">
      <c r="A342">
        <v>205341690</v>
      </c>
      <c r="B342" t="s">
        <v>1321</v>
      </c>
      <c r="C342" s="3">
        <f>IF(ISNA(VLOOKUP(A342,[1]ShipInfo!$A:$D,4,FALSE)),"ONBEKEND",VLOOKUP(A342,[1]ShipInfo!$A:$D,4,FALSE))</f>
        <v>6003747</v>
      </c>
      <c r="E342" t="s">
        <v>1322</v>
      </c>
      <c r="F342" t="s">
        <v>1323</v>
      </c>
      <c r="H342" s="3" t="s">
        <v>74</v>
      </c>
      <c r="J342" s="23"/>
      <c r="S342" t="s">
        <v>1324</v>
      </c>
      <c r="U342">
        <v>1050</v>
      </c>
      <c r="V342" t="s">
        <v>1325</v>
      </c>
      <c r="W342" s="11" t="s">
        <v>704</v>
      </c>
    </row>
    <row r="343" spans="1:23" x14ac:dyDescent="0.3">
      <c r="A343">
        <v>244620960</v>
      </c>
      <c r="B343" t="s">
        <v>1326</v>
      </c>
      <c r="C343" s="3">
        <f>IF(ISNA(VLOOKUP(A343,[1]ShipInfo!$A:$D,4,FALSE)),"ONBEKEND",VLOOKUP(A343,[1]ShipInfo!$A:$D,4,FALSE))</f>
        <v>2328562</v>
      </c>
      <c r="E343" t="s">
        <v>1327</v>
      </c>
      <c r="F343" s="16" t="s">
        <v>1328</v>
      </c>
      <c r="G343">
        <v>72580062</v>
      </c>
      <c r="H343" s="3" t="s">
        <v>26</v>
      </c>
      <c r="I343" s="3" t="s">
        <v>27</v>
      </c>
      <c r="J343" t="s">
        <v>1329</v>
      </c>
      <c r="K343">
        <v>17</v>
      </c>
      <c r="L343">
        <v>6042</v>
      </c>
      <c r="M343" t="s">
        <v>1330</v>
      </c>
      <c r="R343" t="s">
        <v>1331</v>
      </c>
    </row>
    <row r="344" spans="1:23" x14ac:dyDescent="0.3">
      <c r="A344">
        <v>211267460</v>
      </c>
      <c r="B344" t="s">
        <v>1332</v>
      </c>
      <c r="C344" s="3">
        <f>IF(ISNA(VLOOKUP(A344,[1]ShipInfo!$A:$D,4,FALSE)),"ONBEKEND",VLOOKUP(A344,[1]ShipInfo!$A:$D,4,FALSE))</f>
        <v>2325981</v>
      </c>
      <c r="E344" t="s">
        <v>1333</v>
      </c>
      <c r="F344" t="s">
        <v>1334</v>
      </c>
      <c r="H344" s="3" t="s">
        <v>74</v>
      </c>
      <c r="S344" t="s">
        <v>1335</v>
      </c>
      <c r="U344">
        <v>49733</v>
      </c>
      <c r="V344" t="s">
        <v>1336</v>
      </c>
      <c r="W344" t="s">
        <v>197</v>
      </c>
    </row>
    <row r="345" spans="1:23" x14ac:dyDescent="0.3">
      <c r="A345">
        <v>244650981</v>
      </c>
      <c r="B345" t="s">
        <v>1337</v>
      </c>
      <c r="C345" s="3">
        <f>IF(ISNA(VLOOKUP(A345,[1]ShipInfo!$A:$D,4,FALSE)),"ONBEKEND",VLOOKUP(A345,[1]ShipInfo!$A:$D,4,FALSE))</f>
        <v>2314884</v>
      </c>
      <c r="E345" t="s">
        <v>1338</v>
      </c>
      <c r="F345" s="16" t="s">
        <v>1339</v>
      </c>
      <c r="G345">
        <v>76103560</v>
      </c>
      <c r="H345" s="3" t="s">
        <v>26</v>
      </c>
      <c r="I345" s="3" t="s">
        <v>27</v>
      </c>
      <c r="J345" t="s">
        <v>1340</v>
      </c>
      <c r="K345">
        <v>12</v>
      </c>
      <c r="L345">
        <v>4413</v>
      </c>
      <c r="M345" t="s">
        <v>1341</v>
      </c>
      <c r="R345" t="s">
        <v>1342</v>
      </c>
    </row>
    <row r="346" spans="1:23" x14ac:dyDescent="0.3">
      <c r="A346" s="19">
        <v>244010334</v>
      </c>
      <c r="B346" t="s">
        <v>1343</v>
      </c>
      <c r="C346" s="3">
        <f>IF(ISNA(VLOOKUP(A346,[1]ShipInfo!$A:$D,4,FALSE)),"ONBEKEND",VLOOKUP(A346,[1]ShipInfo!$A:$D,4,FALSE))</f>
        <v>2325045</v>
      </c>
      <c r="E346" t="s">
        <v>1344</v>
      </c>
      <c r="F346" s="16" t="s">
        <v>1345</v>
      </c>
      <c r="G346">
        <v>61730467</v>
      </c>
      <c r="H346" s="3" t="s">
        <v>26</v>
      </c>
      <c r="I346" s="3" t="s">
        <v>27</v>
      </c>
      <c r="J346" t="s">
        <v>1346</v>
      </c>
      <c r="K346">
        <v>10</v>
      </c>
      <c r="L346">
        <v>4413</v>
      </c>
      <c r="M346" t="s">
        <v>591</v>
      </c>
      <c r="R346" t="s">
        <v>1342</v>
      </c>
    </row>
    <row r="347" spans="1:23" x14ac:dyDescent="0.3">
      <c r="A347" s="19">
        <v>232031536</v>
      </c>
      <c r="B347" t="s">
        <v>1347</v>
      </c>
      <c r="C347" s="3">
        <f>IF(ISNA(VLOOKUP(A347,[1]ShipInfo!$A:$D,4,FALSE)),"ONBEKEND",VLOOKUP(A347,[1]ShipInfo!$A:$D,4,FALSE))</f>
        <v>0</v>
      </c>
      <c r="F347" t="s">
        <v>225</v>
      </c>
    </row>
    <row r="348" spans="1:23" x14ac:dyDescent="0.3">
      <c r="A348" s="19">
        <v>244780902</v>
      </c>
      <c r="B348" t="s">
        <v>1348</v>
      </c>
      <c r="C348" s="3">
        <f>IF(ISNA(VLOOKUP(A348,[1]ShipInfo!$A:$D,4,FALSE)),"ONBEKEND",VLOOKUP(A348,[1]ShipInfo!$A:$D,4,FALSE))</f>
        <v>2321238</v>
      </c>
      <c r="E348" s="6" t="s">
        <v>1349</v>
      </c>
      <c r="F348" s="16" t="s">
        <v>1350</v>
      </c>
      <c r="G348">
        <v>84961082</v>
      </c>
      <c r="H348" s="3" t="s">
        <v>26</v>
      </c>
      <c r="I348" s="3" t="s">
        <v>27</v>
      </c>
      <c r="J348" t="s">
        <v>1351</v>
      </c>
      <c r="K348">
        <v>49</v>
      </c>
      <c r="L348">
        <v>6051</v>
      </c>
      <c r="M348" t="s">
        <v>308</v>
      </c>
      <c r="R348" t="s">
        <v>65</v>
      </c>
    </row>
    <row r="349" spans="1:23" x14ac:dyDescent="0.3">
      <c r="A349" s="19">
        <v>211883490</v>
      </c>
      <c r="B349" t="s">
        <v>1352</v>
      </c>
      <c r="C349" s="3">
        <f>IF(ISNA(VLOOKUP(A349,[1]ShipInfo!$A:$D,4,FALSE)),"ONBEKEND",VLOOKUP(A349,[1]ShipInfo!$A:$D,4,FALSE))</f>
        <v>2318730</v>
      </c>
      <c r="E349" t="s">
        <v>1353</v>
      </c>
      <c r="F349" t="s">
        <v>1354</v>
      </c>
      <c r="S349" t="s">
        <v>1355</v>
      </c>
      <c r="U349" s="18">
        <v>47198</v>
      </c>
      <c r="V349" t="s">
        <v>1356</v>
      </c>
      <c r="W349" t="s">
        <v>197</v>
      </c>
    </row>
    <row r="350" spans="1:23" x14ac:dyDescent="0.3">
      <c r="A350" s="19">
        <v>244710201</v>
      </c>
      <c r="B350" t="s">
        <v>1357</v>
      </c>
      <c r="C350" s="3">
        <f>IF(ISNA(VLOOKUP(A350,[1]ShipInfo!$A:$D,4,FALSE)),"ONBEKEND",VLOOKUP(A350,[1]ShipInfo!$A:$D,4,FALSE))</f>
        <v>2205054</v>
      </c>
      <c r="E350" t="s">
        <v>1358</v>
      </c>
      <c r="F350" s="16" t="s">
        <v>1359</v>
      </c>
      <c r="G350">
        <v>85890006</v>
      </c>
      <c r="H350" s="3" t="s">
        <v>26</v>
      </c>
      <c r="I350" s="3" t="s">
        <v>27</v>
      </c>
      <c r="J350" t="s">
        <v>1360</v>
      </c>
      <c r="K350">
        <v>28</v>
      </c>
      <c r="L350">
        <v>4942</v>
      </c>
      <c r="M350" t="s">
        <v>1361</v>
      </c>
      <c r="R350" t="s">
        <v>547</v>
      </c>
    </row>
    <row r="351" spans="1:23" x14ac:dyDescent="0.3">
      <c r="A351" s="19">
        <v>205246390</v>
      </c>
      <c r="B351" t="s">
        <v>1362</v>
      </c>
      <c r="C351" s="3">
        <f>IF(ISNA(VLOOKUP(A351,[1]ShipInfo!$A:$D,4,FALSE)),"ONBEKEND",VLOOKUP(A351,[1]ShipInfo!$A:$D,4,FALSE))</f>
        <v>2303173</v>
      </c>
      <c r="E351" t="s">
        <v>1363</v>
      </c>
      <c r="F351" t="s">
        <v>1364</v>
      </c>
      <c r="S351" t="s">
        <v>1365</v>
      </c>
      <c r="U351" s="18">
        <v>4683</v>
      </c>
      <c r="V351" t="s">
        <v>1366</v>
      </c>
      <c r="W351" s="11" t="s">
        <v>704</v>
      </c>
    </row>
    <row r="352" spans="1:23" x14ac:dyDescent="0.3">
      <c r="A352" s="19">
        <v>244660175</v>
      </c>
      <c r="B352" t="s">
        <v>1367</v>
      </c>
      <c r="C352" s="3">
        <f>IF(ISNA(VLOOKUP(A352,[1]ShipInfo!$A:$D,4,FALSE)),"ONBEKEND",VLOOKUP(A352,[1]ShipInfo!$A:$D,4,FALSE))</f>
        <v>2335203</v>
      </c>
      <c r="E352" t="s">
        <v>1368</v>
      </c>
      <c r="F352" s="16" t="s">
        <v>1369</v>
      </c>
      <c r="G352">
        <v>23091624</v>
      </c>
      <c r="H352" s="3" t="s">
        <v>26</v>
      </c>
      <c r="I352" s="3" t="s">
        <v>27</v>
      </c>
      <c r="J352" t="s">
        <v>1370</v>
      </c>
      <c r="K352">
        <v>14</v>
      </c>
      <c r="L352">
        <v>3341</v>
      </c>
      <c r="M352" t="s">
        <v>1371</v>
      </c>
      <c r="R352" t="s">
        <v>215</v>
      </c>
      <c r="S352" s="29"/>
    </row>
    <row r="353" spans="1:23" x14ac:dyDescent="0.3">
      <c r="A353" s="19">
        <v>244750760</v>
      </c>
      <c r="B353" t="s">
        <v>1372</v>
      </c>
      <c r="C353" s="3">
        <f>IF(ISNA(VLOOKUP(A353,[1]ShipInfo!$A:$D,4,FALSE)),"ONBEKEND",VLOOKUP(A353,[1]ShipInfo!$A:$D,4,FALSE))</f>
        <v>2328823</v>
      </c>
      <c r="E353" s="6" t="s">
        <v>1373</v>
      </c>
      <c r="F353" s="16" t="s">
        <v>1374</v>
      </c>
      <c r="G353">
        <v>88540405</v>
      </c>
      <c r="H353" s="3" t="s">
        <v>26</v>
      </c>
      <c r="I353" s="3" t="s">
        <v>27</v>
      </c>
      <c r="J353" t="s">
        <v>1375</v>
      </c>
      <c r="K353">
        <v>75</v>
      </c>
      <c r="L353">
        <v>2912</v>
      </c>
      <c r="M353" t="s">
        <v>308</v>
      </c>
      <c r="R353" t="s">
        <v>1376</v>
      </c>
    </row>
    <row r="354" spans="1:23" x14ac:dyDescent="0.3">
      <c r="A354" s="19">
        <v>244029543</v>
      </c>
      <c r="B354" t="s">
        <v>1068</v>
      </c>
      <c r="C354" s="3">
        <f>IF(ISNA(VLOOKUP(A354,[1]ShipInfo!$A:$D,4,FALSE)),"ONBEKEND",VLOOKUP(A354,[1]ShipInfo!$A:$D,4,FALSE))</f>
        <v>2313075</v>
      </c>
      <c r="E354" t="s">
        <v>1069</v>
      </c>
      <c r="F354" s="16" t="s">
        <v>1070</v>
      </c>
      <c r="G354">
        <v>83103740</v>
      </c>
      <c r="H354" s="3" t="s">
        <v>26</v>
      </c>
      <c r="I354" s="3" t="s">
        <v>27</v>
      </c>
      <c r="J354" t="s">
        <v>1377</v>
      </c>
      <c r="K354">
        <v>57</v>
      </c>
      <c r="L354">
        <v>1811</v>
      </c>
      <c r="M354" t="s">
        <v>1378</v>
      </c>
      <c r="R354" t="s">
        <v>1379</v>
      </c>
    </row>
    <row r="355" spans="1:23" x14ac:dyDescent="0.3">
      <c r="A355">
        <v>244650515</v>
      </c>
      <c r="B355" t="s">
        <v>1380</v>
      </c>
      <c r="C355" s="3">
        <f>IF(ISNA(VLOOKUP(A355,[1]ShipInfo!$A:$D,4,FALSE)),"ONBEKEND",VLOOKUP(A355,[1]ShipInfo!$A:$D,4,FALSE))</f>
        <v>2332254</v>
      </c>
      <c r="E355" t="s">
        <v>1381</v>
      </c>
      <c r="F355" s="16" t="s">
        <v>1382</v>
      </c>
      <c r="G355">
        <v>56997965</v>
      </c>
      <c r="H355" s="3" t="s">
        <v>26</v>
      </c>
      <c r="I355" s="3" t="s">
        <v>27</v>
      </c>
      <c r="J355" t="s">
        <v>339</v>
      </c>
      <c r="K355">
        <v>160</v>
      </c>
      <c r="L355">
        <v>3331</v>
      </c>
      <c r="M355" t="s">
        <v>340</v>
      </c>
      <c r="R355" t="s">
        <v>139</v>
      </c>
    </row>
    <row r="356" spans="1:23" x14ac:dyDescent="0.3">
      <c r="A356">
        <v>244690244</v>
      </c>
      <c r="B356" t="s">
        <v>1383</v>
      </c>
      <c r="C356" s="3">
        <f>IF(ISNA(VLOOKUP(A356,[1]ShipInfo!$A:$D,4,FALSE)),"ONBEKEND",VLOOKUP(A356,[1]ShipInfo!$A:$D,4,FALSE))</f>
        <v>2104893</v>
      </c>
      <c r="E356" t="s">
        <v>1384</v>
      </c>
      <c r="F356" s="16" t="s">
        <v>1385</v>
      </c>
      <c r="G356">
        <v>33095895</v>
      </c>
      <c r="H356" s="3" t="s">
        <v>26</v>
      </c>
      <c r="I356" s="3" t="s">
        <v>27</v>
      </c>
      <c r="J356" t="s">
        <v>1386</v>
      </c>
      <c r="K356">
        <v>87</v>
      </c>
      <c r="L356">
        <v>1566</v>
      </c>
      <c r="M356" t="s">
        <v>1254</v>
      </c>
      <c r="R356" t="s">
        <v>1387</v>
      </c>
    </row>
    <row r="357" spans="1:23" x14ac:dyDescent="0.3">
      <c r="A357">
        <v>244058149</v>
      </c>
      <c r="B357" t="s">
        <v>1388</v>
      </c>
      <c r="C357" s="3">
        <f>IF(ISNA(VLOOKUP(A357,[1]ShipInfo!$A:$D,4,FALSE)),"ONBEKEND",VLOOKUP(A357,[1]ShipInfo!$A:$D,4,FALSE))</f>
        <v>5306280</v>
      </c>
      <c r="E357" s="6" t="s">
        <v>224</v>
      </c>
      <c r="F357" s="6" t="s">
        <v>224</v>
      </c>
    </row>
    <row r="358" spans="1:23" x14ac:dyDescent="0.3">
      <c r="A358">
        <v>211517480</v>
      </c>
      <c r="B358" t="s">
        <v>1389</v>
      </c>
      <c r="C358" s="3">
        <f>IF(ISNA(VLOOKUP(A358,[1]ShipInfo!$A:$D,4,FALSE)),"ONBEKEND",VLOOKUP(A358,[1]ShipInfo!$A:$D,4,FALSE))</f>
        <v>2332044</v>
      </c>
      <c r="E358" s="6" t="s">
        <v>1390</v>
      </c>
      <c r="F358" s="6" t="s">
        <v>1391</v>
      </c>
      <c r="S358" t="s">
        <v>1392</v>
      </c>
      <c r="U358" s="18" t="s">
        <v>1393</v>
      </c>
      <c r="V358" t="s">
        <v>1394</v>
      </c>
      <c r="W358" t="s">
        <v>197</v>
      </c>
    </row>
    <row r="359" spans="1:23" x14ac:dyDescent="0.3">
      <c r="A359">
        <v>244700239</v>
      </c>
      <c r="B359" t="s">
        <v>1395</v>
      </c>
      <c r="C359" s="3">
        <f>IF(ISNA(VLOOKUP(A359,[1]ShipInfo!$A:$D,4,FALSE)),"ONBEKEND",VLOOKUP(A359,[1]ShipInfo!$A:$D,4,FALSE))</f>
        <v>2103893</v>
      </c>
      <c r="E359" s="6" t="s">
        <v>1396</v>
      </c>
      <c r="F359" s="6" t="s">
        <v>224</v>
      </c>
    </row>
    <row r="360" spans="1:23" x14ac:dyDescent="0.3">
      <c r="A360">
        <v>269057041</v>
      </c>
      <c r="B360" t="s">
        <v>1397</v>
      </c>
      <c r="C360" s="3">
        <f>IF(ISNA(VLOOKUP(A360,[1]ShipInfo!$A:$D,4,FALSE)),"ONBEKEND",VLOOKUP(A360,[1]ShipInfo!$A:$D,4,FALSE))</f>
        <v>2328711</v>
      </c>
      <c r="E360" t="s">
        <v>1398</v>
      </c>
      <c r="F360" t="s">
        <v>1399</v>
      </c>
      <c r="S360" t="s">
        <v>446</v>
      </c>
      <c r="U360" s="18" t="s">
        <v>1400</v>
      </c>
      <c r="V360" t="s">
        <v>447</v>
      </c>
      <c r="W360" t="s">
        <v>1401</v>
      </c>
    </row>
    <row r="361" spans="1:23" x14ac:dyDescent="0.3">
      <c r="A361">
        <v>244660035</v>
      </c>
      <c r="B361" t="s">
        <v>1402</v>
      </c>
      <c r="C361" s="3">
        <f>IF(ISNA(VLOOKUP(A361,[1]ShipInfo!$A:$D,4,FALSE)),"ONBEKEND",VLOOKUP(A361,[1]ShipInfo!$A:$D,4,FALSE))</f>
        <v>2330219</v>
      </c>
      <c r="E361" t="s">
        <v>1403</v>
      </c>
      <c r="F361" s="16" t="s">
        <v>1404</v>
      </c>
      <c r="G361">
        <v>89202260</v>
      </c>
      <c r="H361" s="3" t="s">
        <v>26</v>
      </c>
      <c r="I361" s="3" t="s">
        <v>27</v>
      </c>
      <c r="J361" s="4" t="s">
        <v>1405</v>
      </c>
      <c r="K361">
        <v>35</v>
      </c>
      <c r="L361">
        <v>8531</v>
      </c>
      <c r="M361" t="s">
        <v>358</v>
      </c>
      <c r="R361" t="s">
        <v>359</v>
      </c>
    </row>
    <row r="362" spans="1:23" x14ac:dyDescent="0.3">
      <c r="A362">
        <v>244690604</v>
      </c>
      <c r="B362" t="s">
        <v>1406</v>
      </c>
      <c r="C362" s="3">
        <f>IF(ISNA(VLOOKUP(A362,[1]ShipInfo!$A:$D,4,FALSE)),"ONBEKEND",VLOOKUP(A362,[1]ShipInfo!$A:$D,4,FALSE))</f>
        <v>3350507</v>
      </c>
      <c r="E362" t="s">
        <v>1407</v>
      </c>
      <c r="F362" s="16" t="s">
        <v>1408</v>
      </c>
      <c r="G362">
        <v>24166963</v>
      </c>
      <c r="H362" s="3" t="s">
        <v>26</v>
      </c>
      <c r="I362" s="3" t="s">
        <v>27</v>
      </c>
      <c r="J362" t="s">
        <v>1409</v>
      </c>
      <c r="K362">
        <v>184</v>
      </c>
      <c r="L362">
        <v>3344</v>
      </c>
      <c r="M362" t="s">
        <v>591</v>
      </c>
      <c r="R362" t="s">
        <v>215</v>
      </c>
    </row>
    <row r="363" spans="1:23" x14ac:dyDescent="0.3">
      <c r="A363">
        <v>244150197</v>
      </c>
      <c r="B363" t="s">
        <v>1410</v>
      </c>
      <c r="C363" s="3">
        <f>IF(ISNA(VLOOKUP(A363,[1]ShipInfo!$A:$D,4,FALSE)),"ONBEKEND",VLOOKUP(A363,[1]ShipInfo!$A:$D,4,FALSE))</f>
        <v>2004796</v>
      </c>
      <c r="E363" t="s">
        <v>1411</v>
      </c>
      <c r="F363" s="16" t="s">
        <v>1412</v>
      </c>
      <c r="G363">
        <v>37061883</v>
      </c>
      <c r="H363" s="3" t="s">
        <v>26</v>
      </c>
      <c r="I363" s="3" t="s">
        <v>27</v>
      </c>
      <c r="J363" t="s">
        <v>1413</v>
      </c>
      <c r="K363">
        <v>11</v>
      </c>
      <c r="L363">
        <v>1033</v>
      </c>
      <c r="M363" t="s">
        <v>1019</v>
      </c>
      <c r="R363" t="s">
        <v>764</v>
      </c>
    </row>
    <row r="364" spans="1:23" x14ac:dyDescent="0.3">
      <c r="A364">
        <v>244400591</v>
      </c>
      <c r="B364" t="s">
        <v>1414</v>
      </c>
      <c r="C364" s="3">
        <f>IF(ISNA(VLOOKUP(A364,[1]ShipInfo!$A:$D,4,FALSE)),"ONBEKEND",VLOOKUP(A364,[1]ShipInfo!$A:$D,4,FALSE))</f>
        <v>2317798</v>
      </c>
      <c r="E364" t="s">
        <v>1415</v>
      </c>
      <c r="F364" s="16" t="s">
        <v>1415</v>
      </c>
      <c r="G364">
        <v>90365100</v>
      </c>
      <c r="H364" s="3" t="s">
        <v>26</v>
      </c>
      <c r="I364" s="3" t="s">
        <v>27</v>
      </c>
      <c r="J364" t="s">
        <v>1416</v>
      </c>
      <c r="K364">
        <v>61</v>
      </c>
      <c r="L364">
        <v>8043</v>
      </c>
      <c r="M364" t="s">
        <v>82</v>
      </c>
      <c r="R364" t="s">
        <v>35</v>
      </c>
    </row>
    <row r="365" spans="1:23" x14ac:dyDescent="0.3">
      <c r="A365">
        <v>244770338</v>
      </c>
      <c r="B365" t="s">
        <v>1417</v>
      </c>
      <c r="C365" s="3">
        <f>IF(ISNA(VLOOKUP(A365,[1]ShipInfo!$A:$D,4,FALSE)),"ONBEKEND",VLOOKUP(A365,[1]ShipInfo!$A:$D,4,FALSE))</f>
        <v>3900071</v>
      </c>
      <c r="E365" t="s">
        <v>173</v>
      </c>
      <c r="F365" t="s">
        <v>173</v>
      </c>
      <c r="H365" s="3" t="s">
        <v>74</v>
      </c>
    </row>
    <row r="366" spans="1:23" x14ac:dyDescent="0.3">
      <c r="A366">
        <v>244660361</v>
      </c>
      <c r="B366" t="s">
        <v>1418</v>
      </c>
      <c r="C366" s="3">
        <f>IF(ISNA(VLOOKUP(A366,[1]ShipInfo!$A:$D,4,FALSE)),"ONBEKEND",VLOOKUP(A366,[1]ShipInfo!$A:$D,4,FALSE))</f>
        <v>2323297</v>
      </c>
      <c r="E366" s="20" t="s">
        <v>1419</v>
      </c>
      <c r="F366" s="16" t="s">
        <v>1420</v>
      </c>
      <c r="G366">
        <v>88586278</v>
      </c>
      <c r="H366" s="3" t="s">
        <v>26</v>
      </c>
      <c r="I366" s="3" t="s">
        <v>27</v>
      </c>
      <c r="J366" t="s">
        <v>1421</v>
      </c>
      <c r="K366">
        <v>26</v>
      </c>
      <c r="L366">
        <v>3332</v>
      </c>
      <c r="M366" t="s">
        <v>236</v>
      </c>
      <c r="R366" t="s">
        <v>139</v>
      </c>
    </row>
    <row r="367" spans="1:23" x14ac:dyDescent="0.3">
      <c r="A367">
        <v>244140221</v>
      </c>
      <c r="B367" t="s">
        <v>1422</v>
      </c>
      <c r="C367" s="3">
        <f>IF(ISNA(VLOOKUP(A367,[1]ShipInfo!$A:$D,4,FALSE)),"ONBEKEND",VLOOKUP(A367,[1]ShipInfo!$A:$D,4,FALSE))</f>
        <v>2312919</v>
      </c>
      <c r="E367" t="s">
        <v>169</v>
      </c>
      <c r="F367" t="s">
        <v>169</v>
      </c>
      <c r="G367" s="4">
        <v>13041277</v>
      </c>
      <c r="H367" s="3" t="s">
        <v>26</v>
      </c>
      <c r="I367" s="3" t="s">
        <v>27</v>
      </c>
      <c r="J367" t="s">
        <v>100</v>
      </c>
      <c r="K367">
        <v>10</v>
      </c>
      <c r="L367">
        <v>6051</v>
      </c>
      <c r="M367" t="s">
        <v>171</v>
      </c>
      <c r="R367" t="s">
        <v>65</v>
      </c>
    </row>
    <row r="368" spans="1:23" x14ac:dyDescent="0.3">
      <c r="A368">
        <v>244670987</v>
      </c>
      <c r="B368" t="s">
        <v>1423</v>
      </c>
      <c r="C368" s="3">
        <f>IF(ISNA(VLOOKUP(A368,[1]ShipInfo!$A:$D,4,FALSE)),"ONBEKEND",VLOOKUP(A368,[1]ShipInfo!$A:$D,4,FALSE))</f>
        <v>4805300</v>
      </c>
      <c r="E368" t="s">
        <v>1424</v>
      </c>
      <c r="F368" s="16" t="s">
        <v>1425</v>
      </c>
      <c r="G368">
        <v>90781163</v>
      </c>
      <c r="H368" s="3" t="s">
        <v>26</v>
      </c>
      <c r="I368" s="3" t="s">
        <v>27</v>
      </c>
      <c r="J368" t="s">
        <v>1426</v>
      </c>
      <c r="K368">
        <v>3</v>
      </c>
      <c r="L368">
        <v>8891</v>
      </c>
      <c r="M368" t="s">
        <v>1427</v>
      </c>
      <c r="R368" t="s">
        <v>1428</v>
      </c>
    </row>
    <row r="369" spans="1:18" x14ac:dyDescent="0.3">
      <c r="A369">
        <v>244660107</v>
      </c>
      <c r="B369" t="s">
        <v>1429</v>
      </c>
      <c r="C369" s="3">
        <f>IF(ISNA(VLOOKUP(A369,[1]ShipInfo!$A:$D,4,FALSE)),"ONBEKEND",VLOOKUP(A369,[1]ShipInfo!$A:$D,4,FALSE))</f>
        <v>2324086</v>
      </c>
      <c r="E369" s="31" t="s">
        <v>1430</v>
      </c>
      <c r="F369" s="31" t="s">
        <v>1430</v>
      </c>
      <c r="G369" s="30">
        <v>24235585</v>
      </c>
      <c r="H369" s="3" t="s">
        <v>26</v>
      </c>
      <c r="I369" s="3" t="s">
        <v>27</v>
      </c>
      <c r="J369" s="30" t="s">
        <v>1431</v>
      </c>
      <c r="K369">
        <v>933</v>
      </c>
      <c r="L369">
        <v>3331</v>
      </c>
      <c r="M369" t="s">
        <v>1432</v>
      </c>
      <c r="R369" t="s">
        <v>139</v>
      </c>
    </row>
    <row r="370" spans="1:18" x14ac:dyDescent="0.3">
      <c r="A370">
        <v>244780678</v>
      </c>
      <c r="B370" t="s">
        <v>1433</v>
      </c>
      <c r="C370" s="3">
        <f>IF(ISNA(VLOOKUP(A370,[1]ShipInfo!$A:$D,4,FALSE)),"ONBEKEND",VLOOKUP(A370,[1]ShipInfo!$A:$D,4,FALSE))</f>
        <v>4801260</v>
      </c>
      <c r="E370" t="s">
        <v>224</v>
      </c>
      <c r="F370" s="16" t="s">
        <v>1770</v>
      </c>
      <c r="G370">
        <v>71719555</v>
      </c>
      <c r="H370" s="3" t="s">
        <v>26</v>
      </c>
      <c r="I370" s="3" t="s">
        <v>27</v>
      </c>
      <c r="J370" t="s">
        <v>1771</v>
      </c>
      <c r="K370">
        <v>382</v>
      </c>
      <c r="L370">
        <v>3372</v>
      </c>
      <c r="M370" t="s">
        <v>612</v>
      </c>
      <c r="O370" t="s">
        <v>478</v>
      </c>
      <c r="R370" t="s">
        <v>758</v>
      </c>
    </row>
    <row r="371" spans="1:18" x14ac:dyDescent="0.3">
      <c r="A371">
        <v>244002007</v>
      </c>
      <c r="B371" t="s">
        <v>1434</v>
      </c>
      <c r="C371" s="3">
        <f>IF(ISNA(VLOOKUP(A371,[1]ShipInfo!$A:$D,4,FALSE)),"ONBEKEND",VLOOKUP(A371,[1]ShipInfo!$A:$D,4,FALSE))</f>
        <v>2314439</v>
      </c>
      <c r="E371" t="s">
        <v>1435</v>
      </c>
      <c r="F371" s="16" t="s">
        <v>1436</v>
      </c>
      <c r="G371">
        <v>54257395</v>
      </c>
      <c r="H371" s="3" t="s">
        <v>26</v>
      </c>
      <c r="I371" s="3" t="s">
        <v>27</v>
      </c>
      <c r="J371" t="s">
        <v>1437</v>
      </c>
      <c r="K371">
        <v>72</v>
      </c>
      <c r="L371">
        <v>1035</v>
      </c>
      <c r="M371" t="s">
        <v>1438</v>
      </c>
      <c r="R371" t="s">
        <v>764</v>
      </c>
    </row>
    <row r="372" spans="1:18" x14ac:dyDescent="0.3">
      <c r="A372">
        <v>244700269</v>
      </c>
      <c r="B372" t="s">
        <v>1439</v>
      </c>
      <c r="C372" s="3">
        <f>IF(ISNA(VLOOKUP(A372,[1]ShipInfo!$A:$D,4,FALSE)),"ONBEKEND",VLOOKUP(A372,[1]ShipInfo!$A:$D,4,FALSE))</f>
        <v>2318351</v>
      </c>
      <c r="E372" s="6" t="s">
        <v>1440</v>
      </c>
      <c r="F372" s="16" t="s">
        <v>1441</v>
      </c>
      <c r="G372">
        <v>9048305</v>
      </c>
      <c r="H372" s="3" t="s">
        <v>26</v>
      </c>
      <c r="I372" s="3" t="s">
        <v>27</v>
      </c>
      <c r="J372" t="s">
        <v>1442</v>
      </c>
      <c r="K372">
        <v>88</v>
      </c>
      <c r="L372">
        <v>6811</v>
      </c>
      <c r="M372" t="s">
        <v>591</v>
      </c>
      <c r="O372" t="s">
        <v>478</v>
      </c>
      <c r="R372" t="s">
        <v>1443</v>
      </c>
    </row>
    <row r="373" spans="1:18" x14ac:dyDescent="0.3">
      <c r="A373">
        <v>244700372</v>
      </c>
      <c r="B373" t="s">
        <v>1444</v>
      </c>
      <c r="C373" s="3">
        <f>IF(ISNA(VLOOKUP(A373,[1]ShipInfo!$A:$D,4,FALSE)),"ONBEKEND",VLOOKUP(A373,[1]ShipInfo!$A:$D,4,FALSE))</f>
        <v>2006160</v>
      </c>
      <c r="E373" s="6" t="s">
        <v>1445</v>
      </c>
      <c r="F373" s="16" t="s">
        <v>1446</v>
      </c>
      <c r="G373">
        <v>29009092</v>
      </c>
      <c r="H373" s="3" t="s">
        <v>26</v>
      </c>
      <c r="I373" s="3" t="s">
        <v>27</v>
      </c>
      <c r="J373" t="s">
        <v>1447</v>
      </c>
      <c r="K373">
        <v>15</v>
      </c>
      <c r="L373">
        <v>2935</v>
      </c>
      <c r="M373" t="s">
        <v>236</v>
      </c>
      <c r="R373" t="s">
        <v>1448</v>
      </c>
    </row>
    <row r="374" spans="1:18" x14ac:dyDescent="0.3">
      <c r="A374">
        <v>244700206</v>
      </c>
      <c r="B374" t="s">
        <v>1449</v>
      </c>
      <c r="C374" s="3">
        <f>IF(ISNA(VLOOKUP(A374,[1]ShipInfo!$A:$D,4,FALSE)),"ONBEKEND",VLOOKUP(A374,[1]ShipInfo!$A:$D,4,FALSE))</f>
        <v>2328417</v>
      </c>
      <c r="E374" s="6" t="s">
        <v>1450</v>
      </c>
      <c r="F374" s="16" t="s">
        <v>1451</v>
      </c>
      <c r="G374">
        <v>11062207</v>
      </c>
      <c r="H374" s="3" t="s">
        <v>26</v>
      </c>
      <c r="I374" s="3" t="s">
        <v>27</v>
      </c>
      <c r="J374" t="s">
        <v>1452</v>
      </c>
      <c r="K374">
        <v>161</v>
      </c>
      <c r="L374">
        <v>5306</v>
      </c>
      <c r="M374" t="s">
        <v>743</v>
      </c>
      <c r="R374" t="s">
        <v>151</v>
      </c>
    </row>
    <row r="375" spans="1:18" x14ac:dyDescent="0.3">
      <c r="A375">
        <v>244660098</v>
      </c>
      <c r="B375" t="s">
        <v>1453</v>
      </c>
      <c r="C375" s="3">
        <f>IF(ISNA(VLOOKUP(A375,[1]ShipInfo!$A:$D,4,FALSE)),"ONBEKEND",VLOOKUP(A375,[1]ShipInfo!$A:$D,4,FALSE))</f>
        <v>2333247</v>
      </c>
      <c r="E375" t="s">
        <v>1454</v>
      </c>
      <c r="F375" s="16" t="s">
        <v>1455</v>
      </c>
      <c r="G375">
        <v>13030242</v>
      </c>
      <c r="H375" s="3" t="s">
        <v>26</v>
      </c>
      <c r="I375" s="3" t="s">
        <v>27</v>
      </c>
      <c r="J375" t="s">
        <v>1456</v>
      </c>
      <c r="K375">
        <v>1</v>
      </c>
      <c r="L375">
        <v>6541</v>
      </c>
      <c r="M375" t="s">
        <v>856</v>
      </c>
      <c r="R375" t="s">
        <v>479</v>
      </c>
    </row>
    <row r="376" spans="1:18" x14ac:dyDescent="0.3">
      <c r="A376">
        <v>244710186</v>
      </c>
      <c r="B376" t="s">
        <v>1457</v>
      </c>
      <c r="C376" s="3">
        <f>IF(ISNA(VLOOKUP(A376,[1]ShipInfo!$A:$D,4,FALSE)),"ONBEKEND",VLOOKUP(A376,[1]ShipInfo!$A:$D,4,FALSE))</f>
        <v>2333760</v>
      </c>
      <c r="E376" s="6" t="s">
        <v>1458</v>
      </c>
      <c r="F376" t="s">
        <v>1459</v>
      </c>
      <c r="G376">
        <v>83244956</v>
      </c>
      <c r="H376" s="3" t="s">
        <v>26</v>
      </c>
      <c r="I376" s="3" t="s">
        <v>27</v>
      </c>
      <c r="J376" s="4" t="s">
        <v>1460</v>
      </c>
      <c r="K376">
        <v>8</v>
      </c>
      <c r="L376">
        <v>4251</v>
      </c>
      <c r="M376" t="s">
        <v>1371</v>
      </c>
      <c r="R376" t="s">
        <v>59</v>
      </c>
    </row>
    <row r="377" spans="1:18" x14ac:dyDescent="0.3">
      <c r="A377">
        <v>244926354</v>
      </c>
      <c r="B377" t="s">
        <v>1461</v>
      </c>
      <c r="C377" s="3">
        <f>IF(ISNA(VLOOKUP(A377,[1]ShipInfo!$A:$D,4,FALSE)),"ONBEKEND",VLOOKUP(A377,[1]ShipInfo!$A:$D,4,FALSE))</f>
        <v>6000129</v>
      </c>
      <c r="E377" t="s">
        <v>1462</v>
      </c>
      <c r="F377" s="16" t="s">
        <v>1463</v>
      </c>
      <c r="G377">
        <v>84612835</v>
      </c>
      <c r="H377" s="3" t="s">
        <v>26</v>
      </c>
      <c r="I377" s="3" t="s">
        <v>27</v>
      </c>
      <c r="J377" t="s">
        <v>1464</v>
      </c>
      <c r="K377">
        <v>22</v>
      </c>
      <c r="L377">
        <v>8667</v>
      </c>
      <c r="M377" t="s">
        <v>1465</v>
      </c>
      <c r="R377" t="s">
        <v>1466</v>
      </c>
    </row>
    <row r="378" spans="1:18" x14ac:dyDescent="0.3">
      <c r="A378">
        <v>244700244</v>
      </c>
      <c r="B378" t="s">
        <v>1467</v>
      </c>
      <c r="C378" s="3">
        <f>IF(ISNA(VLOOKUP(A378,[1]ShipInfo!$A:$D,4,FALSE)),"ONBEKEND",VLOOKUP(A378,[1]ShipInfo!$A:$D,4,FALSE))</f>
        <v>2006897</v>
      </c>
      <c r="E378" t="s">
        <v>1468</v>
      </c>
      <c r="F378" s="16" t="s">
        <v>1469</v>
      </c>
      <c r="G378">
        <v>64096602</v>
      </c>
      <c r="H378" s="3" t="s">
        <v>26</v>
      </c>
      <c r="I378" s="3" t="s">
        <v>27</v>
      </c>
      <c r="J378" t="s">
        <v>916</v>
      </c>
      <c r="K378">
        <v>40</v>
      </c>
      <c r="L378">
        <v>4051</v>
      </c>
      <c r="M378" t="s">
        <v>144</v>
      </c>
      <c r="R378" t="s">
        <v>917</v>
      </c>
    </row>
    <row r="379" spans="1:18" x14ac:dyDescent="0.3">
      <c r="A379">
        <v>244750030</v>
      </c>
      <c r="B379" t="s">
        <v>1470</v>
      </c>
      <c r="C379" s="3">
        <f>IF(ISNA(VLOOKUP(A379,[1]ShipInfo!$A:$D,4,FALSE)),"ONBEKEND",VLOOKUP(A379,[1]ShipInfo!$A:$D,4,FALSE))</f>
        <v>2331608</v>
      </c>
      <c r="E379" t="s">
        <v>1471</v>
      </c>
      <c r="F379" s="16" t="s">
        <v>1472</v>
      </c>
      <c r="G379">
        <v>82391416</v>
      </c>
      <c r="H379" s="3" t="s">
        <v>26</v>
      </c>
      <c r="I379" s="3" t="s">
        <v>27</v>
      </c>
      <c r="J379" t="s">
        <v>1473</v>
      </c>
      <c r="K379">
        <v>3</v>
      </c>
      <c r="L379">
        <v>4251</v>
      </c>
      <c r="M379" t="s">
        <v>253</v>
      </c>
      <c r="O379" t="s">
        <v>1474</v>
      </c>
      <c r="R379" t="s">
        <v>59</v>
      </c>
    </row>
    <row r="380" spans="1:18" x14ac:dyDescent="0.3">
      <c r="A380">
        <v>244710417</v>
      </c>
      <c r="B380" t="s">
        <v>1791</v>
      </c>
      <c r="C380" s="3">
        <f>IF(ISNA(VLOOKUP(A380,[1]ShipInfo!$A:$D,4,FALSE)),"ONBEKEND",VLOOKUP(A380,[1]ShipInfo!$A:$D,4,FALSE))</f>
        <v>2325851</v>
      </c>
      <c r="E380" s="14" t="s">
        <v>1793</v>
      </c>
      <c r="F380" s="16" t="s">
        <v>1793</v>
      </c>
      <c r="G380" s="14">
        <v>93210396</v>
      </c>
      <c r="H380" s="3" t="s">
        <v>26</v>
      </c>
      <c r="I380" s="3" t="s">
        <v>27</v>
      </c>
      <c r="J380" s="11" t="s">
        <v>708</v>
      </c>
      <c r="K380">
        <v>15</v>
      </c>
      <c r="L380">
        <v>2926</v>
      </c>
      <c r="M380" t="s">
        <v>709</v>
      </c>
      <c r="R380" t="s">
        <v>1792</v>
      </c>
    </row>
    <row r="381" spans="1:18" x14ac:dyDescent="0.3">
      <c r="A381">
        <v>244890469</v>
      </c>
      <c r="B381" t="s">
        <v>1476</v>
      </c>
      <c r="C381" s="3">
        <f>IF(ISNA(VLOOKUP(A381,[1]ShipInfo!$A:$D,4,FALSE)),"ONBEKEND",VLOOKUP(A381,[1]ShipInfo!$A:$D,4,FALSE))</f>
        <v>2331553</v>
      </c>
      <c r="E381" t="s">
        <v>1477</v>
      </c>
      <c r="F381" s="16" t="s">
        <v>1478</v>
      </c>
      <c r="G381">
        <v>68440758</v>
      </c>
      <c r="H381" s="3" t="s">
        <v>26</v>
      </c>
      <c r="I381" s="3" t="s">
        <v>27</v>
      </c>
      <c r="J381" t="s">
        <v>1479</v>
      </c>
      <c r="K381">
        <v>35</v>
      </c>
      <c r="L381">
        <v>6641</v>
      </c>
      <c r="M381" t="s">
        <v>884</v>
      </c>
      <c r="R381" t="s">
        <v>1480</v>
      </c>
    </row>
    <row r="382" spans="1:18" x14ac:dyDescent="0.3">
      <c r="A382">
        <v>244700831</v>
      </c>
      <c r="B382" t="s">
        <v>1481</v>
      </c>
      <c r="C382" s="3">
        <f>IF(ISNA(VLOOKUP(A382,[1]ShipInfo!$A:$D,4,FALSE)),"ONBEKEND",VLOOKUP(A382,[1]ShipInfo!$A:$D,4,FALSE))</f>
        <v>2104727</v>
      </c>
      <c r="E382" s="16" t="s">
        <v>1482</v>
      </c>
      <c r="F382" s="16" t="s">
        <v>1482</v>
      </c>
      <c r="G382">
        <v>91654440</v>
      </c>
      <c r="H382" s="3" t="s">
        <v>26</v>
      </c>
      <c r="I382" s="3" t="s">
        <v>27</v>
      </c>
      <c r="J382" t="s">
        <v>1483</v>
      </c>
      <c r="K382">
        <v>23</v>
      </c>
      <c r="L382">
        <v>7462</v>
      </c>
      <c r="M382" t="s">
        <v>279</v>
      </c>
      <c r="R382" t="s">
        <v>1484</v>
      </c>
    </row>
    <row r="383" spans="1:18" x14ac:dyDescent="0.3">
      <c r="A383">
        <v>244660532</v>
      </c>
      <c r="B383" t="s">
        <v>1485</v>
      </c>
      <c r="C383" s="3">
        <f>IF(ISNA(VLOOKUP(A383,[1]ShipInfo!$A:$D,4,FALSE)),"ONBEKEND",VLOOKUP(A383,[1]ShipInfo!$A:$D,4,FALSE))</f>
        <v>2329482</v>
      </c>
      <c r="E383" t="s">
        <v>1486</v>
      </c>
      <c r="F383" s="16" t="s">
        <v>1487</v>
      </c>
      <c r="G383">
        <v>84412585</v>
      </c>
      <c r="H383" s="3" t="s">
        <v>26</v>
      </c>
      <c r="I383" s="3" t="s">
        <v>27</v>
      </c>
      <c r="J383" t="s">
        <v>1488</v>
      </c>
      <c r="K383">
        <v>34</v>
      </c>
      <c r="L383">
        <v>3342</v>
      </c>
      <c r="M383" t="s">
        <v>612</v>
      </c>
      <c r="R383" t="s">
        <v>215</v>
      </c>
    </row>
    <row r="384" spans="1:18" x14ac:dyDescent="0.3">
      <c r="A384">
        <v>244700050</v>
      </c>
      <c r="B384" t="s">
        <v>1489</v>
      </c>
      <c r="C384" s="3">
        <f>IF(ISNA(VLOOKUP(A384,[1]ShipInfo!$A:$D,4,FALSE)),"ONBEKEND",VLOOKUP(A384,[1]ShipInfo!$A:$D,4,FALSE))</f>
        <v>2312444</v>
      </c>
      <c r="E384" s="6" t="s">
        <v>169</v>
      </c>
      <c r="F384" t="s">
        <v>169</v>
      </c>
      <c r="G384">
        <v>13041277</v>
      </c>
      <c r="H384" s="3" t="s">
        <v>26</v>
      </c>
      <c r="I384" s="3" t="s">
        <v>27</v>
      </c>
      <c r="J384" t="s">
        <v>100</v>
      </c>
      <c r="K384">
        <v>10</v>
      </c>
      <c r="L384">
        <v>6051</v>
      </c>
      <c r="M384" t="s">
        <v>171</v>
      </c>
      <c r="R384" t="s">
        <v>65</v>
      </c>
    </row>
    <row r="385" spans="1:18" x14ac:dyDescent="0.3">
      <c r="A385">
        <v>244010927</v>
      </c>
      <c r="B385" t="s">
        <v>1490</v>
      </c>
      <c r="C385" s="3">
        <f>IF(ISNA(VLOOKUP(A385,[1]ShipInfo!$A:$D,4,FALSE)),"ONBEKEND",VLOOKUP(A385,[1]ShipInfo!$A:$D,4,FALSE))</f>
        <v>2323258</v>
      </c>
      <c r="E385" s="6" t="s">
        <v>1491</v>
      </c>
      <c r="F385" t="s">
        <v>1492</v>
      </c>
      <c r="G385">
        <v>18086117</v>
      </c>
      <c r="H385" s="3" t="s">
        <v>26</v>
      </c>
      <c r="I385" s="3" t="s">
        <v>27</v>
      </c>
      <c r="J385" t="s">
        <v>1493</v>
      </c>
      <c r="K385">
        <v>4</v>
      </c>
      <c r="L385">
        <v>4617</v>
      </c>
      <c r="M385" t="s">
        <v>1494</v>
      </c>
      <c r="R385" t="s">
        <v>1495</v>
      </c>
    </row>
    <row r="386" spans="1:18" x14ac:dyDescent="0.3">
      <c r="A386">
        <v>205263790</v>
      </c>
      <c r="B386" t="s">
        <v>1496</v>
      </c>
      <c r="C386" s="3">
        <f>IF(ISNA(VLOOKUP(A386,[1]ShipInfo!$A:$D,4,FALSE)),"ONBEKEND",VLOOKUP(A386,[1]ShipInfo!$A:$D,4,FALSE))</f>
        <v>2326796</v>
      </c>
      <c r="E386" t="s">
        <v>1497</v>
      </c>
      <c r="F386" t="s">
        <v>224</v>
      </c>
    </row>
    <row r="387" spans="1:18" x14ac:dyDescent="0.3">
      <c r="A387">
        <v>244650731</v>
      </c>
      <c r="B387" t="s">
        <v>1498</v>
      </c>
      <c r="C387" s="3">
        <f>IF(ISNA(VLOOKUP(A387,[1]ShipInfo!$A:$D,4,FALSE)),"ONBEKEND",VLOOKUP(A387,[1]ShipInfo!$A:$D,4,FALSE))</f>
        <v>2332457</v>
      </c>
      <c r="E387" t="s">
        <v>1499</v>
      </c>
      <c r="F387" s="16" t="s">
        <v>1500</v>
      </c>
      <c r="G387">
        <v>89400828</v>
      </c>
      <c r="H387" s="3" t="s">
        <v>26</v>
      </c>
      <c r="I387" s="3" t="s">
        <v>27</v>
      </c>
      <c r="J387" t="s">
        <v>1501</v>
      </c>
      <c r="K387">
        <v>106</v>
      </c>
      <c r="L387">
        <v>8043</v>
      </c>
      <c r="M387" t="s">
        <v>1502</v>
      </c>
      <c r="R387" t="s">
        <v>35</v>
      </c>
    </row>
    <row r="388" spans="1:18" x14ac:dyDescent="0.3">
      <c r="A388">
        <v>244130292</v>
      </c>
      <c r="B388" t="s">
        <v>934</v>
      </c>
      <c r="C388" s="3">
        <f>IF(ISNA(VLOOKUP(A388,[1]ShipInfo!$A:$D,4,FALSE)),"ONBEKEND",VLOOKUP(A388,[1]ShipInfo!$A:$D,4,FALSE))</f>
        <v>2316625</v>
      </c>
      <c r="E388" t="s">
        <v>1503</v>
      </c>
      <c r="F388" t="s">
        <v>224</v>
      </c>
    </row>
    <row r="389" spans="1:18" x14ac:dyDescent="0.3">
      <c r="A389">
        <v>244900067</v>
      </c>
      <c r="B389" t="s">
        <v>1504</v>
      </c>
      <c r="C389" s="3">
        <f>IF(ISNA(VLOOKUP(A389,[1]ShipInfo!$A:$D,4,FALSE)),"ONBEKEND",VLOOKUP(A389,[1]ShipInfo!$A:$D,4,FALSE))</f>
        <v>2315989</v>
      </c>
      <c r="E389" t="s">
        <v>1505</v>
      </c>
      <c r="F389" s="16" t="s">
        <v>1506</v>
      </c>
      <c r="G389">
        <v>65777603</v>
      </c>
      <c r="H389" s="3" t="s">
        <v>26</v>
      </c>
      <c r="I389" s="3" t="s">
        <v>27</v>
      </c>
      <c r="J389" t="s">
        <v>1507</v>
      </c>
      <c r="K389">
        <v>7</v>
      </c>
      <c r="L389">
        <v>4251</v>
      </c>
      <c r="M389" t="s">
        <v>1508</v>
      </c>
      <c r="R389" t="s">
        <v>59</v>
      </c>
    </row>
    <row r="390" spans="1:18" x14ac:dyDescent="0.3">
      <c r="A390">
        <v>244660742</v>
      </c>
      <c r="B390" t="s">
        <v>1509</v>
      </c>
      <c r="C390" s="3">
        <f>IF(ISNA(VLOOKUP(A390,[1]ShipInfo!$A:$D,4,FALSE)),"ONBEKEND",VLOOKUP(A390,[1]ShipInfo!$A:$D,4,FALSE))</f>
        <v>2325357</v>
      </c>
      <c r="E390" s="6" t="s">
        <v>1510</v>
      </c>
      <c r="F390" s="16" t="s">
        <v>1511</v>
      </c>
      <c r="G390">
        <v>24371945</v>
      </c>
      <c r="H390" s="3" t="s">
        <v>26</v>
      </c>
      <c r="I390" s="3" t="s">
        <v>27</v>
      </c>
      <c r="J390" t="s">
        <v>816</v>
      </c>
      <c r="K390">
        <v>100</v>
      </c>
      <c r="L390">
        <v>2935</v>
      </c>
      <c r="M390" t="s">
        <v>1512</v>
      </c>
      <c r="R390" t="s">
        <v>1513</v>
      </c>
    </row>
    <row r="391" spans="1:18" x14ac:dyDescent="0.3">
      <c r="A391">
        <v>244740060</v>
      </c>
      <c r="B391" t="s">
        <v>1514</v>
      </c>
      <c r="C391" s="3">
        <f>IF(ISNA(VLOOKUP(A391,[1]ShipInfo!$A:$D,4,FALSE)),"ONBEKEND",VLOOKUP(A391,[1]ShipInfo!$A:$D,4,FALSE))</f>
        <v>2324191</v>
      </c>
      <c r="E391" t="s">
        <v>1515</v>
      </c>
      <c r="F391" s="16" t="s">
        <v>1516</v>
      </c>
      <c r="G391">
        <v>62156373</v>
      </c>
      <c r="H391" s="3" t="s">
        <v>26</v>
      </c>
      <c r="I391" s="3" t="s">
        <v>27</v>
      </c>
      <c r="J391" t="s">
        <v>201</v>
      </c>
      <c r="K391">
        <v>67</v>
      </c>
      <c r="L391">
        <v>8253</v>
      </c>
      <c r="M391" t="s">
        <v>202</v>
      </c>
      <c r="R391" t="s">
        <v>203</v>
      </c>
    </row>
    <row r="392" spans="1:18" x14ac:dyDescent="0.3">
      <c r="A392">
        <v>244660139</v>
      </c>
      <c r="B392" t="s">
        <v>1517</v>
      </c>
      <c r="C392" s="3">
        <f>IF(ISNA(VLOOKUP(A392,[1]ShipInfo!$A:$D,4,FALSE)),"ONBEKEND",VLOOKUP(A392,[1]ShipInfo!$A:$D,4,FALSE))</f>
        <v>2325284</v>
      </c>
      <c r="E392" s="6" t="s">
        <v>1518</v>
      </c>
      <c r="F392" t="s">
        <v>224</v>
      </c>
    </row>
    <row r="393" spans="1:18" x14ac:dyDescent="0.3">
      <c r="A393">
        <v>244730716</v>
      </c>
      <c r="B393" t="s">
        <v>1519</v>
      </c>
      <c r="C393" s="3">
        <f>IF(ISNA(VLOOKUP(A393,[1]ShipInfo!$A:$D,4,FALSE)),"ONBEKEND",VLOOKUP(A393,[1]ShipInfo!$A:$D,4,FALSE))</f>
        <v>2326196</v>
      </c>
      <c r="E393" t="s">
        <v>224</v>
      </c>
      <c r="F393" t="s">
        <v>224</v>
      </c>
    </row>
    <row r="394" spans="1:18" x14ac:dyDescent="0.3">
      <c r="A394">
        <v>244650896</v>
      </c>
      <c r="B394" t="s">
        <v>1520</v>
      </c>
      <c r="C394" s="3">
        <f>IF(ISNA(VLOOKUP(A394,[1]ShipInfo!$A:$D,4,FALSE)),"ONBEKEND",VLOOKUP(A394,[1]ShipInfo!$A:$D,4,FALSE))</f>
        <v>2328757</v>
      </c>
      <c r="E394" t="s">
        <v>1521</v>
      </c>
      <c r="F394" s="16" t="s">
        <v>1522</v>
      </c>
      <c r="G394">
        <v>71952829</v>
      </c>
      <c r="H394" s="3" t="s">
        <v>26</v>
      </c>
      <c r="I394" s="3" t="s">
        <v>27</v>
      </c>
      <c r="J394" t="s">
        <v>1523</v>
      </c>
      <c r="K394">
        <v>12</v>
      </c>
      <c r="L394">
        <v>8043</v>
      </c>
      <c r="M394" t="s">
        <v>1524</v>
      </c>
      <c r="R394" t="s">
        <v>35</v>
      </c>
    </row>
    <row r="395" spans="1:18" x14ac:dyDescent="0.3">
      <c r="A395">
        <v>244670320</v>
      </c>
      <c r="B395" t="s">
        <v>1525</v>
      </c>
      <c r="C395" s="3">
        <f>IF(ISNA(VLOOKUP(A395,[1]ShipInfo!$A:$D,4,FALSE)),"ONBEKEND",VLOOKUP(A395,[1]ShipInfo!$A:$D,4,FALSE))</f>
        <v>2332584</v>
      </c>
      <c r="E395" s="6" t="s">
        <v>1526</v>
      </c>
      <c r="F395" s="16" t="s">
        <v>1527</v>
      </c>
      <c r="G395">
        <v>24372146</v>
      </c>
      <c r="H395" s="3" t="s">
        <v>26</v>
      </c>
      <c r="I395" s="3" t="s">
        <v>27</v>
      </c>
      <c r="J395" t="s">
        <v>1528</v>
      </c>
      <c r="K395">
        <v>151</v>
      </c>
      <c r="L395">
        <v>3341</v>
      </c>
      <c r="M395" t="s">
        <v>1529</v>
      </c>
      <c r="R395" t="s">
        <v>215</v>
      </c>
    </row>
    <row r="396" spans="1:18" x14ac:dyDescent="0.3">
      <c r="A396">
        <v>211493890</v>
      </c>
      <c r="B396" t="s">
        <v>1530</v>
      </c>
      <c r="C396" s="3">
        <f>IF(ISNA(VLOOKUP(A396,[1]ShipInfo!$A:$D,4,FALSE)),"ONBEKEND",VLOOKUP(A396,[1]ShipInfo!$A:$D,4,FALSE))</f>
        <v>5307200</v>
      </c>
      <c r="E396" t="s">
        <v>224</v>
      </c>
      <c r="F396" t="s">
        <v>224</v>
      </c>
    </row>
    <row r="397" spans="1:18" x14ac:dyDescent="0.3">
      <c r="A397">
        <v>205205741</v>
      </c>
      <c r="B397" t="s">
        <v>1531</v>
      </c>
      <c r="C397" s="3">
        <f>IF(ISNA(VLOOKUP(A397,[1]ShipInfo!$A:$D,4,FALSE)),"ONBEKEND",VLOOKUP(A397,[1]ShipInfo!$A:$D,4,FALSE))</f>
        <v>6503801</v>
      </c>
      <c r="E397" t="s">
        <v>224</v>
      </c>
      <c r="F397" t="s">
        <v>224</v>
      </c>
    </row>
    <row r="398" spans="1:18" x14ac:dyDescent="0.3">
      <c r="A398">
        <v>244750594</v>
      </c>
      <c r="B398" t="s">
        <v>1532</v>
      </c>
      <c r="C398" s="3">
        <f>IF(ISNA(VLOOKUP(A398,[1]ShipInfo!$A:$D,4,FALSE)),"ONBEKEND",VLOOKUP(A398,[1]ShipInfo!$A:$D,4,FALSE))</f>
        <v>0</v>
      </c>
      <c r="F398" t="s">
        <v>224</v>
      </c>
    </row>
    <row r="399" spans="1:18" x14ac:dyDescent="0.3">
      <c r="A399">
        <v>244700444</v>
      </c>
      <c r="B399" t="s">
        <v>1533</v>
      </c>
      <c r="C399" s="3">
        <f>IF(ISNA(VLOOKUP(A399,[1]ShipInfo!$A:$D,4,FALSE)),"ONBEKEND",VLOOKUP(A399,[1]ShipInfo!$A:$D,4,FALSE))</f>
        <v>3250290</v>
      </c>
      <c r="E399" t="s">
        <v>1534</v>
      </c>
      <c r="F399" s="16" t="s">
        <v>1535</v>
      </c>
      <c r="G399">
        <v>66440262</v>
      </c>
      <c r="H399" s="3" t="s">
        <v>26</v>
      </c>
      <c r="I399" s="3" t="s">
        <v>27</v>
      </c>
      <c r="J399" t="s">
        <v>424</v>
      </c>
      <c r="K399">
        <v>30</v>
      </c>
      <c r="L399">
        <v>4251</v>
      </c>
      <c r="M399" t="s">
        <v>1139</v>
      </c>
      <c r="R399" t="s">
        <v>59</v>
      </c>
    </row>
    <row r="400" spans="1:18" x14ac:dyDescent="0.3">
      <c r="A400">
        <v>244700852</v>
      </c>
      <c r="B400" t="s">
        <v>1536</v>
      </c>
      <c r="C400" s="3">
        <f>IF(ISNA(VLOOKUP(A400,[1]ShipInfo!$A:$D,4,FALSE)),"ONBEKEND",VLOOKUP(A400,[1]ShipInfo!$A:$D,4,FALSE))</f>
        <v>2006909</v>
      </c>
      <c r="E400" t="s">
        <v>1537</v>
      </c>
      <c r="F400" s="16" t="s">
        <v>1538</v>
      </c>
      <c r="G400">
        <v>87812118</v>
      </c>
      <c r="H400" s="3" t="s">
        <v>26</v>
      </c>
      <c r="I400" s="3" t="s">
        <v>27</v>
      </c>
      <c r="J400" t="s">
        <v>1539</v>
      </c>
      <c r="K400">
        <v>22</v>
      </c>
      <c r="L400">
        <v>8321</v>
      </c>
      <c r="M400" t="s">
        <v>1540</v>
      </c>
      <c r="R400" t="s">
        <v>927</v>
      </c>
    </row>
    <row r="401" spans="1:18" x14ac:dyDescent="0.3">
      <c r="A401">
        <v>244830638</v>
      </c>
      <c r="B401" t="s">
        <v>1541</v>
      </c>
      <c r="C401" s="3">
        <f>IF(ISNA(VLOOKUP(A401,[1]ShipInfo!$A:$D,4,FALSE)),"ONBEKEND",VLOOKUP(A401,[1]ShipInfo!$A:$D,4,FALSE))</f>
        <v>2322782</v>
      </c>
      <c r="E401" t="s">
        <v>1542</v>
      </c>
      <c r="F401" s="16" t="s">
        <v>1543</v>
      </c>
      <c r="G401">
        <v>29044737</v>
      </c>
      <c r="H401" s="3" t="s">
        <v>26</v>
      </c>
      <c r="I401" s="3" t="s">
        <v>27</v>
      </c>
      <c r="J401" t="s">
        <v>1544</v>
      </c>
      <c r="K401">
        <v>13</v>
      </c>
      <c r="L401">
        <v>2831</v>
      </c>
      <c r="M401" t="s">
        <v>1545</v>
      </c>
      <c r="R401" t="s">
        <v>1007</v>
      </c>
    </row>
    <row r="402" spans="1:18" x14ac:dyDescent="0.3">
      <c r="A402">
        <v>244710151</v>
      </c>
      <c r="B402" t="s">
        <v>1546</v>
      </c>
      <c r="C402" s="3">
        <f>IF(ISNA(VLOOKUP(A402,[1]ShipInfo!$A:$D,4,FALSE)),"ONBEKEND",VLOOKUP(A402,[1]ShipInfo!$A:$D,4,FALSE))</f>
        <v>2326205</v>
      </c>
      <c r="E402" t="s">
        <v>1547</v>
      </c>
      <c r="F402" s="16" t="s">
        <v>1548</v>
      </c>
      <c r="G402">
        <v>64811336</v>
      </c>
      <c r="H402" s="3" t="s">
        <v>26</v>
      </c>
      <c r="I402" s="3" t="s">
        <v>27</v>
      </c>
      <c r="J402" t="s">
        <v>1549</v>
      </c>
      <c r="K402">
        <v>22</v>
      </c>
      <c r="L402">
        <v>3371</v>
      </c>
      <c r="M402" t="s">
        <v>532</v>
      </c>
      <c r="R402" t="s">
        <v>758</v>
      </c>
    </row>
    <row r="403" spans="1:18" x14ac:dyDescent="0.3">
      <c r="A403">
        <v>244620910</v>
      </c>
      <c r="B403" t="s">
        <v>1550</v>
      </c>
      <c r="C403" s="3">
        <f>IF(ISNA(VLOOKUP(A403,[1]ShipInfo!$A:$D,4,FALSE)),"ONBEKEND",VLOOKUP(A403,[1]ShipInfo!$A:$D,4,FALSE))</f>
        <v>2331067</v>
      </c>
      <c r="E403" t="s">
        <v>1551</v>
      </c>
      <c r="F403" s="16" t="s">
        <v>1552</v>
      </c>
      <c r="G403">
        <v>59031301</v>
      </c>
      <c r="H403" s="3" t="s">
        <v>26</v>
      </c>
      <c r="I403" s="3" t="s">
        <v>27</v>
      </c>
      <c r="J403" t="s">
        <v>235</v>
      </c>
      <c r="K403">
        <v>14</v>
      </c>
      <c r="L403">
        <v>3332</v>
      </c>
      <c r="M403" t="s">
        <v>236</v>
      </c>
      <c r="R403" t="s">
        <v>139</v>
      </c>
    </row>
    <row r="404" spans="1:18" x14ac:dyDescent="0.3">
      <c r="A404">
        <v>244750124</v>
      </c>
      <c r="B404" t="s">
        <v>1553</v>
      </c>
      <c r="C404" s="3">
        <f>IF(ISNA(VLOOKUP(A404,[1]ShipInfo!$A:$D,4,FALSE)),"ONBEKEND",VLOOKUP(A404,[1]ShipInfo!$A:$D,4,FALSE))</f>
        <v>2316647</v>
      </c>
      <c r="E404" s="6" t="s">
        <v>1554</v>
      </c>
      <c r="F404" s="16" t="s">
        <v>1555</v>
      </c>
      <c r="G404">
        <v>95828745</v>
      </c>
      <c r="H404" s="3" t="s">
        <v>26</v>
      </c>
      <c r="I404" s="3" t="s">
        <v>27</v>
      </c>
      <c r="J404" t="s">
        <v>1556</v>
      </c>
      <c r="K404">
        <v>5</v>
      </c>
      <c r="L404">
        <v>3841</v>
      </c>
      <c r="M404" t="s">
        <v>1302</v>
      </c>
      <c r="R404" t="s">
        <v>1557</v>
      </c>
    </row>
    <row r="405" spans="1:18" x14ac:dyDescent="0.3">
      <c r="A405">
        <v>244740742</v>
      </c>
      <c r="B405" t="s">
        <v>1558</v>
      </c>
      <c r="C405" s="3">
        <f>IF(ISNA(VLOOKUP(A405,[1]ShipInfo!$A:$D,4,FALSE)),"ONBEKEND",VLOOKUP(A405,[1]ShipInfo!$A:$D,4,FALSE))</f>
        <v>2334048</v>
      </c>
      <c r="E405" s="6" t="s">
        <v>1559</v>
      </c>
      <c r="F405" s="16" t="s">
        <v>1560</v>
      </c>
      <c r="G405">
        <v>92877486</v>
      </c>
      <c r="H405" s="3" t="s">
        <v>26</v>
      </c>
      <c r="I405" s="3" t="s">
        <v>27</v>
      </c>
      <c r="J405" t="s">
        <v>1561</v>
      </c>
      <c r="K405">
        <v>25</v>
      </c>
      <c r="L405">
        <v>2935</v>
      </c>
      <c r="M405" t="s">
        <v>1562</v>
      </c>
      <c r="R405" t="s">
        <v>1513</v>
      </c>
    </row>
    <row r="406" spans="1:18" x14ac:dyDescent="0.3">
      <c r="A406">
        <v>244660339</v>
      </c>
      <c r="B406" t="s">
        <v>1563</v>
      </c>
      <c r="C406" s="3">
        <f>IF(ISNA(VLOOKUP(A406,[1]ShipInfo!$A:$D,4,FALSE)),"ONBEKEND",VLOOKUP(A406,[1]ShipInfo!$A:$D,4,FALSE))</f>
        <v>2332896</v>
      </c>
      <c r="E406" s="6" t="s">
        <v>1564</v>
      </c>
      <c r="F406" s="16" t="s">
        <v>1565</v>
      </c>
      <c r="G406">
        <v>86750305</v>
      </c>
      <c r="H406" s="3" t="s">
        <v>26</v>
      </c>
      <c r="I406" s="3" t="s">
        <v>27</v>
      </c>
      <c r="J406" t="s">
        <v>1566</v>
      </c>
      <c r="K406">
        <v>9</v>
      </c>
      <c r="L406">
        <v>8531</v>
      </c>
      <c r="M406" t="s">
        <v>742</v>
      </c>
      <c r="R406" t="s">
        <v>359</v>
      </c>
    </row>
    <row r="407" spans="1:18" x14ac:dyDescent="0.3">
      <c r="A407">
        <v>211618190</v>
      </c>
      <c r="B407" t="s">
        <v>1567</v>
      </c>
      <c r="C407" s="3">
        <f>IF(ISNA(VLOOKUP(A407,[1]ShipInfo!$A:$D,4,FALSE)),"ONBEKEND",VLOOKUP(A407,[1]ShipInfo!$A:$D,4,FALSE))</f>
        <v>7001834</v>
      </c>
      <c r="E407" s="32" t="s">
        <v>1568</v>
      </c>
      <c r="F407" s="32" t="s">
        <v>1568</v>
      </c>
      <c r="G407" s="32">
        <v>71299572</v>
      </c>
      <c r="H407" s="3" t="s">
        <v>26</v>
      </c>
      <c r="I407" s="3" t="s">
        <v>27</v>
      </c>
      <c r="J407" s="32" t="s">
        <v>1569</v>
      </c>
      <c r="K407" s="32">
        <v>13</v>
      </c>
      <c r="L407" s="32">
        <v>5331</v>
      </c>
      <c r="M407" s="32" t="s">
        <v>742</v>
      </c>
      <c r="N407" s="33"/>
      <c r="O407" s="32" t="s">
        <v>743</v>
      </c>
      <c r="P407" s="33"/>
      <c r="Q407" s="33"/>
      <c r="R407" s="32" t="s">
        <v>317</v>
      </c>
    </row>
    <row r="408" spans="1:18" x14ac:dyDescent="0.3">
      <c r="A408">
        <v>244753296</v>
      </c>
      <c r="B408" t="s">
        <v>1570</v>
      </c>
      <c r="C408" s="3">
        <f>IF(ISNA(VLOOKUP(A408,[1]ShipInfo!$A:$D,4,FALSE)),"ONBEKEND",VLOOKUP(A408,[1]ShipInfo!$A:$D,4,FALSE))</f>
        <v>2339363</v>
      </c>
      <c r="E408" s="6" t="s">
        <v>1571</v>
      </c>
      <c r="F408" s="16" t="s">
        <v>1572</v>
      </c>
      <c r="G408">
        <v>63456958</v>
      </c>
      <c r="H408" s="3" t="s">
        <v>26</v>
      </c>
      <c r="I408" s="3" t="s">
        <v>27</v>
      </c>
      <c r="J408" t="s">
        <v>1573</v>
      </c>
      <c r="K408">
        <v>2</v>
      </c>
      <c r="L408">
        <v>4251</v>
      </c>
      <c r="M408" t="s">
        <v>1574</v>
      </c>
      <c r="R408" t="s">
        <v>59</v>
      </c>
    </row>
    <row r="409" spans="1:18" x14ac:dyDescent="0.3">
      <c r="A409">
        <v>244660557</v>
      </c>
      <c r="B409" t="s">
        <v>1575</v>
      </c>
      <c r="C409" s="3">
        <f>IF(ISNA(VLOOKUP(A409,[1]ShipInfo!$A:$D,4,FALSE)),"ONBEKEND",VLOOKUP(A409,[1]ShipInfo!$A:$D,4,FALSE))</f>
        <v>2313209</v>
      </c>
      <c r="E409" t="s">
        <v>1576</v>
      </c>
      <c r="F409" s="16" t="s">
        <v>1577</v>
      </c>
      <c r="G409">
        <v>71684921</v>
      </c>
      <c r="H409" s="3" t="s">
        <v>26</v>
      </c>
      <c r="I409" s="3" t="s">
        <v>27</v>
      </c>
      <c r="J409" t="s">
        <v>1578</v>
      </c>
      <c r="K409">
        <v>1</v>
      </c>
      <c r="L409">
        <v>8431</v>
      </c>
      <c r="M409" t="s">
        <v>1579</v>
      </c>
      <c r="R409" t="s">
        <v>1580</v>
      </c>
    </row>
    <row r="410" spans="1:18" x14ac:dyDescent="0.3">
      <c r="A410">
        <v>244710939</v>
      </c>
      <c r="B410" t="s">
        <v>1581</v>
      </c>
      <c r="C410" s="3">
        <f>IF(ISNA(VLOOKUP(A410,[1]ShipInfo!$A:$D,4,FALSE)),"ONBEKEND",VLOOKUP(A410,[1]ShipInfo!$A:$D,4,FALSE))</f>
        <v>2324873</v>
      </c>
      <c r="E410" t="s">
        <v>1582</v>
      </c>
      <c r="F410" s="16" t="s">
        <v>1583</v>
      </c>
      <c r="G410">
        <v>23013202</v>
      </c>
      <c r="H410" s="3" t="s">
        <v>26</v>
      </c>
      <c r="I410" s="3" t="s">
        <v>27</v>
      </c>
      <c r="J410" t="s">
        <v>1584</v>
      </c>
      <c r="K410">
        <v>24</v>
      </c>
      <c r="L410">
        <v>3361</v>
      </c>
      <c r="M410" t="s">
        <v>1585</v>
      </c>
      <c r="R410" t="s">
        <v>113</v>
      </c>
    </row>
    <row r="411" spans="1:18" x14ac:dyDescent="0.3">
      <c r="A411">
        <v>244730964</v>
      </c>
      <c r="B411" t="s">
        <v>1586</v>
      </c>
      <c r="C411" s="3">
        <f>IF(ISNA(VLOOKUP(A411,[1]ShipInfo!$A:$D,4,FALSE)),"ONBEKEND",VLOOKUP(A411,[1]ShipInfo!$A:$D,4,FALSE))</f>
        <v>2330149</v>
      </c>
      <c r="E411" t="s">
        <v>1587</v>
      </c>
      <c r="F411" s="16" t="s">
        <v>1588</v>
      </c>
      <c r="G411">
        <v>13022749</v>
      </c>
      <c r="H411" s="3" t="s">
        <v>26</v>
      </c>
      <c r="I411" s="3" t="s">
        <v>27</v>
      </c>
      <c r="J411" t="s">
        <v>1589</v>
      </c>
      <c r="K411">
        <v>17</v>
      </c>
      <c r="L411">
        <v>5334</v>
      </c>
      <c r="M411" t="s">
        <v>202</v>
      </c>
      <c r="R411" t="s">
        <v>1590</v>
      </c>
    </row>
    <row r="412" spans="1:18" x14ac:dyDescent="0.3">
      <c r="A412">
        <v>244730580</v>
      </c>
      <c r="B412" t="s">
        <v>1591</v>
      </c>
      <c r="C412" s="3">
        <f>IF(ISNA(VLOOKUP(A412,[1]ShipInfo!$A:$D,4,FALSE)),"ONBEKEND",VLOOKUP(A412,[1]ShipInfo!$A:$D,4,FALSE))</f>
        <v>2317673</v>
      </c>
      <c r="E412" t="s">
        <v>1592</v>
      </c>
      <c r="F412" s="16" t="s">
        <v>1593</v>
      </c>
      <c r="G412">
        <v>18076958</v>
      </c>
      <c r="H412" s="3" t="s">
        <v>26</v>
      </c>
      <c r="I412" s="3" t="s">
        <v>27</v>
      </c>
      <c r="J412" t="s">
        <v>1594</v>
      </c>
      <c r="K412">
        <v>34</v>
      </c>
      <c r="L412">
        <v>4251</v>
      </c>
      <c r="M412" t="s">
        <v>1595</v>
      </c>
      <c r="R412" t="s">
        <v>59</v>
      </c>
    </row>
    <row r="413" spans="1:18" x14ac:dyDescent="0.3">
      <c r="A413">
        <v>244670966</v>
      </c>
      <c r="B413" t="s">
        <v>1596</v>
      </c>
      <c r="C413" s="3">
        <f>IF(ISNA(VLOOKUP(A413,[1]ShipInfo!$A:$D,4,FALSE)),"ONBEKEND",VLOOKUP(A413,[1]ShipInfo!$A:$D,4,FALSE))</f>
        <v>2320457</v>
      </c>
      <c r="E413" t="s">
        <v>1597</v>
      </c>
      <c r="F413" s="16" t="s">
        <v>1598</v>
      </c>
      <c r="G413">
        <v>29024567</v>
      </c>
      <c r="H413" s="3" t="s">
        <v>26</v>
      </c>
      <c r="I413" s="3" t="s">
        <v>27</v>
      </c>
      <c r="J413" t="s">
        <v>1599</v>
      </c>
      <c r="K413">
        <v>21</v>
      </c>
      <c r="L413">
        <v>5995</v>
      </c>
      <c r="M413" t="s">
        <v>1600</v>
      </c>
      <c r="R413" t="s">
        <v>1601</v>
      </c>
    </row>
    <row r="414" spans="1:18" x14ac:dyDescent="0.3">
      <c r="A414">
        <v>244750224</v>
      </c>
      <c r="B414" t="s">
        <v>1602</v>
      </c>
      <c r="C414" s="3">
        <f>IF(ISNA(VLOOKUP(A414,[1]ShipInfo!$A:$D,4,FALSE)),"ONBEKEND",VLOOKUP(A414,[1]ShipInfo!$A:$D,4,FALSE))</f>
        <v>2325642</v>
      </c>
      <c r="E414" s="6" t="s">
        <v>1603</v>
      </c>
      <c r="F414" s="16" t="s">
        <v>1604</v>
      </c>
      <c r="G414">
        <v>82776024</v>
      </c>
      <c r="H414" s="3" t="s">
        <v>26</v>
      </c>
      <c r="I414" s="3" t="s">
        <v>27</v>
      </c>
      <c r="J414" t="s">
        <v>1605</v>
      </c>
      <c r="K414">
        <v>173</v>
      </c>
      <c r="L414">
        <v>2957</v>
      </c>
      <c r="M414" t="s">
        <v>1269</v>
      </c>
      <c r="O414" t="s">
        <v>832</v>
      </c>
      <c r="R414" t="s">
        <v>454</v>
      </c>
    </row>
    <row r="415" spans="1:18" x14ac:dyDescent="0.3">
      <c r="A415">
        <v>244710466</v>
      </c>
      <c r="B415" t="s">
        <v>1606</v>
      </c>
      <c r="C415" s="3">
        <f>IF(ISNA(VLOOKUP(A415,[1]ShipInfo!$A:$D,4,FALSE)),"ONBEKEND",VLOOKUP(A415,[1]ShipInfo!$A:$D,4,FALSE))</f>
        <v>2320073</v>
      </c>
      <c r="E415" t="s">
        <v>1607</v>
      </c>
      <c r="F415" s="16" t="s">
        <v>1608</v>
      </c>
      <c r="G415">
        <v>86723189</v>
      </c>
      <c r="H415" s="3" t="s">
        <v>26</v>
      </c>
      <c r="I415" s="3" t="s">
        <v>27</v>
      </c>
      <c r="J415" t="s">
        <v>452</v>
      </c>
      <c r="K415">
        <v>78</v>
      </c>
      <c r="L415">
        <v>2957</v>
      </c>
      <c r="M415" t="s">
        <v>453</v>
      </c>
      <c r="R415" t="s">
        <v>454</v>
      </c>
    </row>
    <row r="416" spans="1:18" x14ac:dyDescent="0.3">
      <c r="A416">
        <v>244558684</v>
      </c>
      <c r="B416" t="s">
        <v>1609</v>
      </c>
      <c r="C416" s="3">
        <f>IF(ISNA(VLOOKUP(A416,[1]ShipInfo!$A:$D,4,FALSE)),"ONBEKEND",VLOOKUP(A416,[1]ShipInfo!$A:$D,4,FALSE))</f>
        <v>2316150</v>
      </c>
      <c r="E416" t="s">
        <v>1610</v>
      </c>
      <c r="F416" s="16" t="s">
        <v>1611</v>
      </c>
      <c r="G416">
        <v>24381621</v>
      </c>
      <c r="H416" s="3" t="s">
        <v>26</v>
      </c>
      <c r="I416" s="3" t="s">
        <v>27</v>
      </c>
      <c r="J416" t="s">
        <v>1612</v>
      </c>
      <c r="K416">
        <v>201</v>
      </c>
      <c r="L416">
        <v>3355</v>
      </c>
      <c r="M416" t="s">
        <v>856</v>
      </c>
      <c r="R416" t="s">
        <v>167</v>
      </c>
    </row>
    <row r="417" spans="1:23" x14ac:dyDescent="0.3">
      <c r="A417">
        <v>244700331</v>
      </c>
      <c r="B417" t="s">
        <v>1630</v>
      </c>
      <c r="C417" s="3">
        <f>IF(ISNA(VLOOKUP(A417,[1]ShipInfo!$A:$D,4,FALSE)),"ONBEKEND",VLOOKUP(A417,[1]ShipInfo!$A:$D,4,FALSE))</f>
        <v>2331321</v>
      </c>
      <c r="E417" t="s">
        <v>1633</v>
      </c>
      <c r="F417" s="16" t="s">
        <v>1636</v>
      </c>
      <c r="G417">
        <v>82707073</v>
      </c>
      <c r="H417" s="3" t="s">
        <v>26</v>
      </c>
      <c r="I417" s="3" t="s">
        <v>27</v>
      </c>
      <c r="J417" t="s">
        <v>1638</v>
      </c>
      <c r="K417">
        <v>16</v>
      </c>
      <c r="L417">
        <v>6916</v>
      </c>
      <c r="M417" t="s">
        <v>1637</v>
      </c>
      <c r="R417" t="s">
        <v>221</v>
      </c>
    </row>
    <row r="418" spans="1:23" x14ac:dyDescent="0.3">
      <c r="A418">
        <v>244038316</v>
      </c>
      <c r="B418" t="s">
        <v>1631</v>
      </c>
      <c r="C418" s="3">
        <f>IF(ISNA(VLOOKUP(A418,[1]ShipInfo!$A:$D,4,FALSE)),"ONBEKEND",VLOOKUP(A418,[1]ShipInfo!$A:$D,4,FALSE))</f>
        <v>2334879</v>
      </c>
      <c r="E418" t="s">
        <v>1635</v>
      </c>
      <c r="F418" t="s">
        <v>169</v>
      </c>
      <c r="G418" s="4">
        <v>13041277</v>
      </c>
      <c r="H418" s="3" t="s">
        <v>26</v>
      </c>
      <c r="I418" s="3" t="s">
        <v>27</v>
      </c>
      <c r="J418" t="s">
        <v>100</v>
      </c>
      <c r="K418">
        <v>10</v>
      </c>
      <c r="L418">
        <v>6051</v>
      </c>
      <c r="M418" t="s">
        <v>171</v>
      </c>
      <c r="R418" t="s">
        <v>65</v>
      </c>
    </row>
    <row r="419" spans="1:23" x14ac:dyDescent="0.3">
      <c r="A419">
        <v>244670220</v>
      </c>
      <c r="B419" t="s">
        <v>1632</v>
      </c>
      <c r="C419" s="3">
        <f>IF(ISNA(VLOOKUP(A419,[1]ShipInfo!$A:$D,4,FALSE)),"ONBEKEND",VLOOKUP(A419,[1]ShipInfo!$A:$D,4,FALSE))</f>
        <v>2325601</v>
      </c>
      <c r="E419" t="s">
        <v>1634</v>
      </c>
      <c r="F419" t="s">
        <v>224</v>
      </c>
    </row>
    <row r="420" spans="1:23" x14ac:dyDescent="0.3">
      <c r="A420" s="19">
        <v>244630183</v>
      </c>
      <c r="B420" t="s">
        <v>1639</v>
      </c>
      <c r="C420" s="3">
        <f>IF(ISNA(VLOOKUP(A420,[1]ShipInfo!$A:$D,4,FALSE)),"ONBEKEND",VLOOKUP(A420,[1]ShipInfo!$A:$D,4,FALSE))</f>
        <v>3150425</v>
      </c>
      <c r="E420" s="6" t="s">
        <v>1652</v>
      </c>
      <c r="F420" s="16" t="s">
        <v>1694</v>
      </c>
      <c r="G420" s="13">
        <v>89665392</v>
      </c>
      <c r="H420" s="3" t="s">
        <v>26</v>
      </c>
      <c r="I420" s="3" t="s">
        <v>27</v>
      </c>
      <c r="J420" s="11" t="s">
        <v>1695</v>
      </c>
      <c r="K420" s="13">
        <v>18</v>
      </c>
      <c r="L420" s="13">
        <v>6051</v>
      </c>
      <c r="M420" s="11" t="s">
        <v>1465</v>
      </c>
      <c r="N420" s="12"/>
      <c r="O420" s="12"/>
      <c r="P420" s="12"/>
      <c r="Q420" s="12"/>
      <c r="R420" s="11" t="s">
        <v>65</v>
      </c>
    </row>
    <row r="421" spans="1:23" x14ac:dyDescent="0.3">
      <c r="A421" s="19">
        <v>205540190</v>
      </c>
      <c r="B421" t="s">
        <v>1640</v>
      </c>
      <c r="C421" s="3">
        <f>IF(ISNA(VLOOKUP(A421,[1]ShipInfo!$A:$D,4,FALSE)),"ONBEKEND",VLOOKUP(A421,[1]ShipInfo!$A:$D,4,FALSE))</f>
        <v>6105597</v>
      </c>
      <c r="E421" s="6" t="s">
        <v>1653</v>
      </c>
      <c r="S421" s="11" t="s">
        <v>1696</v>
      </c>
      <c r="T421" s="11"/>
      <c r="U421" s="12">
        <v>2900</v>
      </c>
      <c r="V421" s="12" t="s">
        <v>115</v>
      </c>
      <c r="W421" s="11" t="s">
        <v>704</v>
      </c>
    </row>
    <row r="422" spans="1:23" x14ac:dyDescent="0.3">
      <c r="A422" s="19">
        <v>244059578</v>
      </c>
      <c r="B422" t="s">
        <v>1641</v>
      </c>
      <c r="C422" s="3">
        <f>IF(ISNA(VLOOKUP(A422,[1]ShipInfo!$A:$D,4,FALSE)),"ONBEKEND",VLOOKUP(A422,[1]ShipInfo!$A:$D,4,FALSE))</f>
        <v>2337692</v>
      </c>
      <c r="E422" s="6" t="s">
        <v>1654</v>
      </c>
      <c r="F422" s="16" t="s">
        <v>1663</v>
      </c>
      <c r="G422">
        <v>8176613</v>
      </c>
      <c r="H422" s="3" t="s">
        <v>26</v>
      </c>
      <c r="I422" s="3" t="s">
        <v>27</v>
      </c>
      <c r="J422" t="s">
        <v>1664</v>
      </c>
      <c r="K422">
        <v>28</v>
      </c>
      <c r="L422">
        <v>8081</v>
      </c>
      <c r="M422" t="s">
        <v>1290</v>
      </c>
      <c r="R422" t="s">
        <v>1665</v>
      </c>
    </row>
    <row r="423" spans="1:23" x14ac:dyDescent="0.3">
      <c r="A423" s="19">
        <v>244670959</v>
      </c>
      <c r="B423" t="s">
        <v>1642</v>
      </c>
      <c r="C423" s="3">
        <f>IF(ISNA(VLOOKUP(A423,[1]ShipInfo!$A:$D,4,FALSE)),"ONBEKEND",VLOOKUP(A423,[1]ShipInfo!$A:$D,4,FALSE))</f>
        <v>2314920</v>
      </c>
      <c r="E423" s="6" t="s">
        <v>1655</v>
      </c>
      <c r="F423" s="16" t="s">
        <v>1666</v>
      </c>
      <c r="G423">
        <v>65134451</v>
      </c>
      <c r="H423" s="3" t="s">
        <v>26</v>
      </c>
      <c r="I423" s="3" t="s">
        <v>27</v>
      </c>
      <c r="J423" t="s">
        <v>1668</v>
      </c>
      <c r="K423">
        <v>112</v>
      </c>
      <c r="L423">
        <v>3316</v>
      </c>
      <c r="M423" t="s">
        <v>1667</v>
      </c>
      <c r="R423" t="s">
        <v>267</v>
      </c>
    </row>
    <row r="424" spans="1:23" x14ac:dyDescent="0.3">
      <c r="A424" s="19">
        <v>244630007</v>
      </c>
      <c r="B424" t="s">
        <v>1643</v>
      </c>
      <c r="C424" s="3">
        <f>IF(ISNA(VLOOKUP(A424,[1]ShipInfo!$A:$D,4,FALSE)),"ONBEKEND",VLOOKUP(A424,[1]ShipInfo!$A:$D,4,FALSE))</f>
        <v>2318119</v>
      </c>
      <c r="E424" s="32" t="s">
        <v>224</v>
      </c>
      <c r="F424" t="s">
        <v>224</v>
      </c>
      <c r="G424" s="32"/>
      <c r="H424" s="32"/>
      <c r="I424" s="33"/>
      <c r="J424" s="32"/>
      <c r="K424" s="33"/>
      <c r="L424" s="33"/>
      <c r="M424" s="32"/>
    </row>
    <row r="425" spans="1:23" x14ac:dyDescent="0.3">
      <c r="A425" s="19">
        <v>244690053</v>
      </c>
      <c r="B425" t="s">
        <v>1644</v>
      </c>
      <c r="C425" s="3">
        <f>IF(ISNA(VLOOKUP(A425,[1]ShipInfo!$A:$D,4,FALSE)),"ONBEKEND",VLOOKUP(A425,[1]ShipInfo!$A:$D,4,FALSE))</f>
        <v>2331406</v>
      </c>
      <c r="E425" s="6" t="s">
        <v>1656</v>
      </c>
      <c r="F425" s="16" t="s">
        <v>1700</v>
      </c>
      <c r="G425">
        <v>88658899</v>
      </c>
      <c r="H425" s="3" t="s">
        <v>26</v>
      </c>
      <c r="I425" s="3" t="s">
        <v>27</v>
      </c>
      <c r="J425" s="11" t="s">
        <v>1698</v>
      </c>
      <c r="K425" s="13">
        <v>127</v>
      </c>
      <c r="L425" s="13">
        <v>2926</v>
      </c>
      <c r="M425" s="11" t="s">
        <v>1699</v>
      </c>
      <c r="N425" s="12"/>
      <c r="O425" s="12"/>
      <c r="P425" s="12"/>
      <c r="Q425" s="12"/>
      <c r="R425" s="11" t="s">
        <v>329</v>
      </c>
    </row>
    <row r="426" spans="1:23" x14ac:dyDescent="0.3">
      <c r="A426" s="19">
        <v>244630173</v>
      </c>
      <c r="B426" t="s">
        <v>1645</v>
      </c>
      <c r="C426" s="3">
        <f>IF(ISNA(VLOOKUP(A426,[1]ShipInfo!$A:$D,4,FALSE)),"ONBEKEND",VLOOKUP(A426,[1]ShipInfo!$A:$D,4,FALSE))</f>
        <v>2330574</v>
      </c>
      <c r="E426" t="s">
        <v>1657</v>
      </c>
      <c r="F426" s="16" t="s">
        <v>1669</v>
      </c>
      <c r="G426">
        <v>18119041</v>
      </c>
      <c r="H426" s="3" t="s">
        <v>26</v>
      </c>
      <c r="I426" s="3" t="s">
        <v>27</v>
      </c>
      <c r="J426" t="s">
        <v>1671</v>
      </c>
      <c r="K426">
        <v>2</v>
      </c>
      <c r="L426">
        <v>4251</v>
      </c>
      <c r="M426" t="s">
        <v>1670</v>
      </c>
      <c r="P426">
        <v>302</v>
      </c>
      <c r="R426" t="s">
        <v>59</v>
      </c>
    </row>
    <row r="427" spans="1:23" x14ac:dyDescent="0.3">
      <c r="A427" s="19">
        <v>244143000</v>
      </c>
      <c r="B427" t="s">
        <v>1646</v>
      </c>
      <c r="C427" s="3">
        <f>IF(ISNA(VLOOKUP(A427,[1]ShipInfo!$A:$D,4,FALSE)),"ONBEKEND",VLOOKUP(A427,[1]ShipInfo!$A:$D,4,FALSE))</f>
        <v>2709657</v>
      </c>
      <c r="E427" s="6" t="s">
        <v>1658</v>
      </c>
      <c r="F427" t="s">
        <v>169</v>
      </c>
      <c r="G427" s="4">
        <v>13041277</v>
      </c>
      <c r="H427" s="3" t="s">
        <v>26</v>
      </c>
      <c r="I427" s="3" t="s">
        <v>27</v>
      </c>
      <c r="J427" t="s">
        <v>100</v>
      </c>
      <c r="K427">
        <v>10</v>
      </c>
      <c r="L427">
        <v>6051</v>
      </c>
      <c r="M427" t="s">
        <v>171</v>
      </c>
      <c r="R427" t="s">
        <v>65</v>
      </c>
    </row>
    <row r="428" spans="1:23" x14ac:dyDescent="0.3">
      <c r="A428" s="19">
        <v>205315290</v>
      </c>
      <c r="B428" t="s">
        <v>1647</v>
      </c>
      <c r="C428" s="3">
        <f>IF(ISNA(VLOOKUP(A428,[1]ShipInfo!$A:$D,4,FALSE)),"ONBEKEND",VLOOKUP(A428,[1]ShipInfo!$A:$D,4,FALSE))</f>
        <v>6003519</v>
      </c>
      <c r="E428" s="6" t="s">
        <v>1659</v>
      </c>
      <c r="F428" s="6"/>
      <c r="S428" s="11" t="s">
        <v>1701</v>
      </c>
      <c r="T428" s="34"/>
      <c r="U428" s="12">
        <v>90000</v>
      </c>
      <c r="V428" s="12" t="s">
        <v>1207</v>
      </c>
      <c r="W428" s="34" t="s">
        <v>704</v>
      </c>
    </row>
    <row r="429" spans="1:23" x14ac:dyDescent="0.3">
      <c r="A429" s="19">
        <v>244032246</v>
      </c>
      <c r="B429" t="s">
        <v>1648</v>
      </c>
      <c r="C429" s="3">
        <f>IF(ISNA(VLOOKUP(A429,[1]ShipInfo!$A:$D,4,FALSE)),"ONBEKEND",VLOOKUP(A429,[1]ShipInfo!$A:$D,4,FALSE))</f>
        <v>3900025</v>
      </c>
      <c r="E429" s="6" t="s">
        <v>1660</v>
      </c>
      <c r="F429" s="16" t="s">
        <v>1672</v>
      </c>
      <c r="G429">
        <v>75344114</v>
      </c>
      <c r="H429" s="3" t="s">
        <v>26</v>
      </c>
      <c r="I429" s="3" t="s">
        <v>27</v>
      </c>
      <c r="J429" t="s">
        <v>1674</v>
      </c>
      <c r="K429">
        <v>167</v>
      </c>
      <c r="L429">
        <v>3084</v>
      </c>
      <c r="M429" t="s">
        <v>1673</v>
      </c>
      <c r="R429" t="s">
        <v>40</v>
      </c>
    </row>
    <row r="430" spans="1:23" x14ac:dyDescent="0.3">
      <c r="A430" s="19">
        <v>244710345</v>
      </c>
      <c r="B430" t="s">
        <v>1649</v>
      </c>
      <c r="C430" s="3">
        <f>IF(ISNA(VLOOKUP(A430,[1]ShipInfo!$A:$D,4,FALSE)),"ONBEKEND",VLOOKUP(A430,[1]ShipInfo!$A:$D,4,FALSE))</f>
        <v>3320460</v>
      </c>
      <c r="E430" s="6" t="s">
        <v>1661</v>
      </c>
      <c r="F430" s="32" t="s">
        <v>224</v>
      </c>
    </row>
    <row r="431" spans="1:23" x14ac:dyDescent="0.3">
      <c r="A431" s="19">
        <v>244558716</v>
      </c>
      <c r="B431" t="s">
        <v>1650</v>
      </c>
      <c r="C431" s="3">
        <f>IF(ISNA(VLOOKUP(A431,[1]ShipInfo!$A:$D,4,FALSE)),"ONBEKEND",VLOOKUP(A431,[1]ShipInfo!$A:$D,4,FALSE))</f>
        <v>0</v>
      </c>
      <c r="E431" s="6" t="s">
        <v>1654</v>
      </c>
      <c r="F431" s="16" t="s">
        <v>1663</v>
      </c>
      <c r="G431">
        <v>8176613</v>
      </c>
      <c r="H431" s="3" t="s">
        <v>26</v>
      </c>
      <c r="I431" s="3" t="s">
        <v>27</v>
      </c>
      <c r="J431" t="s">
        <v>1664</v>
      </c>
      <c r="K431">
        <v>28</v>
      </c>
      <c r="L431">
        <v>8081</v>
      </c>
      <c r="M431" t="s">
        <v>1290</v>
      </c>
      <c r="R431" t="s">
        <v>1665</v>
      </c>
    </row>
    <row r="432" spans="1:23" x14ac:dyDescent="0.3">
      <c r="A432" s="19">
        <v>244710731</v>
      </c>
      <c r="B432" t="s">
        <v>1651</v>
      </c>
      <c r="C432" s="3">
        <f>IF(ISNA(VLOOKUP(A432,[1]ShipInfo!$A:$D,4,FALSE)),"ONBEKEND",VLOOKUP(A432,[1]ShipInfo!$A:$D,4,FALSE))</f>
        <v>2309678</v>
      </c>
      <c r="E432" t="s">
        <v>1662</v>
      </c>
      <c r="F432" s="32" t="s">
        <v>224</v>
      </c>
    </row>
    <row r="433" spans="1:23" x14ac:dyDescent="0.3">
      <c r="A433">
        <v>205566190</v>
      </c>
      <c r="B433" t="s">
        <v>1683</v>
      </c>
      <c r="C433" s="3">
        <f>IF(ISNA(VLOOKUP(A433,[1]ShipInfo!$A:$D,4,FALSE)),"ONBEKEND",VLOOKUP(A433,[1]ShipInfo!$A:$D,4,FALSE))</f>
        <v>6105775</v>
      </c>
      <c r="F433" s="32" t="s">
        <v>1692</v>
      </c>
      <c r="S433" t="s">
        <v>1697</v>
      </c>
      <c r="U433" s="18">
        <v>2110</v>
      </c>
      <c r="V433" t="s">
        <v>1222</v>
      </c>
      <c r="W433" s="11" t="s">
        <v>704</v>
      </c>
    </row>
    <row r="434" spans="1:23" x14ac:dyDescent="0.3">
      <c r="A434">
        <v>244314912</v>
      </c>
      <c r="B434" t="s">
        <v>1684</v>
      </c>
      <c r="C434" s="3">
        <f>IF(ISNA(VLOOKUP(A434,[1]ShipInfo!$A:$D,4,FALSE)),"ONBEKEND",VLOOKUP(A434,[1]ShipInfo!$A:$D,4,FALSE))</f>
        <v>6004243</v>
      </c>
      <c r="E434" s="6" t="s">
        <v>1686</v>
      </c>
      <c r="F434" s="16" t="s">
        <v>1691</v>
      </c>
      <c r="G434">
        <v>72580127</v>
      </c>
      <c r="H434" s="3" t="s">
        <v>26</v>
      </c>
      <c r="I434" s="3" t="s">
        <v>27</v>
      </c>
      <c r="J434" t="s">
        <v>1329</v>
      </c>
      <c r="K434">
        <v>17</v>
      </c>
      <c r="L434">
        <v>6042</v>
      </c>
      <c r="M434" t="s">
        <v>1330</v>
      </c>
      <c r="R434" t="s">
        <v>1331</v>
      </c>
    </row>
    <row r="435" spans="1:23" x14ac:dyDescent="0.3">
      <c r="A435">
        <v>244690685</v>
      </c>
      <c r="B435" t="s">
        <v>1685</v>
      </c>
      <c r="C435" s="3">
        <f>IF(ISNA(VLOOKUP(A435,[1]ShipInfo!$A:$D,4,FALSE)),"ONBEKEND",VLOOKUP(A435,[1]ShipInfo!$A:$D,4,FALSE))</f>
        <v>2318424</v>
      </c>
      <c r="E435" s="20" t="s">
        <v>1687</v>
      </c>
      <c r="F435" s="16" t="s">
        <v>1688</v>
      </c>
      <c r="G435">
        <v>60983485</v>
      </c>
      <c r="H435" s="3" t="s">
        <v>26</v>
      </c>
      <c r="I435" s="3" t="s">
        <v>27</v>
      </c>
      <c r="J435" t="s">
        <v>1690</v>
      </c>
      <c r="K435">
        <v>1</v>
      </c>
      <c r="L435">
        <v>2805</v>
      </c>
      <c r="M435" t="s">
        <v>1689</v>
      </c>
      <c r="R435" t="s">
        <v>1012</v>
      </c>
    </row>
    <row r="436" spans="1:23" x14ac:dyDescent="0.3">
      <c r="A436">
        <v>205415290</v>
      </c>
      <c r="B436" t="s">
        <v>1704</v>
      </c>
      <c r="C436" s="3">
        <f>IF(ISNA(VLOOKUP(A436,[1]ShipInfo!$A:$D,4,FALSE)),"ONBEKEND",VLOOKUP(A436,[1]ShipInfo!$A:$D,4,FALSE))</f>
        <v>2312737</v>
      </c>
      <c r="E436" t="s">
        <v>1719</v>
      </c>
      <c r="F436" t="s">
        <v>1718</v>
      </c>
      <c r="S436" t="s">
        <v>1721</v>
      </c>
      <c r="U436" s="18">
        <v>9150</v>
      </c>
      <c r="V436" t="s">
        <v>1720</v>
      </c>
      <c r="W436" s="11" t="s">
        <v>704</v>
      </c>
    </row>
    <row r="437" spans="1:23" x14ac:dyDescent="0.3">
      <c r="A437">
        <v>244670262</v>
      </c>
      <c r="B437" t="s">
        <v>1705</v>
      </c>
      <c r="C437" s="3">
        <f>IF(ISNA(VLOOKUP(A437,[1]ShipInfo!$A:$D,4,FALSE)),"ONBEKEND",VLOOKUP(A437,[1]ShipInfo!$A:$D,4,FALSE))</f>
        <v>2325556</v>
      </c>
      <c r="E437" t="s">
        <v>1712</v>
      </c>
      <c r="F437" s="16" t="s">
        <v>530</v>
      </c>
      <c r="G437">
        <v>70625891</v>
      </c>
      <c r="H437" s="3" t="s">
        <v>26</v>
      </c>
      <c r="I437" s="3" t="s">
        <v>27</v>
      </c>
      <c r="J437" t="s">
        <v>1703</v>
      </c>
      <c r="K437">
        <v>140</v>
      </c>
      <c r="L437">
        <v>8044</v>
      </c>
      <c r="M437" t="s">
        <v>583</v>
      </c>
      <c r="R437" t="s">
        <v>35</v>
      </c>
    </row>
    <row r="438" spans="1:23" x14ac:dyDescent="0.3">
      <c r="A438">
        <v>244710246</v>
      </c>
      <c r="B438" t="s">
        <v>1706</v>
      </c>
      <c r="C438" s="3">
        <f>IF(ISNA(VLOOKUP(A438,[1]ShipInfo!$A:$D,4,FALSE)),"ONBEKEND",VLOOKUP(A438,[1]ShipInfo!$A:$D,4,FALSE))</f>
        <v>2314008</v>
      </c>
      <c r="E438" s="6" t="s">
        <v>1713</v>
      </c>
      <c r="F438" s="16" t="s">
        <v>1722</v>
      </c>
      <c r="G438">
        <v>85113204</v>
      </c>
      <c r="H438" s="3" t="s">
        <v>26</v>
      </c>
      <c r="I438" s="3" t="s">
        <v>27</v>
      </c>
      <c r="J438" t="s">
        <v>1723</v>
      </c>
      <c r="K438">
        <v>33</v>
      </c>
      <c r="L438">
        <v>4532</v>
      </c>
      <c r="M438" t="s">
        <v>1585</v>
      </c>
      <c r="R438" t="s">
        <v>123</v>
      </c>
    </row>
    <row r="439" spans="1:23" x14ac:dyDescent="0.3">
      <c r="A439">
        <v>244029495</v>
      </c>
      <c r="B439" t="s">
        <v>72</v>
      </c>
      <c r="C439" s="3">
        <f>IF(ISNA(VLOOKUP(A439,[1]ShipInfo!$A:$D,4,FALSE)),"ONBEKEND",VLOOKUP(A439,[1]ShipInfo!$A:$D,4,FALSE))</f>
        <v>2340639</v>
      </c>
      <c r="E439" s="8" t="s">
        <v>73</v>
      </c>
      <c r="F439" s="8" t="s">
        <v>73</v>
      </c>
      <c r="G439" s="4"/>
      <c r="H439" s="3" t="s">
        <v>74</v>
      </c>
      <c r="S439" s="23" t="s">
        <v>75</v>
      </c>
      <c r="T439" s="23"/>
      <c r="U439" s="27" t="s">
        <v>76</v>
      </c>
      <c r="V439" s="23" t="s">
        <v>77</v>
      </c>
      <c r="W439" s="10" t="s">
        <v>78</v>
      </c>
    </row>
    <row r="440" spans="1:23" x14ac:dyDescent="0.3">
      <c r="A440">
        <v>211750710</v>
      </c>
      <c r="B440" t="s">
        <v>1707</v>
      </c>
      <c r="C440" s="3">
        <f>IF(ISNA(VLOOKUP(A440,[1]ShipInfo!$A:$D,4,FALSE)),"ONBEKEND",VLOOKUP(A440,[1]ShipInfo!$A:$D,4,FALSE))</f>
        <v>4014620</v>
      </c>
      <c r="F440" t="s">
        <v>224</v>
      </c>
    </row>
    <row r="441" spans="1:23" x14ac:dyDescent="0.3">
      <c r="A441">
        <v>244690470</v>
      </c>
      <c r="B441" t="s">
        <v>1708</v>
      </c>
      <c r="C441" s="3">
        <f>IF(ISNA(VLOOKUP(A441,[1]ShipInfo!$A:$D,4,FALSE)),"ONBEKEND",VLOOKUP(A441,[1]ShipInfo!$A:$D,4,FALSE))</f>
        <v>3310527</v>
      </c>
      <c r="E441" t="s">
        <v>1714</v>
      </c>
      <c r="F441" s="16" t="s">
        <v>1724</v>
      </c>
      <c r="G441">
        <v>92930654</v>
      </c>
      <c r="H441" s="3" t="s">
        <v>26</v>
      </c>
      <c r="I441" s="3" t="s">
        <v>27</v>
      </c>
      <c r="J441" t="s">
        <v>1726</v>
      </c>
      <c r="K441">
        <v>100</v>
      </c>
      <c r="L441">
        <v>8321</v>
      </c>
      <c r="M441" t="s">
        <v>1725</v>
      </c>
      <c r="R441" t="s">
        <v>927</v>
      </c>
    </row>
    <row r="442" spans="1:23" x14ac:dyDescent="0.3">
      <c r="A442">
        <v>244650723</v>
      </c>
      <c r="B442" t="s">
        <v>1709</v>
      </c>
      <c r="C442" s="3">
        <f>IF(ISNA(VLOOKUP(A442,[1]ShipInfo!$A:$D,4,FALSE)),"ONBEKEND",VLOOKUP(A442,[1]ShipInfo!$A:$D,4,FALSE))</f>
        <v>2332415</v>
      </c>
      <c r="E442" t="s">
        <v>1715</v>
      </c>
      <c r="F442" s="16" t="s">
        <v>1727</v>
      </c>
      <c r="G442">
        <v>24241229</v>
      </c>
      <c r="H442" s="3" t="s">
        <v>26</v>
      </c>
      <c r="I442" s="3" t="s">
        <v>27</v>
      </c>
      <c r="J442" t="s">
        <v>1728</v>
      </c>
      <c r="K442">
        <v>83</v>
      </c>
      <c r="L442">
        <v>3071</v>
      </c>
      <c r="M442" t="s">
        <v>407</v>
      </c>
      <c r="R442" t="s">
        <v>40</v>
      </c>
    </row>
    <row r="443" spans="1:23" x14ac:dyDescent="0.3">
      <c r="A443">
        <v>244670258</v>
      </c>
      <c r="B443" t="s">
        <v>1710</v>
      </c>
      <c r="C443" s="3">
        <f>IF(ISNA(VLOOKUP(A443,[1]ShipInfo!$A:$D,4,FALSE)),"ONBEKEND",VLOOKUP(A443,[1]ShipInfo!$A:$D,4,FALSE))</f>
        <v>2324783</v>
      </c>
      <c r="E443" t="s">
        <v>1716</v>
      </c>
      <c r="F443" s="16" t="s">
        <v>1729</v>
      </c>
      <c r="G443">
        <v>88686132</v>
      </c>
      <c r="H443" s="3" t="s">
        <v>26</v>
      </c>
      <c r="I443" s="3" t="s">
        <v>27</v>
      </c>
      <c r="J443" t="s">
        <v>1731</v>
      </c>
      <c r="K443">
        <v>227</v>
      </c>
      <c r="L443">
        <v>3295</v>
      </c>
      <c r="M443" t="s">
        <v>1730</v>
      </c>
      <c r="R443" s="4" t="s">
        <v>392</v>
      </c>
    </row>
    <row r="444" spans="1:23" x14ac:dyDescent="0.3">
      <c r="A444">
        <v>244690360</v>
      </c>
      <c r="B444" t="s">
        <v>1711</v>
      </c>
      <c r="C444" s="3">
        <f>IF(ISNA(VLOOKUP(A444,[1]ShipInfo!$A:$D,4,FALSE)),"ONBEKEND",VLOOKUP(A444,[1]ShipInfo!$A:$D,4,FALSE))</f>
        <v>2003751</v>
      </c>
      <c r="E444" s="6" t="s">
        <v>1717</v>
      </c>
      <c r="F444" s="16" t="s">
        <v>1732</v>
      </c>
      <c r="G444">
        <v>52565963</v>
      </c>
      <c r="H444" s="3" t="s">
        <v>26</v>
      </c>
      <c r="I444" s="3" t="s">
        <v>27</v>
      </c>
      <c r="J444" t="s">
        <v>1733</v>
      </c>
      <c r="K444">
        <v>50</v>
      </c>
      <c r="L444">
        <v>3533</v>
      </c>
      <c r="M444" t="s">
        <v>546</v>
      </c>
      <c r="R444" t="s">
        <v>1178</v>
      </c>
    </row>
    <row r="445" spans="1:23" x14ac:dyDescent="0.3">
      <c r="A445">
        <v>244690999</v>
      </c>
      <c r="B445" t="s">
        <v>285</v>
      </c>
      <c r="C445" s="3">
        <f>IF(ISNA(VLOOKUP(A445,[1]ShipInfo!$A:$D,4,FALSE)),"ONBEKEND",VLOOKUP(A445,[1]ShipInfo!$A:$D,4,FALSE))</f>
        <v>2313036</v>
      </c>
      <c r="E445" t="s">
        <v>1744</v>
      </c>
      <c r="F445" s="16" t="s">
        <v>1753</v>
      </c>
      <c r="G445">
        <v>18120396</v>
      </c>
      <c r="H445" s="3" t="s">
        <v>26</v>
      </c>
      <c r="I445" s="3" t="s">
        <v>27</v>
      </c>
      <c r="J445" t="s">
        <v>752</v>
      </c>
      <c r="K445">
        <v>59</v>
      </c>
      <c r="L445">
        <v>4251</v>
      </c>
      <c r="M445" t="s">
        <v>753</v>
      </c>
      <c r="R445" t="s">
        <v>59</v>
      </c>
    </row>
    <row r="446" spans="1:23" x14ac:dyDescent="0.3">
      <c r="A446">
        <v>244710325</v>
      </c>
      <c r="B446" t="s">
        <v>1734</v>
      </c>
      <c r="C446" s="3">
        <f>IF(ISNA(VLOOKUP(A446,[1]ShipInfo!$A:$D,4,FALSE)),"ONBEKEND",VLOOKUP(A446,[1]ShipInfo!$A:$D,4,FALSE))</f>
        <v>2333549</v>
      </c>
      <c r="E446" t="s">
        <v>1754</v>
      </c>
      <c r="F446" s="16" t="s">
        <v>1666</v>
      </c>
      <c r="G446">
        <v>65134451</v>
      </c>
      <c r="H446" s="3" t="s">
        <v>26</v>
      </c>
      <c r="I446" s="3" t="s">
        <v>27</v>
      </c>
      <c r="J446" t="s">
        <v>1668</v>
      </c>
      <c r="K446">
        <v>112</v>
      </c>
      <c r="L446">
        <v>3316</v>
      </c>
      <c r="M446" t="s">
        <v>1667</v>
      </c>
      <c r="R446" t="s">
        <v>267</v>
      </c>
    </row>
    <row r="447" spans="1:23" x14ac:dyDescent="0.3">
      <c r="A447">
        <v>205393990</v>
      </c>
      <c r="B447" t="s">
        <v>1735</v>
      </c>
      <c r="C447" s="3">
        <f>IF(ISNA(VLOOKUP(A447,[1]ShipInfo!$A:$D,4,FALSE)),"ONBEKEND",VLOOKUP(A447,[1]ShipInfo!$A:$D,4,FALSE))</f>
        <v>2323362</v>
      </c>
      <c r="E447" s="6" t="s">
        <v>1755</v>
      </c>
      <c r="F447" s="6" t="s">
        <v>1755</v>
      </c>
      <c r="S447" t="s">
        <v>1756</v>
      </c>
      <c r="U447" s="18">
        <v>2060</v>
      </c>
      <c r="V447" t="s">
        <v>28</v>
      </c>
      <c r="W447" s="11" t="s">
        <v>704</v>
      </c>
    </row>
    <row r="448" spans="1:23" x14ac:dyDescent="0.3">
      <c r="A448">
        <v>244650971</v>
      </c>
      <c r="B448" t="s">
        <v>1736</v>
      </c>
      <c r="C448" s="3">
        <f>IF(ISNA(VLOOKUP(A448,[1]ShipInfo!$A:$D,4,FALSE)),"ONBEKEND",VLOOKUP(A448,[1]ShipInfo!$A:$D,4,FALSE))</f>
        <v>2313735</v>
      </c>
      <c r="E448" t="s">
        <v>1745</v>
      </c>
      <c r="F448" s="16" t="s">
        <v>1757</v>
      </c>
      <c r="G448">
        <v>24412593</v>
      </c>
      <c r="H448" s="3" t="s">
        <v>26</v>
      </c>
      <c r="I448" s="3" t="s">
        <v>27</v>
      </c>
      <c r="J448" t="s">
        <v>1758</v>
      </c>
      <c r="K448">
        <v>7</v>
      </c>
      <c r="L448">
        <v>3342</v>
      </c>
      <c r="M448" t="s">
        <v>39</v>
      </c>
      <c r="R448" t="s">
        <v>215</v>
      </c>
    </row>
    <row r="449" spans="1:23" x14ac:dyDescent="0.3">
      <c r="A449">
        <v>205393290</v>
      </c>
      <c r="B449" t="s">
        <v>1737</v>
      </c>
      <c r="C449" s="3">
        <f>IF(ISNA(VLOOKUP(A449,[1]ShipInfo!$A:$D,4,FALSE)),"ONBEKEND",VLOOKUP(A449,[1]ShipInfo!$A:$D,4,FALSE))</f>
        <v>2206382</v>
      </c>
      <c r="E449" s="6" t="s">
        <v>1746</v>
      </c>
      <c r="F449" s="6" t="s">
        <v>1794</v>
      </c>
      <c r="S449" t="s">
        <v>1796</v>
      </c>
      <c r="U449" s="18">
        <v>3630</v>
      </c>
      <c r="V449" s="14" t="s">
        <v>1795</v>
      </c>
      <c r="W449" s="11" t="s">
        <v>704</v>
      </c>
    </row>
    <row r="450" spans="1:23" x14ac:dyDescent="0.3">
      <c r="A450">
        <v>244670873</v>
      </c>
      <c r="B450" t="s">
        <v>1738</v>
      </c>
      <c r="C450" s="3">
        <f>IF(ISNA(VLOOKUP(A450,[1]ShipInfo!$A:$D,4,FALSE)),"ONBEKEND",VLOOKUP(A450,[1]ShipInfo!$A:$D,4,FALSE))</f>
        <v>2315755</v>
      </c>
      <c r="E450" t="s">
        <v>1747</v>
      </c>
      <c r="F450" s="16" t="s">
        <v>1759</v>
      </c>
      <c r="G450">
        <v>18124392</v>
      </c>
      <c r="H450" s="3" t="s">
        <v>26</v>
      </c>
      <c r="I450" s="3" t="s">
        <v>27</v>
      </c>
      <c r="J450" t="s">
        <v>576</v>
      </c>
      <c r="K450">
        <v>1</v>
      </c>
      <c r="L450">
        <v>4941</v>
      </c>
      <c r="M450" t="s">
        <v>434</v>
      </c>
      <c r="O450" t="s">
        <v>577</v>
      </c>
      <c r="R450" t="s">
        <v>578</v>
      </c>
    </row>
    <row r="451" spans="1:23" x14ac:dyDescent="0.3">
      <c r="A451">
        <v>244690032</v>
      </c>
      <c r="B451" t="s">
        <v>1739</v>
      </c>
      <c r="C451" s="3">
        <f>IF(ISNA(VLOOKUP(A451,[1]ShipInfo!$A:$D,4,FALSE)),"ONBEKEND",VLOOKUP(A451,[1]ShipInfo!$A:$D,4,FALSE))</f>
        <v>3250021</v>
      </c>
      <c r="E451" t="s">
        <v>1748</v>
      </c>
      <c r="F451" s="16" t="s">
        <v>1760</v>
      </c>
      <c r="G451">
        <v>18052637</v>
      </c>
      <c r="H451" s="3" t="s">
        <v>26</v>
      </c>
      <c r="I451" s="3" t="s">
        <v>27</v>
      </c>
      <c r="J451" t="s">
        <v>1151</v>
      </c>
      <c r="K451">
        <v>34</v>
      </c>
      <c r="L451">
        <v>4284</v>
      </c>
      <c r="M451" t="s">
        <v>1762</v>
      </c>
      <c r="R451" t="s">
        <v>1761</v>
      </c>
    </row>
    <row r="452" spans="1:23" x14ac:dyDescent="0.3">
      <c r="A452">
        <v>244660877</v>
      </c>
      <c r="B452" t="s">
        <v>1740</v>
      </c>
      <c r="C452" s="3">
        <f>IF(ISNA(VLOOKUP(A452,[1]ShipInfo!$A:$D,4,FALSE)),"ONBEKEND",VLOOKUP(A452,[1]ShipInfo!$A:$D,4,FALSE))</f>
        <v>2328609</v>
      </c>
      <c r="E452" s="6" t="s">
        <v>1749</v>
      </c>
      <c r="F452" s="16" t="s">
        <v>1763</v>
      </c>
      <c r="G452">
        <v>88536475</v>
      </c>
      <c r="H452" s="3" t="s">
        <v>26</v>
      </c>
      <c r="I452" s="3" t="s">
        <v>27</v>
      </c>
      <c r="J452" t="s">
        <v>334</v>
      </c>
      <c r="K452">
        <v>16</v>
      </c>
      <c r="L452">
        <v>6051</v>
      </c>
      <c r="M452" t="s">
        <v>335</v>
      </c>
      <c r="R452" t="s">
        <v>65</v>
      </c>
    </row>
    <row r="453" spans="1:23" x14ac:dyDescent="0.3">
      <c r="A453">
        <v>244130422</v>
      </c>
      <c r="B453" t="s">
        <v>1741</v>
      </c>
      <c r="C453" s="3">
        <f>IF(ISNA(VLOOKUP(A453,[1]ShipInfo!$A:$D,4,FALSE)),"ONBEKEND",VLOOKUP(A453,[1]ShipInfo!$A:$D,4,FALSE))</f>
        <v>2322286</v>
      </c>
      <c r="E453" t="s">
        <v>1750</v>
      </c>
      <c r="F453" s="16" t="s">
        <v>1764</v>
      </c>
      <c r="G453">
        <v>63592584</v>
      </c>
      <c r="H453" s="3" t="s">
        <v>26</v>
      </c>
      <c r="I453" s="3" t="s">
        <v>27</v>
      </c>
      <c r="J453" t="s">
        <v>57</v>
      </c>
      <c r="K453">
        <v>6</v>
      </c>
      <c r="L453">
        <v>4251</v>
      </c>
      <c r="M453" t="s">
        <v>1765</v>
      </c>
      <c r="R453" t="s">
        <v>59</v>
      </c>
    </row>
    <row r="454" spans="1:23" x14ac:dyDescent="0.3">
      <c r="A454">
        <v>244660214</v>
      </c>
      <c r="B454" t="s">
        <v>1742</v>
      </c>
      <c r="C454" s="3">
        <f>IF(ISNA(VLOOKUP(A454,[1]ShipInfo!$A:$D,4,FALSE)),"ONBEKEND",VLOOKUP(A454,[1]ShipInfo!$A:$D,4,FALSE))</f>
        <v>2325046</v>
      </c>
      <c r="E454" s="6" t="s">
        <v>1751</v>
      </c>
      <c r="F454" s="16" t="s">
        <v>1767</v>
      </c>
      <c r="G454">
        <v>85057622</v>
      </c>
      <c r="H454" s="3" t="s">
        <v>26</v>
      </c>
      <c r="I454" s="3" t="s">
        <v>27</v>
      </c>
      <c r="J454" t="s">
        <v>1768</v>
      </c>
      <c r="K454">
        <v>32</v>
      </c>
      <c r="L454">
        <v>2926</v>
      </c>
      <c r="M454" t="s">
        <v>1769</v>
      </c>
      <c r="R454" t="s">
        <v>329</v>
      </c>
    </row>
    <row r="455" spans="1:23" x14ac:dyDescent="0.3">
      <c r="A455">
        <v>244660536</v>
      </c>
      <c r="B455" t="s">
        <v>1743</v>
      </c>
      <c r="C455" s="3">
        <f>IF(ISNA(VLOOKUP(A455,[1]ShipInfo!$A:$D,4,FALSE)),"ONBEKEND",VLOOKUP(A455,[1]ShipInfo!$A:$D,4,FALSE))</f>
        <v>2316588</v>
      </c>
      <c r="E455" t="s">
        <v>1752</v>
      </c>
      <c r="F455" s="16" t="s">
        <v>1766</v>
      </c>
      <c r="G455">
        <v>87307251</v>
      </c>
      <c r="H455" s="3" t="s">
        <v>26</v>
      </c>
      <c r="I455" s="3" t="s">
        <v>27</v>
      </c>
      <c r="J455" t="s">
        <v>1289</v>
      </c>
      <c r="K455">
        <v>24</v>
      </c>
      <c r="L455">
        <v>3344</v>
      </c>
      <c r="M455" t="s">
        <v>1290</v>
      </c>
      <c r="R455" t="s">
        <v>215</v>
      </c>
    </row>
    <row r="456" spans="1:23" x14ac:dyDescent="0.3">
      <c r="A456">
        <v>244670869</v>
      </c>
      <c r="B456" t="s">
        <v>1772</v>
      </c>
      <c r="C456" s="3">
        <f>IF(ISNA(VLOOKUP(A456,[1]ShipInfo!$A:$D,4,FALSE)),"ONBEKEND",VLOOKUP(A456,[1]ShipInfo!$A:$D,4,FALSE))</f>
        <v>2318521</v>
      </c>
      <c r="E456" s="14" t="s">
        <v>1904</v>
      </c>
      <c r="F456" s="14" t="s">
        <v>1904</v>
      </c>
      <c r="G456" s="37">
        <v>88685519</v>
      </c>
      <c r="H456" s="3" t="s">
        <v>26</v>
      </c>
      <c r="I456" s="3" t="s">
        <v>27</v>
      </c>
      <c r="J456" s="38" t="s">
        <v>1905</v>
      </c>
      <c r="K456" s="37">
        <v>64</v>
      </c>
      <c r="L456" s="37">
        <v>6102</v>
      </c>
      <c r="M456" s="38" t="s">
        <v>1906</v>
      </c>
      <c r="N456" s="7"/>
      <c r="O456" s="7"/>
      <c r="R456" s="38" t="s">
        <v>1907</v>
      </c>
      <c r="U456" s="37"/>
      <c r="V456" s="7"/>
    </row>
    <row r="457" spans="1:23" x14ac:dyDescent="0.3">
      <c r="A457">
        <v>244690108</v>
      </c>
      <c r="B457" t="s">
        <v>1773</v>
      </c>
      <c r="C457" s="3">
        <f>IF(ISNA(VLOOKUP(A457,[1]ShipInfo!$A:$D,4,FALSE)),"ONBEKEND",VLOOKUP(A457,[1]ShipInfo!$A:$D,4,FALSE))</f>
        <v>2318780</v>
      </c>
      <c r="E457" s="6" t="s">
        <v>1781</v>
      </c>
      <c r="F457" s="16" t="s">
        <v>1782</v>
      </c>
      <c r="G457">
        <v>53670175</v>
      </c>
      <c r="H457" s="3" t="s">
        <v>26</v>
      </c>
      <c r="I457" s="3" t="s">
        <v>27</v>
      </c>
      <c r="J457" t="s">
        <v>1784</v>
      </c>
      <c r="K457">
        <v>1</v>
      </c>
      <c r="L457">
        <v>3372</v>
      </c>
      <c r="M457" t="s">
        <v>1783</v>
      </c>
      <c r="O457" t="s">
        <v>577</v>
      </c>
      <c r="R457" t="s">
        <v>758</v>
      </c>
    </row>
    <row r="458" spans="1:23" x14ac:dyDescent="0.3">
      <c r="A458">
        <v>244700518</v>
      </c>
      <c r="B458" t="s">
        <v>1774</v>
      </c>
      <c r="C458" s="3">
        <f>IF(ISNA(VLOOKUP(A458,[1]ShipInfo!$A:$D,4,FALSE)),"ONBEKEND",VLOOKUP(A458,[1]ShipInfo!$A:$D,4,FALSE))</f>
        <v>2332406</v>
      </c>
      <c r="E458" t="s">
        <v>1780</v>
      </c>
      <c r="F458" s="16" t="s">
        <v>1785</v>
      </c>
      <c r="G458">
        <v>8176617</v>
      </c>
      <c r="H458" s="3" t="s">
        <v>26</v>
      </c>
      <c r="I458" s="3" t="s">
        <v>27</v>
      </c>
      <c r="J458" t="s">
        <v>1664</v>
      </c>
      <c r="K458">
        <v>28</v>
      </c>
      <c r="L458">
        <v>8081</v>
      </c>
      <c r="M458" t="s">
        <v>1290</v>
      </c>
      <c r="R458" t="s">
        <v>1665</v>
      </c>
    </row>
    <row r="459" spans="1:23" x14ac:dyDescent="0.3">
      <c r="A459">
        <v>244670398</v>
      </c>
      <c r="B459" t="s">
        <v>1775</v>
      </c>
      <c r="C459" s="3">
        <f>IF(ISNA(VLOOKUP(A459,[1]ShipInfo!$A:$D,4,FALSE)),"ONBEKEND",VLOOKUP(A459,[1]ShipInfo!$A:$D,4,FALSE))</f>
        <v>2312534</v>
      </c>
      <c r="E459" t="s">
        <v>1779</v>
      </c>
      <c r="F459" s="16" t="s">
        <v>1786</v>
      </c>
      <c r="G459">
        <v>85145947</v>
      </c>
      <c r="H459" s="3" t="s">
        <v>26</v>
      </c>
      <c r="I459" s="3" t="s">
        <v>27</v>
      </c>
      <c r="J459" t="s">
        <v>1787</v>
      </c>
      <c r="K459">
        <v>11</v>
      </c>
      <c r="L459">
        <v>3361</v>
      </c>
      <c r="M459" t="s">
        <v>371</v>
      </c>
      <c r="R459" t="s">
        <v>113</v>
      </c>
    </row>
    <row r="460" spans="1:23" x14ac:dyDescent="0.3">
      <c r="A460">
        <v>244690320</v>
      </c>
      <c r="B460" t="s">
        <v>1776</v>
      </c>
      <c r="C460" s="3">
        <f>IF(ISNA(VLOOKUP(A460,[1]ShipInfo!$A:$D,4,FALSE)),"ONBEKEND",VLOOKUP(A460,[1]ShipInfo!$A:$D,4,FALSE))</f>
        <v>2310075</v>
      </c>
      <c r="E460" t="s">
        <v>1778</v>
      </c>
      <c r="F460" s="16" t="s">
        <v>1788</v>
      </c>
      <c r="G460">
        <v>65497201</v>
      </c>
      <c r="H460" s="3" t="s">
        <v>26</v>
      </c>
      <c r="I460" s="3" t="s">
        <v>27</v>
      </c>
      <c r="J460" t="s">
        <v>1790</v>
      </c>
      <c r="K460">
        <v>325</v>
      </c>
      <c r="L460">
        <v>6541</v>
      </c>
      <c r="M460" t="s">
        <v>1789</v>
      </c>
      <c r="R460" t="s">
        <v>479</v>
      </c>
    </row>
    <row r="461" spans="1:23" x14ac:dyDescent="0.3">
      <c r="A461">
        <v>244181438</v>
      </c>
      <c r="B461" t="s">
        <v>645</v>
      </c>
      <c r="C461" s="3">
        <f>IF(ISNA(VLOOKUP(A461,[1]ShipInfo!$A:$D,4,FALSE)),"ONBEKEND",VLOOKUP(A461,[1]ShipInfo!$A:$D,4,FALSE))</f>
        <v>2312644</v>
      </c>
      <c r="E461" t="s">
        <v>1777</v>
      </c>
      <c r="F461" s="16" t="s">
        <v>646</v>
      </c>
      <c r="G461">
        <v>80554636</v>
      </c>
      <c r="H461" s="3" t="s">
        <v>26</v>
      </c>
      <c r="I461" s="3" t="s">
        <v>27</v>
      </c>
      <c r="J461" t="s">
        <v>647</v>
      </c>
      <c r="K461">
        <v>2</v>
      </c>
      <c r="L461">
        <v>4251</v>
      </c>
      <c r="M461" t="s">
        <v>648</v>
      </c>
      <c r="R461" t="s">
        <v>59</v>
      </c>
    </row>
    <row r="462" spans="1:23" x14ac:dyDescent="0.3">
      <c r="A462">
        <v>244700232</v>
      </c>
      <c r="B462" t="s">
        <v>1800</v>
      </c>
      <c r="C462" s="3">
        <f>IF(ISNA(VLOOKUP(A462,[1]ShipInfo!$A:$D,4,FALSE)),"ONBEKEND",VLOOKUP(A462,[1]ShipInfo!$A:$D,4,FALSE))</f>
        <v>6003843</v>
      </c>
      <c r="E462" t="s">
        <v>1807</v>
      </c>
      <c r="F462" t="s">
        <v>224</v>
      </c>
    </row>
    <row r="463" spans="1:23" x14ac:dyDescent="0.3">
      <c r="A463">
        <v>244660522</v>
      </c>
      <c r="B463" t="s">
        <v>1801</v>
      </c>
      <c r="C463" s="3">
        <f>IF(ISNA(VLOOKUP(A463,[1]ShipInfo!$A:$D,4,FALSE)),"ONBEKEND",VLOOKUP(A463,[1]ShipInfo!$A:$D,4,FALSE))</f>
        <v>2006841</v>
      </c>
      <c r="E463" t="s">
        <v>1806</v>
      </c>
      <c r="F463" s="16" t="s">
        <v>1808</v>
      </c>
      <c r="G463">
        <v>63180308</v>
      </c>
      <c r="H463" s="3" t="s">
        <v>26</v>
      </c>
      <c r="I463" s="3" t="s">
        <v>27</v>
      </c>
      <c r="J463" t="s">
        <v>1810</v>
      </c>
      <c r="K463">
        <v>42</v>
      </c>
      <c r="L463">
        <v>2957</v>
      </c>
      <c r="M463" t="s">
        <v>1809</v>
      </c>
      <c r="R463" t="s">
        <v>454</v>
      </c>
    </row>
    <row r="464" spans="1:23" x14ac:dyDescent="0.3">
      <c r="A464">
        <v>205578490</v>
      </c>
      <c r="B464" t="s">
        <v>1802</v>
      </c>
      <c r="C464" s="3">
        <f>IF(ISNA(VLOOKUP(A464,[1]ShipInfo!$A:$D,4,FALSE)),"ONBEKEND",VLOOKUP(A464,[1]ShipInfo!$A:$D,4,FALSE))</f>
        <v>2329079</v>
      </c>
      <c r="E464" s="6" t="s">
        <v>1805</v>
      </c>
      <c r="F464" s="6" t="s">
        <v>1813</v>
      </c>
      <c r="S464" t="s">
        <v>1811</v>
      </c>
      <c r="U464" s="18">
        <v>2250</v>
      </c>
      <c r="V464" t="s">
        <v>1812</v>
      </c>
      <c r="W464" s="11" t="s">
        <v>704</v>
      </c>
    </row>
    <row r="465" spans="1:23" x14ac:dyDescent="0.3">
      <c r="A465">
        <v>244700808</v>
      </c>
      <c r="B465" t="s">
        <v>1803</v>
      </c>
      <c r="C465" s="3">
        <f>IF(ISNA(VLOOKUP(A465,[1]ShipInfo!$A:$D,4,FALSE)),"ONBEKEND",VLOOKUP(A465,[1]ShipInfo!$A:$D,4,FALSE))</f>
        <v>2205627</v>
      </c>
      <c r="E465" t="s">
        <v>1804</v>
      </c>
      <c r="F465" s="16" t="s">
        <v>1814</v>
      </c>
      <c r="G465">
        <v>88797503</v>
      </c>
      <c r="H465" s="3" t="s">
        <v>26</v>
      </c>
      <c r="I465" s="3" t="s">
        <v>27</v>
      </c>
      <c r="J465" t="s">
        <v>1815</v>
      </c>
      <c r="K465">
        <v>22</v>
      </c>
      <c r="L465">
        <v>3344</v>
      </c>
      <c r="M465" t="s">
        <v>220</v>
      </c>
      <c r="R465" t="s">
        <v>215</v>
      </c>
    </row>
    <row r="466" spans="1:23" x14ac:dyDescent="0.3">
      <c r="A466">
        <v>244150606</v>
      </c>
      <c r="B466" t="s">
        <v>1817</v>
      </c>
      <c r="C466" s="3">
        <f>IF(ISNA(VLOOKUP(A466,[1]ShipInfo!$A:$D,4,FALSE)),"ONBEKEND",VLOOKUP(A466,[1]ShipInfo!$A:$D,4,FALSE))</f>
        <v>4027620</v>
      </c>
      <c r="E466" t="s">
        <v>1820</v>
      </c>
      <c r="F466" s="16" t="s">
        <v>1823</v>
      </c>
      <c r="G466">
        <v>23006398</v>
      </c>
      <c r="H466" s="3" t="s">
        <v>26</v>
      </c>
      <c r="I466" s="3" t="s">
        <v>27</v>
      </c>
      <c r="L466">
        <v>3350</v>
      </c>
      <c r="M466" t="s">
        <v>253</v>
      </c>
      <c r="N466">
        <v>43</v>
      </c>
      <c r="R466" t="s">
        <v>167</v>
      </c>
    </row>
    <row r="467" spans="1:23" x14ac:dyDescent="0.3">
      <c r="A467">
        <v>244000711</v>
      </c>
      <c r="B467" t="s">
        <v>1818</v>
      </c>
      <c r="C467" s="3">
        <f>IF(ISNA(VLOOKUP(A467,[1]ShipInfo!$A:$D,4,FALSE)),"ONBEKEND",VLOOKUP(A467,[1]ShipInfo!$A:$D,4,FALSE))</f>
        <v>6105043</v>
      </c>
      <c r="D467" s="14"/>
      <c r="E467" t="s">
        <v>1821</v>
      </c>
      <c r="F467" s="16" t="s">
        <v>1824</v>
      </c>
      <c r="G467">
        <v>81100485</v>
      </c>
      <c r="H467" s="3" t="s">
        <v>26</v>
      </c>
      <c r="I467" s="3" t="s">
        <v>27</v>
      </c>
      <c r="J467" t="s">
        <v>576</v>
      </c>
      <c r="K467">
        <v>1</v>
      </c>
      <c r="L467">
        <v>4941</v>
      </c>
      <c r="M467" t="s">
        <v>434</v>
      </c>
      <c r="O467" t="s">
        <v>577</v>
      </c>
      <c r="R467" t="s">
        <v>578</v>
      </c>
    </row>
    <row r="468" spans="1:23" x14ac:dyDescent="0.3">
      <c r="A468">
        <v>244150720</v>
      </c>
      <c r="B468" t="s">
        <v>1819</v>
      </c>
      <c r="C468" s="3">
        <f>IF(ISNA(VLOOKUP(A468,[1]ShipInfo!$A:$D,4,FALSE)),"ONBEKEND",VLOOKUP(A468,[1]ShipInfo!$A:$D,4,FALSE))</f>
        <v>6002984</v>
      </c>
      <c r="E468" t="s">
        <v>1822</v>
      </c>
      <c r="F468" s="16" t="s">
        <v>1825</v>
      </c>
      <c r="G468">
        <v>24463505</v>
      </c>
      <c r="H468" s="3" t="s">
        <v>26</v>
      </c>
      <c r="I468" s="3" t="s">
        <v>27</v>
      </c>
      <c r="J468" t="s">
        <v>1827</v>
      </c>
      <c r="K468">
        <v>7</v>
      </c>
      <c r="L468">
        <v>2964</v>
      </c>
      <c r="M468" t="s">
        <v>1171</v>
      </c>
      <c r="R468" t="s">
        <v>1826</v>
      </c>
    </row>
    <row r="469" spans="1:23" x14ac:dyDescent="0.3">
      <c r="A469">
        <v>244001224</v>
      </c>
      <c r="B469" t="s">
        <v>1797</v>
      </c>
      <c r="C469" s="3">
        <f>IF(ISNA(VLOOKUP(A469,[1]ShipInfo!$A:$D,4,FALSE)),"ONBEKEND",VLOOKUP(A469,[1]ShipInfo!$A:$D,4,FALSE))</f>
        <v>2313920</v>
      </c>
      <c r="E469" s="20" t="s">
        <v>1838</v>
      </c>
      <c r="F469" t="s">
        <v>1835</v>
      </c>
    </row>
    <row r="470" spans="1:23" x14ac:dyDescent="0.3">
      <c r="A470">
        <v>205388990</v>
      </c>
      <c r="B470" t="s">
        <v>1828</v>
      </c>
      <c r="C470" s="3">
        <f>IF(ISNA(VLOOKUP(A470,[1]ShipInfo!$A:$D,4,FALSE)),"ONBEKEND",VLOOKUP(A470,[1]ShipInfo!$A:$D,4,FALSE))</f>
        <v>6004304</v>
      </c>
      <c r="E470" s="6" t="s">
        <v>1837</v>
      </c>
      <c r="F470" s="6" t="s">
        <v>1844</v>
      </c>
      <c r="S470" t="s">
        <v>1842</v>
      </c>
      <c r="U470" s="18" t="s">
        <v>1839</v>
      </c>
      <c r="V470" t="s">
        <v>1840</v>
      </c>
      <c r="W470" t="s">
        <v>1841</v>
      </c>
    </row>
    <row r="471" spans="1:23" x14ac:dyDescent="0.3">
      <c r="A471">
        <v>244095457</v>
      </c>
      <c r="B471" t="s">
        <v>1829</v>
      </c>
      <c r="C471" s="3">
        <f>IF(ISNA(VLOOKUP(A471,[1]ShipInfo!$A:$D,4,FALSE)),"ONBEKEND",VLOOKUP(A471,[1]ShipInfo!$A:$D,4,FALSE))</f>
        <v>6004185</v>
      </c>
      <c r="E471" s="6" t="s">
        <v>1836</v>
      </c>
      <c r="F471" t="s">
        <v>1843</v>
      </c>
      <c r="G471">
        <v>61705659</v>
      </c>
      <c r="H471" s="3" t="s">
        <v>26</v>
      </c>
      <c r="I471" s="3" t="s">
        <v>27</v>
      </c>
      <c r="J471" t="s">
        <v>1846</v>
      </c>
      <c r="K471">
        <v>149</v>
      </c>
      <c r="L471">
        <v>3911</v>
      </c>
      <c r="M471" t="s">
        <v>101</v>
      </c>
      <c r="R471" t="s">
        <v>1845</v>
      </c>
    </row>
    <row r="472" spans="1:23" x14ac:dyDescent="0.3">
      <c r="A472">
        <v>244660555</v>
      </c>
      <c r="B472" t="s">
        <v>1830</v>
      </c>
      <c r="C472" s="3">
        <f>IF(ISNA(VLOOKUP(A472,[1]ShipInfo!$A:$D,4,FALSE)),"ONBEKEND",VLOOKUP(A472,[1]ShipInfo!$A:$D,4,FALSE))</f>
        <v>2331536</v>
      </c>
      <c r="E472" s="20" t="s">
        <v>1834</v>
      </c>
      <c r="F472" t="s">
        <v>1835</v>
      </c>
    </row>
    <row r="473" spans="1:23" x14ac:dyDescent="0.3">
      <c r="A473">
        <v>205563290</v>
      </c>
      <c r="B473" t="s">
        <v>1831</v>
      </c>
      <c r="C473" s="3">
        <f>IF(ISNA(VLOOKUP(A473,[1]ShipInfo!$A:$D,4,FALSE)),"ONBEKEND",VLOOKUP(A473,[1]ShipInfo!$A:$D,4,FALSE))</f>
        <v>6105767</v>
      </c>
      <c r="E473" s="35" t="s">
        <v>1833</v>
      </c>
      <c r="F473" t="s">
        <v>1835</v>
      </c>
    </row>
    <row r="474" spans="1:23" x14ac:dyDescent="0.3">
      <c r="A474">
        <v>205568290</v>
      </c>
      <c r="B474" t="s">
        <v>1832</v>
      </c>
      <c r="C474" s="3">
        <f>IF(ISNA(VLOOKUP(A474,[1]ShipInfo!$A:$D,4,FALSE)),"ONBEKEND",VLOOKUP(A474,[1]ShipInfo!$A:$D,4,FALSE))</f>
        <v>6105773</v>
      </c>
      <c r="E474" s="35" t="s">
        <v>1833</v>
      </c>
      <c r="F474" t="s">
        <v>1835</v>
      </c>
    </row>
    <row r="475" spans="1:23" x14ac:dyDescent="0.3">
      <c r="A475">
        <v>244620665</v>
      </c>
      <c r="B475" t="s">
        <v>1074</v>
      </c>
      <c r="C475" s="3">
        <f>IF(ISNA(VLOOKUP(A475,[1]ShipInfo!$A:$D,4,FALSE)),"ONBEKEND",VLOOKUP(A475,[1]ShipInfo!$A:$D,4,FALSE))</f>
        <v>2330050</v>
      </c>
      <c r="E475" s="6" t="s">
        <v>1847</v>
      </c>
      <c r="F475" s="16" t="s">
        <v>1848</v>
      </c>
      <c r="G475">
        <v>90504593</v>
      </c>
      <c r="H475" s="3" t="s">
        <v>26</v>
      </c>
      <c r="I475" s="3" t="s">
        <v>27</v>
      </c>
      <c r="J475" t="s">
        <v>1077</v>
      </c>
      <c r="K475">
        <v>13</v>
      </c>
      <c r="L475">
        <v>3356</v>
      </c>
      <c r="M475" t="s">
        <v>231</v>
      </c>
      <c r="R475" t="s">
        <v>167</v>
      </c>
    </row>
    <row r="476" spans="1:23" x14ac:dyDescent="0.3">
      <c r="A476">
        <v>244090938</v>
      </c>
      <c r="B476" t="s">
        <v>1849</v>
      </c>
      <c r="C476" s="3">
        <f>IF(ISNA(VLOOKUP(A476,[1]ShipInfo!$A:$D,4,FALSE)),"ONBEKEND",VLOOKUP(A476,[1]ShipInfo!$A:$D,4,FALSE))</f>
        <v>2309715</v>
      </c>
      <c r="E476" t="s">
        <v>1855</v>
      </c>
      <c r="F476" t="s">
        <v>1862</v>
      </c>
      <c r="G476">
        <v>57952736</v>
      </c>
      <c r="H476" s="3" t="s">
        <v>26</v>
      </c>
      <c r="I476" s="3" t="s">
        <v>27</v>
      </c>
      <c r="J476" t="s">
        <v>1863</v>
      </c>
      <c r="K476">
        <v>85</v>
      </c>
      <c r="L476">
        <v>8321</v>
      </c>
      <c r="M476" t="s">
        <v>1730</v>
      </c>
      <c r="R476" t="s">
        <v>927</v>
      </c>
    </row>
    <row r="477" spans="1:23" x14ac:dyDescent="0.3">
      <c r="A477">
        <v>244650489</v>
      </c>
      <c r="B477" t="s">
        <v>1850</v>
      </c>
      <c r="C477" s="3">
        <f>IF(ISNA(VLOOKUP(A477,[1]ShipInfo!$A:$D,4,FALSE)),"ONBEKEND",VLOOKUP(A477,[1]ShipInfo!$A:$D,4,FALSE))</f>
        <v>2332192</v>
      </c>
      <c r="E477" s="6" t="s">
        <v>1856</v>
      </c>
      <c r="F477" s="16" t="s">
        <v>1864</v>
      </c>
      <c r="G477">
        <v>24443752</v>
      </c>
      <c r="H477" s="3" t="s">
        <v>26</v>
      </c>
      <c r="I477" s="3" t="s">
        <v>27</v>
      </c>
      <c r="J477" t="s">
        <v>1865</v>
      </c>
      <c r="K477">
        <v>34</v>
      </c>
      <c r="L477">
        <v>3011</v>
      </c>
      <c r="M477" t="s">
        <v>220</v>
      </c>
      <c r="O477" t="s">
        <v>899</v>
      </c>
      <c r="P477">
        <v>10</v>
      </c>
      <c r="R477" t="s">
        <v>40</v>
      </c>
    </row>
    <row r="478" spans="1:23" x14ac:dyDescent="0.3">
      <c r="A478">
        <v>244670197</v>
      </c>
      <c r="B478" t="s">
        <v>1851</v>
      </c>
      <c r="C478" s="3">
        <f>IF(ISNA(VLOOKUP(A478,[1]ShipInfo!$A:$D,4,FALSE)),"ONBEKEND",VLOOKUP(A478,[1]ShipInfo!$A:$D,4,FALSE))</f>
        <v>2327373</v>
      </c>
      <c r="E478" s="6" t="s">
        <v>1857</v>
      </c>
      <c r="F478" s="16" t="s">
        <v>1866</v>
      </c>
      <c r="G478">
        <v>24358018</v>
      </c>
      <c r="H478" s="3" t="s">
        <v>26</v>
      </c>
      <c r="I478" s="3" t="s">
        <v>27</v>
      </c>
      <c r="J478" t="s">
        <v>127</v>
      </c>
      <c r="K478">
        <v>26</v>
      </c>
      <c r="L478">
        <v>4251</v>
      </c>
      <c r="M478" t="s">
        <v>692</v>
      </c>
      <c r="R478" t="s">
        <v>59</v>
      </c>
    </row>
    <row r="479" spans="1:23" x14ac:dyDescent="0.3">
      <c r="A479">
        <v>244780741</v>
      </c>
      <c r="B479" t="s">
        <v>1852</v>
      </c>
      <c r="C479" s="3">
        <f>IF(ISNA(VLOOKUP(A479,[1]ShipInfo!$A:$D,4,FALSE)),"ONBEKEND",VLOOKUP(A479,[1]ShipInfo!$A:$D,4,FALSE))</f>
        <v>2312261</v>
      </c>
      <c r="E479" t="s">
        <v>1858</v>
      </c>
      <c r="F479" s="16" t="s">
        <v>1867</v>
      </c>
      <c r="G479">
        <v>9175109</v>
      </c>
      <c r="H479" s="3" t="s">
        <v>26</v>
      </c>
      <c r="I479" s="3" t="s">
        <v>27</v>
      </c>
      <c r="J479" t="s">
        <v>1790</v>
      </c>
      <c r="K479">
        <v>308</v>
      </c>
      <c r="L479">
        <v>6541</v>
      </c>
      <c r="M479" t="s">
        <v>837</v>
      </c>
      <c r="R479" t="s">
        <v>479</v>
      </c>
    </row>
    <row r="480" spans="1:23" x14ac:dyDescent="0.3">
      <c r="A480">
        <v>211237970</v>
      </c>
      <c r="B480" t="s">
        <v>1853</v>
      </c>
      <c r="C480" s="3">
        <f>IF(ISNA(VLOOKUP(A480,[1]ShipInfo!$A:$D,4,FALSE)),"ONBEKEND",VLOOKUP(A480,[1]ShipInfo!$A:$D,4,FALSE))</f>
        <v>4815100</v>
      </c>
      <c r="E480" s="6" t="s">
        <v>1859</v>
      </c>
      <c r="F480" t="s">
        <v>1869</v>
      </c>
      <c r="S480" t="s">
        <v>1868</v>
      </c>
      <c r="U480" s="18">
        <v>49733</v>
      </c>
      <c r="V480" t="s">
        <v>681</v>
      </c>
      <c r="W480" t="s">
        <v>197</v>
      </c>
    </row>
    <row r="481" spans="1:18" x14ac:dyDescent="0.3">
      <c r="A481">
        <v>244690638</v>
      </c>
      <c r="B481" t="s">
        <v>1854</v>
      </c>
      <c r="C481" s="3">
        <f>IF(ISNA(VLOOKUP(A481,[1]ShipInfo!$A:$D,4,FALSE)),"ONBEKEND",VLOOKUP(A481,[1]ShipInfo!$A:$D,4,FALSE))</f>
        <v>2327627</v>
      </c>
      <c r="E481" s="6" t="s">
        <v>1860</v>
      </c>
      <c r="F481" s="16" t="s">
        <v>1870</v>
      </c>
      <c r="G481">
        <v>24103159</v>
      </c>
      <c r="H481" s="3" t="s">
        <v>26</v>
      </c>
      <c r="I481" s="3" t="s">
        <v>27</v>
      </c>
      <c r="J481" t="s">
        <v>1871</v>
      </c>
      <c r="K481">
        <v>110</v>
      </c>
      <c r="L481">
        <v>2922</v>
      </c>
      <c r="M481" t="s">
        <v>1769</v>
      </c>
      <c r="R481" t="s">
        <v>329</v>
      </c>
    </row>
    <row r="482" spans="1:18" x14ac:dyDescent="0.3">
      <c r="A482">
        <v>244821242</v>
      </c>
      <c r="B482" t="s">
        <v>1087</v>
      </c>
      <c r="C482" s="3">
        <f>IF(ISNA(VLOOKUP(A482,[1]ShipInfo!$A:$D,4,FALSE)),"ONBEKEND",VLOOKUP(A482,[1]ShipInfo!$A:$D,4,FALSE))</f>
        <v>2340223</v>
      </c>
      <c r="E482" t="s">
        <v>1088</v>
      </c>
      <c r="F482" s="16" t="s">
        <v>1089</v>
      </c>
      <c r="G482">
        <v>24186844</v>
      </c>
      <c r="H482" s="3" t="s">
        <v>26</v>
      </c>
      <c r="I482" s="3" t="s">
        <v>27</v>
      </c>
      <c r="J482" t="s">
        <v>1872</v>
      </c>
      <c r="K482">
        <v>9</v>
      </c>
      <c r="L482">
        <v>2981</v>
      </c>
      <c r="M482" t="s">
        <v>96</v>
      </c>
      <c r="R482" t="s">
        <v>107</v>
      </c>
    </row>
    <row r="483" spans="1:18" x14ac:dyDescent="0.3">
      <c r="A483">
        <v>205574190</v>
      </c>
      <c r="B483" t="s">
        <v>1531</v>
      </c>
      <c r="C483" s="3">
        <f>IF(ISNA(VLOOKUP(A483,[1]ShipInfo!$A:$D,4,FALSE)),"ONBEKEND",VLOOKUP(A483,[1]ShipInfo!$A:$D,4,FALSE))</f>
        <v>6503801</v>
      </c>
      <c r="E483" s="6" t="s">
        <v>224</v>
      </c>
      <c r="F483" s="6" t="s">
        <v>224</v>
      </c>
    </row>
    <row r="484" spans="1:18" x14ac:dyDescent="0.3">
      <c r="A484">
        <v>205462990</v>
      </c>
      <c r="B484" t="s">
        <v>992</v>
      </c>
      <c r="C484" s="3">
        <f>IF(ISNA(VLOOKUP(A484,[1]ShipInfo!$A:$D,4,FALSE)),"ONBEKEND",VLOOKUP(A484,[1]ShipInfo!$A:$D,4,FALSE))</f>
        <v>1830954</v>
      </c>
      <c r="E484" t="s">
        <v>1861</v>
      </c>
      <c r="F484" s="6" t="s">
        <v>224</v>
      </c>
    </row>
    <row r="485" spans="1:18" x14ac:dyDescent="0.3">
      <c r="A485">
        <v>211857800</v>
      </c>
      <c r="B485" t="s">
        <v>1873</v>
      </c>
      <c r="C485" s="3">
        <f>IF(ISNA(VLOOKUP(A485,[1]ShipInfo!$A:$D,4,FALSE)),"ONBEKEND",VLOOKUP(A485,[1]ShipInfo!$A:$D,4,FALSE))</f>
        <v>0</v>
      </c>
      <c r="E485" s="36"/>
      <c r="F485" s="6" t="s">
        <v>224</v>
      </c>
    </row>
    <row r="486" spans="1:18" x14ac:dyDescent="0.3">
      <c r="A486">
        <v>244003349</v>
      </c>
      <c r="B486" t="s">
        <v>1874</v>
      </c>
      <c r="C486" s="3">
        <f>IF(ISNA(VLOOKUP(A486,[1]ShipInfo!$A:$D,4,FALSE)),"ONBEKEND",VLOOKUP(A486,[1]ShipInfo!$A:$D,4,FALSE))</f>
        <v>6105051</v>
      </c>
      <c r="E486" s="6" t="s">
        <v>1881</v>
      </c>
      <c r="F486" s="16" t="s">
        <v>1888</v>
      </c>
      <c r="G486">
        <v>98886320</v>
      </c>
      <c r="H486" s="3" t="s">
        <v>26</v>
      </c>
      <c r="I486" s="3" t="s">
        <v>27</v>
      </c>
      <c r="J486" t="s">
        <v>768</v>
      </c>
      <c r="K486">
        <v>24</v>
      </c>
      <c r="L486">
        <v>3336</v>
      </c>
      <c r="M486" t="s">
        <v>244</v>
      </c>
      <c r="R486" t="s">
        <v>139</v>
      </c>
    </row>
    <row r="487" spans="1:18" x14ac:dyDescent="0.3">
      <c r="A487">
        <v>244850366</v>
      </c>
      <c r="B487" t="s">
        <v>1875</v>
      </c>
      <c r="C487" s="3">
        <f>IF(ISNA(VLOOKUP(A487,[1]ShipInfo!$A:$D,4,FALSE)),"ONBEKEND",VLOOKUP(A487,[1]ShipInfo!$A:$D,4,FALSE))</f>
        <v>2327652</v>
      </c>
      <c r="E487" s="20" t="s">
        <v>1882</v>
      </c>
      <c r="F487" s="16" t="s">
        <v>1889</v>
      </c>
      <c r="G487">
        <v>13024936</v>
      </c>
      <c r="H487" s="3" t="s">
        <v>26</v>
      </c>
      <c r="I487" s="3" t="s">
        <v>27</v>
      </c>
      <c r="J487" t="s">
        <v>100</v>
      </c>
      <c r="K487">
        <v>10</v>
      </c>
      <c r="L487">
        <v>6051</v>
      </c>
      <c r="M487" t="s">
        <v>171</v>
      </c>
      <c r="R487" t="s">
        <v>65</v>
      </c>
    </row>
    <row r="488" spans="1:18" x14ac:dyDescent="0.3">
      <c r="A488">
        <v>244890595</v>
      </c>
      <c r="B488" t="s">
        <v>1876</v>
      </c>
      <c r="C488" s="3">
        <f>IF(ISNA(VLOOKUP(A488,[1]ShipInfo!$A:$D,4,FALSE)),"ONBEKEND",VLOOKUP(A488,[1]ShipInfo!$A:$D,4,FALSE))</f>
        <v>3320040</v>
      </c>
      <c r="E488" s="6" t="s">
        <v>1883</v>
      </c>
      <c r="F488" s="16" t="s">
        <v>1890</v>
      </c>
      <c r="G488">
        <v>13023042</v>
      </c>
      <c r="H488" s="3" t="s">
        <v>26</v>
      </c>
      <c r="I488" s="3" t="s">
        <v>27</v>
      </c>
      <c r="J488" t="s">
        <v>1211</v>
      </c>
      <c r="K488">
        <v>15</v>
      </c>
      <c r="L488">
        <v>6019</v>
      </c>
      <c r="M488" t="s">
        <v>253</v>
      </c>
      <c r="R488" t="s">
        <v>71</v>
      </c>
    </row>
    <row r="489" spans="1:18" x14ac:dyDescent="0.3">
      <c r="A489">
        <v>244670573</v>
      </c>
      <c r="B489" t="s">
        <v>1877</v>
      </c>
      <c r="C489" s="3">
        <f>IF(ISNA(VLOOKUP(A489,[1]ShipInfo!$A:$D,4,FALSE)),"ONBEKEND",VLOOKUP(A489,[1]ShipInfo!$A:$D,4,FALSE))</f>
        <v>2318260</v>
      </c>
      <c r="E489" s="6" t="s">
        <v>1884</v>
      </c>
      <c r="F489" s="16" t="s">
        <v>1893</v>
      </c>
      <c r="G489">
        <v>88739333</v>
      </c>
      <c r="H489" s="3" t="s">
        <v>26</v>
      </c>
      <c r="I489" s="3" t="s">
        <v>27</v>
      </c>
      <c r="J489" t="s">
        <v>1891</v>
      </c>
      <c r="K489">
        <v>58</v>
      </c>
      <c r="L489">
        <v>6067</v>
      </c>
      <c r="M489" t="s">
        <v>101</v>
      </c>
      <c r="R489" t="s">
        <v>1892</v>
      </c>
    </row>
    <row r="490" spans="1:18" x14ac:dyDescent="0.3">
      <c r="A490">
        <v>244650739</v>
      </c>
      <c r="B490" t="s">
        <v>1878</v>
      </c>
      <c r="C490" s="3">
        <f>IF(ISNA(VLOOKUP(A490,[1]ShipInfo!$A:$D,4,FALSE)),"ONBEKEND",VLOOKUP(A490,[1]ShipInfo!$A:$D,4,FALSE))</f>
        <v>2332261</v>
      </c>
      <c r="E490" t="s">
        <v>1886</v>
      </c>
      <c r="F490" s="16" t="s">
        <v>1446</v>
      </c>
      <c r="G490">
        <v>29009092</v>
      </c>
      <c r="H490" s="3" t="s">
        <v>26</v>
      </c>
      <c r="I490" s="3" t="s">
        <v>27</v>
      </c>
      <c r="J490" t="s">
        <v>1447</v>
      </c>
      <c r="K490">
        <v>15</v>
      </c>
      <c r="L490">
        <v>2935</v>
      </c>
      <c r="M490" t="s">
        <v>236</v>
      </c>
      <c r="R490" t="s">
        <v>1448</v>
      </c>
    </row>
    <row r="491" spans="1:18" x14ac:dyDescent="0.3">
      <c r="A491">
        <v>205566090</v>
      </c>
      <c r="B491" t="s">
        <v>1879</v>
      </c>
      <c r="C491" s="3">
        <f>IF(ISNA(VLOOKUP(A491,[1]ShipInfo!$A:$D,4,FALSE)),"ONBEKEND",VLOOKUP(A491,[1]ShipInfo!$A:$D,4,FALSE))</f>
        <v>6105774</v>
      </c>
      <c r="E491" s="6" t="s">
        <v>1885</v>
      </c>
      <c r="F491" t="s">
        <v>224</v>
      </c>
    </row>
    <row r="492" spans="1:18" x14ac:dyDescent="0.3">
      <c r="A492">
        <v>244690893</v>
      </c>
      <c r="B492" t="s">
        <v>1880</v>
      </c>
      <c r="C492" s="3">
        <f>IF(ISNA(VLOOKUP(A492,[1]ShipInfo!$A:$D,4,FALSE)),"ONBEKEND",VLOOKUP(A492,[1]ShipInfo!$A:$D,4,FALSE))</f>
        <v>2005819</v>
      </c>
      <c r="E492" s="6" t="s">
        <v>1887</v>
      </c>
      <c r="F492" s="16" t="s">
        <v>1894</v>
      </c>
      <c r="G492">
        <v>86435612</v>
      </c>
      <c r="H492" s="3" t="s">
        <v>26</v>
      </c>
      <c r="I492" s="3" t="s">
        <v>27</v>
      </c>
      <c r="J492" t="s">
        <v>1897</v>
      </c>
      <c r="K492">
        <v>27</v>
      </c>
      <c r="L492">
        <v>8701</v>
      </c>
      <c r="M492" t="s">
        <v>1896</v>
      </c>
      <c r="R492" t="s">
        <v>1895</v>
      </c>
    </row>
    <row r="493" spans="1:18" x14ac:dyDescent="0.3">
      <c r="A493">
        <v>244660797</v>
      </c>
      <c r="B493" t="s">
        <v>1898</v>
      </c>
      <c r="C493" s="3">
        <f>IF(ISNA(VLOOKUP(A493,[1]ShipInfo!$A:$D,4,FALSE)),"ONBEKEND",VLOOKUP(A493,[1]ShipInfo!$A:$D,4,FALSE))</f>
        <v>2327459</v>
      </c>
      <c r="E493" s="6" t="s">
        <v>1900</v>
      </c>
      <c r="F493" s="16" t="s">
        <v>1693</v>
      </c>
      <c r="G493">
        <v>60552646</v>
      </c>
      <c r="H493" s="3" t="s">
        <v>26</v>
      </c>
      <c r="I493" s="3" t="s">
        <v>27</v>
      </c>
      <c r="J493" t="s">
        <v>1473</v>
      </c>
      <c r="K493">
        <v>71</v>
      </c>
      <c r="L493">
        <v>4251</v>
      </c>
      <c r="M493" t="s">
        <v>39</v>
      </c>
      <c r="R493" t="s">
        <v>59</v>
      </c>
    </row>
    <row r="494" spans="1:18" x14ac:dyDescent="0.3">
      <c r="A494">
        <v>244030218</v>
      </c>
      <c r="B494" t="s">
        <v>1899</v>
      </c>
      <c r="C494" s="3">
        <f>IF(ISNA(VLOOKUP(A494,[1]ShipInfo!$A:$D,4,FALSE)),"ONBEKEND",VLOOKUP(A494,[1]ShipInfo!$A:$D,4,FALSE))</f>
        <v>2303211</v>
      </c>
      <c r="E494" s="6" t="s">
        <v>1901</v>
      </c>
      <c r="F494" t="s">
        <v>224</v>
      </c>
    </row>
  </sheetData>
  <autoFilter ref="A1:W474" xr:uid="{00000000-0001-0000-0000-000000000000}"/>
  <hyperlinks>
    <hyperlink ref="F56" r:id="rId1" display="https://www.kvk.nl/orderstraat/product-kiezen/?kvknummer=230631970000" xr:uid="{C1AD462C-73B1-426F-9AB2-7734B46DDC6E}"/>
    <hyperlink ref="F95" r:id="rId2" display="https://www.kvk.nl/orderstraat/product-kiezen/?kvknummer=742933620000" xr:uid="{5E9C9523-4637-4BCD-A4A9-CF4AF275AFA4}"/>
    <hyperlink ref="F96" r:id="rId3" display="https://www.kvk.nl/orderstraat/product-kiezen/?kvknummer=300928770000" xr:uid="{72315C62-48EE-449D-899E-7A3ABF04CC0F}"/>
    <hyperlink ref="F97" r:id="rId4" display="https://www.kvk.nl/orderstraat/product-kiezen/?kvknummer=241914810000" xr:uid="{E88E565C-3A23-4D38-894C-9390CEFF7B7C}"/>
    <hyperlink ref="F99" r:id="rId5" display="https://www.kvk.nl/orderstraat/product-kiezen/?kvknummer=230814840000" xr:uid="{D7194F2A-3CFD-4D44-9734-343D775B4181}"/>
    <hyperlink ref="F102" r:id="rId6" display="https://www.kvk.nl/orderstraat/product-kiezen/?kvknummer=628144270000" xr:uid="{E0E9119E-84B9-48E9-9703-7B154071F180}"/>
    <hyperlink ref="F104" r:id="rId7" display="https://www.kvk.nl/orderstraat/product-kiezen/?kvknummer=020360410000" xr:uid="{0BE1A534-EEB0-4E10-AFCA-D7228741D2E8}"/>
    <hyperlink ref="F106" r:id="rId8" display="https://www.kvk.nl/orderstraat/product-kiezen/?kvknummer=675102800000" xr:uid="{F014BF9E-91FE-4369-92BD-27DE42BDAA9A}"/>
    <hyperlink ref="F107" r:id="rId9" display="https://www.kvk.nl/orderstraat/product-kiezen/?kvknummer=181220430000" xr:uid="{578861DD-760F-46AF-8ABC-426551A09A3C}"/>
    <hyperlink ref="F108" r:id="rId10" display="https://www.kvk.nl/orderstraat/product-kiezen/?kvknummer=100348360000" xr:uid="{F09E706C-CBAB-452A-92B3-3CD913E8C133}"/>
    <hyperlink ref="F111" r:id="rId11" display="https://www.kvk.nl/orderstraat/product-kiezen/?kvknummer=371318060000" xr:uid="{6F492D46-D3F0-485E-9CF1-8B78CEE2559F}"/>
    <hyperlink ref="F112" r:id="rId12" display="https://www.kvk.nl/orderstraat/product-kiezen/?kvknummer=160665500000" xr:uid="{07719324-075E-41CE-93DA-DB0FF7EA08AB}"/>
    <hyperlink ref="F113" r:id="rId13" display="https://www.kvk.nl/orderstraat/product-kiezen/?kvknummer=230648450000" xr:uid="{D1C6A9E2-78D8-41BC-92C7-E706FE8DA3FF}"/>
    <hyperlink ref="F114" r:id="rId14" display="https://www.kvk.nl/orderstraat/product-kiezen/?kvknummer=140801790000" xr:uid="{309D4B41-63E2-473D-8C60-9C8FF3B3A7EB}"/>
    <hyperlink ref="F125" r:id="rId15" display="https://www.kvk.nl/orderstraat/product-kiezen/?kvknummer=130412770000" xr:uid="{ED6446B6-05CD-4AC3-9154-F3191BE699E4}"/>
    <hyperlink ref="F127" r:id="rId16" display="https://www.kvk.nl/orderstraat/product-kiezen/?kvknummer=130412770000" xr:uid="{329C84E1-F5B8-4785-ADCD-B1690E504B91}"/>
    <hyperlink ref="F128" r:id="rId17" display="https://www.kvk.nl/orderstraat/product-kiezen/?kvknummer=230607480000" xr:uid="{881259C2-38E9-4678-A210-3948877C0D1D}"/>
    <hyperlink ref="F131" r:id="rId18" display="https://www.kvk.nl/orderstraat/product-kiezen/?kvknummer=331533820000" xr:uid="{9A1A0495-D94A-4B13-9C53-8E71E62C6E30}"/>
    <hyperlink ref="F132" r:id="rId19" display="https://www.kvk.nl/orderstraat/product-kiezen/?kvknummer=180831120000" xr:uid="{728468A7-D6DB-4001-9896-2400DEE9EC74}"/>
    <hyperlink ref="F136" r:id="rId20" display="https://www.kvk.nl/orderstraat/product-kiezen/?kvknummer=241204130000" xr:uid="{C919600C-5F1B-48A8-879F-B5C8ADC40CE6}"/>
    <hyperlink ref="F137" r:id="rId21" display="https://www.kvk.nl/orderstraat/product-kiezen/?kvknummer=244033920000" xr:uid="{068EB1A1-19BA-42AA-8E66-203A182BAFC5}"/>
    <hyperlink ref="F138" r:id="rId22" display="https://www.kvk.nl/orderstraat/product-kiezen/?kvknummer=302640910000" xr:uid="{F84F3832-34DD-497D-AB88-B71C4524241A}"/>
    <hyperlink ref="F139" r:id="rId23" display="https://www.kvk.nl/orderstraat/product-kiezen/?kvknummer=244201490000" xr:uid="{E0043A3D-0675-4A74-9276-7C2E62D0B795}"/>
    <hyperlink ref="F140" r:id="rId24" display="https://www.kvk.nl/orderstraat/product-kiezen/?kvknummer=601606160000" xr:uid="{BB1A8198-CC20-42C5-A2DC-60FA0C6C8245}"/>
    <hyperlink ref="F142" r:id="rId25" display="https://www.kvk.nl/orderstraat/product-kiezen/?kvknummer=180902980000" xr:uid="{B0C60DDD-9ABB-41E4-A86A-18DB10406B9A}"/>
    <hyperlink ref="F146" r:id="rId26" display="https://www.kvk.nl/orderstraat/product-kiezen/?kvknummer=230689750000" xr:uid="{5C55F15A-C1A3-455B-8FE3-6C1EC7814687}"/>
    <hyperlink ref="F148" r:id="rId27" display="https://www.kvk.nl/orderstraat/product-kiezen/?kvknummer=738318750000" xr:uid="{5A6211BE-2D09-45D5-842C-11A8348F69E7}"/>
    <hyperlink ref="F149" r:id="rId28" display="https://www.kvk.nl/orderstraat/product-kiezen/?kvknummer=680954730000" xr:uid="{AB7FCA35-B6AE-4AB7-AE52-2147B3F9BCA0}"/>
    <hyperlink ref="F153" r:id="rId29" display="https://www.kvk.nl/orderstraat/product-kiezen/?kvknummer=733246200000" xr:uid="{5A06E7B7-1056-47BA-9405-811834FA2B81}"/>
    <hyperlink ref="F154" r:id="rId30" display="https://www.kvk.nl/orderstraat/product-kiezen/?kvknummer=584542760000" xr:uid="{6585CF5E-142E-4E89-A530-9A2915916CCD}"/>
    <hyperlink ref="F157" r:id="rId31" display="https://www.kvk.nl/orderstraat/product-kiezen/?kvknummer=243800600000" xr:uid="{B74D8C6F-F36A-4FCA-8494-FE629BED648A}"/>
    <hyperlink ref="F158" r:id="rId32" display="https://www.kvk.nl/orderstraat/product-kiezen/?kvknummer=242483840000" xr:uid="{9E88D2F7-3F9A-45F1-AD7E-9B6E3C0465D2}"/>
    <hyperlink ref="F159" r:id="rId33" display="https://www.kvk.nl/orderstraat/product-kiezen/?kvknummer=220194880000" xr:uid="{5AA71E9F-A016-4D08-8929-3009752A3FA5}"/>
    <hyperlink ref="F160" r:id="rId34" display="https://www.kvk.nl/orderstraat/product-kiezen/?kvknummer=630166990000" xr:uid="{E70B0356-8A91-4055-A005-3FACDCD26BEF}"/>
    <hyperlink ref="F162" r:id="rId35" display="https://www.kvk.nl/orderstraat/product-kiezen/?kvknummer=120438990000" xr:uid="{73CC0A7A-8C92-4C22-8030-323613A201B6}"/>
    <hyperlink ref="F163" r:id="rId36" display="https://www.kvk.nl/orderstraat/product-kiezen/?kvknummer=180451260000" xr:uid="{3C67496D-4E9D-47BB-963B-0F16812CC10D}"/>
    <hyperlink ref="F167" r:id="rId37" tooltip=" Rechtspersoon " display="https://openkvk.nl/openkvk/rechtspersoon-71581413-choice-shipping-bv" xr:uid="{635B0755-2B61-4B0A-A31B-C90D91CFE9F4}"/>
    <hyperlink ref="F168" r:id="rId38" tooltip=" Rechtspersoon " display="https://openkvk.nl/openkvk/rechtspersoon-23089342-p-b-beheer-bv" xr:uid="{9A5E71C4-4E95-46EB-8FFC-28E2B0B5CE14}"/>
    <hyperlink ref="F169" r:id="rId39" display="https://www.kvk.nl/orderstraat/product-kiezen/?kvknummer=130420870000" xr:uid="{9910F686-2E45-4F14-BE76-3B2DBAFF603F}"/>
    <hyperlink ref="F171" r:id="rId40" display="https://www.kvk.nl/orderstraat/product-kiezen/?kvknummer=803491960000" xr:uid="{5B403279-30AB-444A-918B-9FB93759C09E}"/>
    <hyperlink ref="F174" r:id="rId41" tooltip=" Rechtspersoon " display="https://openkvk.nl/openkvk/rechtspersoon-75182327-saron-bv" xr:uid="{289CE062-C50B-4317-8A66-C4CB62A7EE84}"/>
    <hyperlink ref="F175" r:id="rId42" display="https://www.kvk.nl/orderstraat/product-kiezen/?kvknummer=241782380000" xr:uid="{ECFC86C3-1CA0-4DF6-9671-85F6AEEBC449}"/>
    <hyperlink ref="F176" r:id="rId43" display="https://www.kvk.nl/orderstraat/product-kiezen/?kvknummer=130419560000" xr:uid="{B1539B71-793F-463E-A9E9-F7078ADBF791}"/>
    <hyperlink ref="F182" r:id="rId44" display="https://www.kvk.nl/orderstraat/product-kiezen/?kvknummer=611934290000" xr:uid="{7E3A7586-F1C5-4ED5-AEFB-1D68F4A1EB9A}"/>
    <hyperlink ref="F189" r:id="rId45" display="https://www.kvk.nl/orderstraat/product-kiezen/?kvknummer=820563580000" xr:uid="{A1954347-1DB7-4CE5-92C2-A2C41EC80965}"/>
    <hyperlink ref="F190" r:id="rId46" display="https://www.kvk.nl/orderstraat/product-kiezen/?kvknummer=010388040000" xr:uid="{DA2A6C9D-E06E-4251-A1D0-6BB98901E8EE}"/>
    <hyperlink ref="F192" r:id="rId47" display="https://www.kvk.nl/orderstraat/product-kiezen/?kvknummer=010388040000" xr:uid="{2956600B-3EB7-4D9C-92F2-8CF4B4348189}"/>
    <hyperlink ref="F193" r:id="rId48" display="https://www.kvk.nl/orderstraat/product-kiezen/?kvknummer=290412560000" xr:uid="{378B418C-AC5D-44C9-936C-D7CDE604F9B2}"/>
    <hyperlink ref="F198" r:id="rId49" display="https://www.kvk.nl/orderstraat/product-kiezen/?kvknummer=230697850000" xr:uid="{FBB918EA-C393-41A9-93AE-290B0D106085}"/>
    <hyperlink ref="F200" r:id="rId50" display="https://www.kvk.nl/orderstraat/product-kiezen/?kvknummer=244517500000" xr:uid="{3B890B08-8CAA-46D3-B7D7-46EF86C1B223}"/>
    <hyperlink ref="G201" r:id="rId51" tooltip="https://www.kvk.nl/orderstraat/bedrijf-kiezen/?q=22047118" display="https://www.kvk.nl/orderstraat/bedrijf-kiezen/?q=22047118" xr:uid="{E57FA638-0D9D-423F-B419-D58D3CF3073B}"/>
    <hyperlink ref="F204" r:id="rId52" tooltip=" Hoofdvestiging  Werkendam" display="https://openkvk.nl/openkvk/hoofdvestiging-66325803-0000-flanto-shipping-bv" xr:uid="{BF00B87F-F78C-4A3C-814B-A40FE2029E7E}"/>
    <hyperlink ref="G204" r:id="rId53" tooltip="https://www.kvk.nl/orderstraat/bedrijf-kiezen/?q=66325803" display="https://www.kvk.nl/orderstraat/bedrijf-kiezen/?q=66325803" xr:uid="{813D3A85-9CF7-4A20-84E5-2E4DB845E4BC}"/>
    <hyperlink ref="F205" r:id="rId54" display="https://www.kvk.nl/orderstraat/product-kiezen/?kvknummer=181274550000" xr:uid="{6625E24E-0B92-4DC4-800B-AC38314B8436}"/>
    <hyperlink ref="F208" r:id="rId55" display="https://www.kvk.nl/orderstraat/product-kiezen/?kvknummer=242483840000" xr:uid="{3080234D-069B-41F2-9657-632D790C335C}"/>
    <hyperlink ref="F183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09" r:id="rId58" tooltip="https://www.kvk.nl/orderstraat/bedrijf-kiezen/?q=13021868" display="https://www.kvk.nl/orderstraat/bedrijf-kiezen/?q=13021868" xr:uid="{537FAA35-00F5-44E9-AA7B-5F48B7F537AF}"/>
    <hyperlink ref="G210" r:id="rId59" tooltip="https://www.kvk.nl/orderstraat/bedrijf-kiezen/?q=60742240" display="https://www.kvk.nl/orderstraat/bedrijf-kiezen/?q=60742240" xr:uid="{66DEEC2F-5E75-4BEA-8EB7-CE870EE60EB6}"/>
    <hyperlink ref="G212" r:id="rId60" tooltip="https://www.kvk.nl/orderstraat/bedrijf-kiezen/?q=24283207" display="https://www.kvk.nl/orderstraat/bedrijf-kiezen/?q=24283207" xr:uid="{3FA180FB-9B48-4CA6-BED2-4E0337D18051}"/>
    <hyperlink ref="G214" r:id="rId61" tooltip="https://www.kvk.nl/orderstraat/bedrijf-kiezen/?q=23010527" display="https://www.kvk.nl/orderstraat/bedrijf-kiezen/?q=23010527" xr:uid="{8FFA3EAE-64A3-455A-9618-3FA7962AEAF3}"/>
    <hyperlink ref="F218" r:id="rId62" display="https://www.kvk.nl/orderstraat/product-kiezen/?kvknummer=130156500000" xr:uid="{6A6A9BA5-7315-4A89-AB3B-C3F123BC357C}"/>
    <hyperlink ref="E218" r:id="rId63" display="https://www.kvk.nl/orderstraat/product-kiezen/?kvknummer=130156500000" xr:uid="{7CAA57DD-5AC1-47D9-BBDD-C9D6AAB5C88D}"/>
    <hyperlink ref="F228" r:id="rId64" display="https://www.kvk.nl/orderstraat/product-kiezen/?kvknummer=130156500000" xr:uid="{269928AF-C585-4DA7-8C2E-131322B7B359}"/>
    <hyperlink ref="F232" r:id="rId65" display="https://www.kvk.nl/orderstraat/product-kiezen/?kvknummer=640192330000" xr:uid="{B2E9DA59-C1BC-4BF2-A759-A9B8F81F8849}"/>
    <hyperlink ref="F231" r:id="rId66" display="https://www.kvk.nl/orderstraat/product-kiezen/?kvknummer=242847160000" xr:uid="{6C1D4FF4-1191-4A8C-8763-E7C8F39D68AC}"/>
    <hyperlink ref="F235" r:id="rId67" display="https://www.kvk.nl/orderstraat/product-kiezen/?kvknummer=244059130000" xr:uid="{7A842209-5509-4139-B68A-63C1D21EEB57}"/>
    <hyperlink ref="F236" r:id="rId68" display="https://www.kvk.nl/orderstraat/product-kiezen/?kvknummer=819254920000" xr:uid="{DB844694-2F68-48D3-9C88-F35181BB5FA9}"/>
    <hyperlink ref="F255" r:id="rId69" tooltip=" Rechtspersoon " display="https://openkvk.nl/openkvk/rechtspersoon-22065465-merlin-shipping-beheer-bv" xr:uid="{43F5BB89-FEC2-4066-8BD2-F92A6A796E06}"/>
    <hyperlink ref="F259" r:id="rId70" display="https://www.kvk.nl/orderstraat/product-kiezen/?kvknummer=752862540000" xr:uid="{90912C74-438D-4AE4-A1D8-64829D6998A5}"/>
    <hyperlink ref="F260" r:id="rId71" display="https://www.kvk.nl/orderstraat/product-kiezen/?kvknummer=360081180001" xr:uid="{EFCF0BAF-C3AE-4934-94E9-E293232F08B6}"/>
    <hyperlink ref="F261" r:id="rId72" tooltip=" Hoofdvestiging  Dordrecht" display="https://openkvk.nl/openkvk/hoofdvestiging-23023734-0000-van-der-wees-watertransporten-bv" xr:uid="{B8202BBA-F207-46A0-A8FE-6EEC0EE9DF69}"/>
    <hyperlink ref="F262" r:id="rId73" display="https://www.kvk.nl/orderstraat/product-kiezen/?kvknummer=090874670000" xr:uid="{88B66EB4-5101-413E-B4F8-264178D0C757}"/>
    <hyperlink ref="F263" r:id="rId74" display="https://www.kvk.nl/orderstraat/product-kiezen/?kvknummer=691755510000" xr:uid="{86D49642-5073-41F9-BED7-0F873DC4828C}"/>
    <hyperlink ref="F264" r:id="rId75" display="https://www.kvk.nl/orderstraat/product-kiezen/?kvknummer=713228920000" xr:uid="{57CF1E95-872E-4FBF-9F1E-C312CF60EC2B}"/>
    <hyperlink ref="F267" r:id="rId76" display="https://www.kvk.nl/orderstraat/product-kiezen/?kvknummer=862449730000" xr:uid="{7C8A7A2B-90DF-440F-8732-9250BB03D824}"/>
    <hyperlink ref="F270" r:id="rId77" display="https://www.kvk.nl/orderstraat/product-kiezen/?kvknummer=831037400000" xr:uid="{0EFCC9AD-61C1-4C4E-9DDE-7A48DDE2EE85}"/>
    <hyperlink ref="F271" r:id="rId78" location="/74886193000009145494" display="https://www.kvk.nl/bestellen/ - /74886193000009145494" xr:uid="{FDB46550-EF96-4602-BB82-661CFE2E1606}"/>
    <hyperlink ref="F273" r:id="rId79" display="https://www.kvk.nl/orderstraat/product-kiezen/?kvknummer=180905840000" xr:uid="{80509160-2EB1-4061-9309-0DB35E0A6E40}"/>
    <hyperlink ref="F272" r:id="rId80" display="https://www.kvk.nl/orderstraat/product-kiezen/?kvknummer=882449460000" xr:uid="{0F2C6EEA-FE39-417C-B09B-98A6773ED00E}"/>
    <hyperlink ref="F274" r:id="rId81" location="/24186844000017819857" display="https://www.kvk.nl/bestellen/ - /24186844000017819857" xr:uid="{637B15EC-3F52-41E3-9D16-5AA3C781F4BC}"/>
    <hyperlink ref="F279" r:id="rId82" location="/69277494000022799672" display="https://www.kvk.nl/bestellen/ - /69277494000022799672" xr:uid="{9E528E3A-F87F-4CA5-8AF9-6AADAD5973A3}"/>
    <hyperlink ref="F281" r:id="rId83" location="/24277737000019743645" display="https://www.kvk.nl/bestellen/ - /24277737000019743645" xr:uid="{A76CB7FE-E50A-43CF-B4EB-C8F1777FC3AF}"/>
    <hyperlink ref="F289" r:id="rId84" location="/63257254000032192088" display="https://www.kvk.nl/bestellen/ - /63257254000032192088" xr:uid="{14AEF986-27AE-4700-88A1-8247DEB98EE2}"/>
    <hyperlink ref="F284" r:id="rId85" location="/66055652000034714537" display="https://www.kvk.nl/bestellen/ - /66055652000034714537" xr:uid="{EEE14C51-F287-4EBE-9451-A614A758AC31}"/>
    <hyperlink ref="F291" r:id="rId86" location="/66751470000024788279" display="https://www.kvk.nl/bestellen/ - /66751470000024788279" xr:uid="{B8EBC973-5332-407D-88CE-083CA72A15C3}"/>
    <hyperlink ref="F293" r:id="rId87" location="/55415369000025067486" display="https://www.kvk.nl/bestellen/ - /55415369000025067486" xr:uid="{D4C1470D-5620-4369-855F-22DC34984082}"/>
    <hyperlink ref="F295" r:id="rId88" location="/55227236000024901970" display="https://www.kvk.nl/bestellen/ - /55227236000024901970" xr:uid="{C5DBC7A1-8538-4958-8FE2-8DC928E293A1}"/>
    <hyperlink ref="F297" r:id="rId89" location="/78001544000045659036" display="https://www.kvk.nl/bestellen/ - /78001544000045659036" xr:uid="{DE13C6ED-EEBB-475F-BF3D-8889B079238D}"/>
    <hyperlink ref="F298" r:id="rId90" location="/73454745000041492293" display="https://www.kvk.nl/bestellen/ - /73454745000041492293" xr:uid="{9F169040-8746-4C75-9C5B-1E649AE99E5D}"/>
    <hyperlink ref="F299" r:id="rId91" location="/22044215000008498431" display="https://www.kvk.nl/bestellen/ - /22044215000008498431" xr:uid="{D638B55B-AECC-4B50-B682-29846C822A8B}"/>
    <hyperlink ref="F300" r:id="rId92" location="/30065246000019384378" display="https://www.kvk.nl/bestellen/ - /30065246000019384378" xr:uid="{2DB8DF1D-71F3-4E73-8BFD-CD6BBB68FA7A}"/>
    <hyperlink ref="F301" r:id="rId93" location="/77037332000004290992" display="https://www.kvk.nl/bestellen/ - /77037332000004290992" xr:uid="{ED0AB6E5-9352-4355-98F9-8E340C585D79}"/>
    <hyperlink ref="F304" r:id="rId94" location="/05051769000014441632" display="https://www.kvk.nl/bestellen/ - /05051769000014441632" xr:uid="{740D797E-76F5-457A-BA63-7397A4360B5E}"/>
    <hyperlink ref="F307" r:id="rId95" location="/39063057000008399131" display="https://www.kvk.nl/bestellen/ - /39063057000008399131" xr:uid="{540D737D-39E9-4E21-B7AD-B91612E1AE08}"/>
    <hyperlink ref="F315" r:id="rId96" location="/82305579000048550124" display="https://www.kvk.nl/bestellen/ - /82305579000048550124" xr:uid="{BE436416-368A-4207-9BF0-1F909F8F98E4}"/>
    <hyperlink ref="F318" r:id="rId97" location="/70855803000039089118" display="https://www.kvk.nl/bestellen/ - /70855803000039089118" xr:uid="{EFADD9D4-3103-4755-B5F8-CC87FD7C8C22}"/>
    <hyperlink ref="F322" r:id="rId98" location="/59715731000028979680" display="https://www.kvk.nl/bestellen/ - /59715731000028979680" xr:uid="{38FEFDE2-A6BB-4008-BEA9-8ADCF76AEC90}"/>
    <hyperlink ref="F323" r:id="rId99" location="/18082565000023537574" display="https://www.kvk.nl/bestellen/ - /18082565000023537574" xr:uid="{11EB29C6-FA89-465F-83BE-42936E241920}"/>
    <hyperlink ref="F325" r:id="rId100" location="/71303707000008979898" display="https://www.kvk.nl/bestellen/ - /71303707000008979898" xr:uid="{1652F77D-AD05-4AC3-91AF-819C79243CC5}"/>
    <hyperlink ref="F327" r:id="rId101" location="/61798185000009227806" display="https://www.kvk.nl/bestellen/ - /61798185000009227806" xr:uid="{00F2358A-2652-4577-A0B0-F5762E86DAD2}"/>
    <hyperlink ref="F328" r:id="rId102" location="/70531676000005273919" display="https://www.kvk.nl/bestellen/ - /70531676000005273919" xr:uid="{453E630F-1A48-4572-8278-8F64B8580397}"/>
    <hyperlink ref="F335" r:id="rId103" location="/88198804000054077583" display="https://www.kvk.nl/bestellen/ - /88198804000054077583" xr:uid="{D30BC788-900D-4ACB-B07E-A9DFBB9A17C6}"/>
    <hyperlink ref="F334" r:id="rId104" location="/86687441000052648613" display="https://www.kvk.nl/bestellen/ - /86687441000052648613" xr:uid="{E9416F13-F495-4BFB-B1DC-551622AB40B2}"/>
    <hyperlink ref="F338" r:id="rId105" location="/63102951000014578190" display="https://www.kvk.nl/bestellen/ - /63102951000014578190" xr:uid="{35526221-C551-45EA-9239-01CB5EF5ADA3}"/>
    <hyperlink ref="F337" r:id="rId106" location="/76141225000043967868" display="https://www.kvk.nl/bestellen/ - /76141225000043967868" xr:uid="{2041D1FD-7CE1-4686-AA08-58919E61411A}"/>
    <hyperlink ref="F336" r:id="rId107" location="/13034896000009358676" display="https://www.kvk.nl/bestellen/ - /13034896000009358676" xr:uid="{B6401E93-1785-4138-BE87-FA08D4A597CF}"/>
    <hyperlink ref="F343" r:id="rId108" location="/72580062000040682269" display="https://www.kvk.nl/bestellen/ - /72580062000040682269" xr:uid="{5E12D4FC-C3DF-43ED-BDBA-7997FDB26784}"/>
    <hyperlink ref="F345" r:id="rId109" location="/76103560000043931995" display="https://www.kvk.nl/bestellen/ - /76103560000043931995" xr:uid="{7E25B839-8661-42A6-B09F-725E7C467FDA}"/>
    <hyperlink ref="F346" r:id="rId110" location="/61730467000030807182" display="https://www.kvk.nl/bestellen/ - /61730467000030807182" xr:uid="{F8AFCB8E-0925-4305-B8CC-6424B650DF53}"/>
    <hyperlink ref="F348" r:id="rId111" location="/84961082000051045915" display="https://www.kvk.nl/bestellen/ - /84961082000051045915" xr:uid="{71C0EB43-F930-4F8F-99A1-3A8065DE596D}"/>
    <hyperlink ref="F350" r:id="rId112" location="/85890006000051906163" display="https://www.kvk.nl/bestellen/ - /85890006000051906163" xr:uid="{CCA12137-9D36-4EBB-9F86-AD8E7155C2A6}"/>
    <hyperlink ref="F352" r:id="rId113" location="/23091624000018800432" display="https://www.kvk.nl/bestellen/ - /23091624000018800432" xr:uid="{1EB0449C-D2BC-4C00-80DF-071FD6A30BE6}"/>
    <hyperlink ref="F354" r:id="rId114" location="/83103740000049298410" display="https://www.kvk.nl/bestellen/ - /83103740000049298410" xr:uid="{59E6E7CB-F308-4261-B8EF-DFF110AC3D8F}"/>
    <hyperlink ref="F353" r:id="rId115" location="/88540405000031378218" display="https://www.kvk.nl/bestellen/ - /88540405000031378218" xr:uid="{3024E57F-6A27-46F9-82A8-D77B1FF3FBD7}"/>
    <hyperlink ref="F355" r:id="rId116" location="/56997965000026482215" display="https://www.kvk.nl/bestellen/ - /56997965000026482215" xr:uid="{C20D0D6F-6A12-4A54-962E-03C74B2AC13B}"/>
    <hyperlink ref="F356" r:id="rId117" location="/33095895000014122472" display="https://www.kvk.nl/bestellen/ - /33095895000014122472" xr:uid="{39E67631-C278-4FF3-B1D0-1CBAA3170ABA}"/>
    <hyperlink ref="F362" r:id="rId118" location="/24166963000002804077" display="https://www.kvk.nl/bestellen/ - /24166963000002804077" xr:uid="{ADC581DB-FA45-4896-AD5F-0A4E6FF7A4E3}"/>
    <hyperlink ref="F363" r:id="rId119" location="/37061883000019155042" display="https://www.kvk.nl/bestellen/ - /37061883000019155042" xr:uid="{A4F74C54-2145-4A32-BA0B-9A5D7D941322}"/>
    <hyperlink ref="F73" r:id="rId120" location="/76497364000044275552" display="https://www.kvk.nl/bestellen/ - /76497364000044275552" xr:uid="{72BDF5AE-9CAB-419F-82AA-326D2B8CC6B1}"/>
    <hyperlink ref="F368" r:id="rId121" location="/90781163000056482701" display="https://www.kvk.nl/bestellen/ - /90781163000056482701" xr:uid="{CFF4473B-27E2-4BCB-A855-EAB7BFC8E0D7}"/>
    <hyperlink ref="F366" r:id="rId122" location="/88586278000054436370" xr:uid="{05CD0D2C-EA20-48E8-AF74-E11DF4931666}"/>
    <hyperlink ref="F361" r:id="rId123" location="/89202260000055008054" xr:uid="{275CEE9B-0F3D-439C-96C9-ABFF3789F946}"/>
    <hyperlink ref="F383" r:id="rId124" location="/84412585000050532405" display="https://www.kvk.nl/bestellen/ - /84412585000050532405" xr:uid="{5F3E4338-5400-44D4-BF7D-DBBECCD1B7FB}"/>
    <hyperlink ref="F381" r:id="rId125" location="/68440758000036881376" display="https://www.kvk.nl/bestellen/ - /68440758000036881376" xr:uid="{ACC55B93-E642-4EB2-B960-E8EB28418776}"/>
    <hyperlink ref="F379" r:id="rId126" location="/82391416000048629030" display="https://www.kvk.nl/bestellen/ - /82391416000048629030" xr:uid="{1D12D8DF-41EF-47BD-9172-444439CD9100}"/>
    <hyperlink ref="F378" r:id="rId127" location="/64096602000032952864" display="https://www.kvk.nl/bestellen/ - /64096602000032952864" xr:uid="{E197FBB0-87C9-4B1F-9BFB-EED1C4C12D0E}"/>
    <hyperlink ref="F377" r:id="rId128" location="/84612835000050722492" display="https://www.kvk.nl/bestellen/ - /84612835000050722492" xr:uid="{2D4F81DE-8071-4E64-AAD4-75973A16550B}"/>
    <hyperlink ref="F375" r:id="rId129" location="/13030242000016247736" display="https://www.kvk.nl/bestellen/ - /13030242000016247736" xr:uid="{BFDD2306-DEF1-4304-8495-ACEFBA4653D7}"/>
    <hyperlink ref="F374" r:id="rId130" location="/11062207000001468162" display="https://www.kvk.nl/bestellen/ - /11062207000001468162" xr:uid="{25183865-90DA-430D-B842-ACF64C3A008A}"/>
    <hyperlink ref="F373" r:id="rId131" location="/29009092000001166883" display="https://www.kvk.nl/bestellen/ - /29009092000001166883" xr:uid="{7FC1BCC0-2652-4E95-8C9F-CB99F9CB7EC3}"/>
    <hyperlink ref="F372" r:id="rId132" location="/09048305000020338805" display="https://www.kvk.nl/bestellen/ - /09048305000020338805" xr:uid="{2FB4CD24-1315-4F01-9FA6-E94D5F943D8D}"/>
    <hyperlink ref="F371" r:id="rId133" location="/54257395000024055069" display="https://www.kvk.nl/bestellen/ - /54257395000024055069" xr:uid="{F5BA93EB-B6BA-41C1-B829-09DE22B47DDB}"/>
    <hyperlink ref="F364" r:id="rId134" location="/90365100000056100094" display="https://www.kvk.nl/bestellen/ - /90365100000056100094" xr:uid="{B267353F-780C-459C-B74C-7087D4812DD4}"/>
    <hyperlink ref="F387" r:id="rId135" location="/89400828000055196772?origin=search" display="https://www.kvk.nl/bestellen/ - /89400828000055196772?origin=search" xr:uid="{6E2A3CBC-9FE5-4372-88A8-5C08064F0CFD}"/>
    <hyperlink ref="F389" r:id="rId136" location="/65777603000034462007?origin=search" display="https://www.kvk.nl/bestellen/ - /65777603000034462007?origin=search" xr:uid="{9410DF4F-F008-4301-B3F3-9403919FB540}"/>
    <hyperlink ref="F390" r:id="rId137" location="/24371945000002801787?origin=search" display="https://www.kvk.nl/bestellen/ - /24371945000002801787?origin=search" xr:uid="{B02829D1-6965-4F5C-B7A6-DD0BCD46A746}"/>
    <hyperlink ref="F391" r:id="rId138" location="/62156373000031191614?origin=search" display="https://www.kvk.nl/bestellen/ - /62156373000031191614?origin=search" xr:uid="{7A7642DB-D067-4874-B1A5-FD5C44B9CAD2}"/>
    <hyperlink ref="F394" r:id="rId139" location="/71952829000005269369?origin=search" display="https://www.kvk.nl/bestellen/ - /71952829000005269369?origin=search" xr:uid="{1D165EC4-2599-4D96-B1C9-E822AFF45485}"/>
    <hyperlink ref="F395" r:id="rId140" location="/24372146000016123263?origin=search" display="https://www.kvk.nl/bestellen/ - /24372146000016123263?origin=search" xr:uid="{DF855A02-A5F4-4D74-8510-0ECA1979F40A}"/>
    <hyperlink ref="F207" r:id="rId141" location="/60165227000008120242?origin=search" display="https://www.kvk.nl/bestellen/ - /60165227000008120242?origin=search" xr:uid="{D4D38B79-95BD-4983-804E-0808AA574B37}"/>
    <hyperlink ref="F399" r:id="rId142" location="/66440262000035061103?origin=search" display="https://www.kvk.nl/bestellen/ - /66440262000035061103?origin=search" xr:uid="{9AE0BD30-8311-40D0-900A-A8860C67FC78}"/>
    <hyperlink ref="F400" r:id="rId143" location="/87812118000053706773?origin=search" display="https://www.kvk.nl/bestellen/ - /87812118000053706773?origin=search" xr:uid="{BC7CB57B-EDEE-4399-B74A-00FBF35E0166}"/>
    <hyperlink ref="F401" r:id="rId144" location="/29044737000009778330?origin=search" display="https://www.kvk.nl/bestellen/ - /29044737000009778330?origin=search" xr:uid="{BA94F0EF-A13A-41C7-ADC9-0A77970B17C2}"/>
    <hyperlink ref="F403" r:id="rId145" location="/59031301000019499418?origin=search" display="https://www.kvk.nl/bestellen/ - /59031301000019499418?origin=search" xr:uid="{DB22E21D-5DF3-4816-BD8F-9C093D4E84B9}"/>
    <hyperlink ref="F402" r:id="rId146" location="/64811336000033597243?origin=search" display="https://www.kvk.nl/bestellen/ - /64811336000033597243?origin=search" xr:uid="{42E94659-E4F1-44DB-9598-F4CE73AF7B13}"/>
    <hyperlink ref="F404" r:id="rId147" location="/95828745000008123861?origin=search" display="https://www.kvk.nl/bestellen/ - /95828745000008123861?origin=search" xr:uid="{F119E767-3E1A-4FBA-82D6-8688AA855BAB}"/>
    <hyperlink ref="F405" r:id="rId148" location="/92877486000010566341?origin=search" display="https://www.kvk.nl/bestellen/ - /92877486000010566341?origin=search" xr:uid="{B28C55C1-BD9D-415E-85ED-39326C3BBD9E}"/>
    <hyperlink ref="F411" r:id="rId149" location="/13022749000020498934?origin=search" display="https://www.kvk.nl/bestellen/ - /13022749000020498934?origin=search" xr:uid="{A27A0702-4087-4A61-85D9-68E3C326F179}"/>
    <hyperlink ref="F410" r:id="rId150" location="/23013202000018903010?origin=search" display="https://www.kvk.nl/bestellen/ - /23013202000018903010?origin=search" xr:uid="{34E8A651-E7BB-43F7-9816-4CB6D6B6EE6C}"/>
    <hyperlink ref="F409" r:id="rId151" location="/71684921000039853632?origin=search" display="https://www.kvk.nl/bestellen/ - /71684921000039853632?origin=search" xr:uid="{CE15D37D-1B3A-4AC0-BA59-700C649853C3}"/>
    <hyperlink ref="F408" r:id="rId152" location="/63456958000032371594?origin=search" display="https://www.kvk.nl/bestellen/ - /63456958000032371594?origin=search" xr:uid="{B88C0B4D-2D88-489F-AC84-ECD9AD0CA53E}"/>
    <hyperlink ref="F406" r:id="rId153" location="/86750305000015668711?origin=search" display="https://www.kvk.nl/bestellen/ - /86750305000015668711?origin=search" xr:uid="{E0F54D2D-D4DB-4ABB-A078-2D8BAA2D737A}"/>
    <hyperlink ref="F412" r:id="rId154" location="/18076958?origin=search" display="https://www.kvk.nl/bestellen/ - /18076958?origin=search" xr:uid="{F72B536A-077E-4D6A-81E9-708757A9C6A4}"/>
    <hyperlink ref="F413" r:id="rId155" location="/29024567000019694474?origin=search" display="https://www.kvk.nl/bestellen/ - /29024567000019694474?origin=search" xr:uid="{D490EECD-8F19-4372-9AA1-9BCBC2A7CFCF}"/>
    <hyperlink ref="F414" r:id="rId156" location="/82776024000048990353?origin=search" display="https://www.kvk.nl/bestellen/ - /82776024000048990353?origin=search" xr:uid="{F1B4C261-F33F-4422-ABBB-6C693B1D0C1C}"/>
    <hyperlink ref="F415" r:id="rId157" location="/86723189000031790089?origin=search" display="https://www.kvk.nl/bestellen/ - /86723189000031790089?origin=search" xr:uid="{3F1E788A-ABF0-4155-9D05-29DD2FA477F1}"/>
    <hyperlink ref="F416" r:id="rId158" location="/24381621000006116124?origin=search" display="https://www.kvk.nl/bestellen/ - /24381621000006116124?origin=search" xr:uid="{CF50389F-BE5D-4C44-91EC-549EDF4B9AA7}"/>
    <hyperlink ref="E382" r:id="rId159" location="/91654440000057319634?origin=search" xr:uid="{16DF8A37-A901-4BAF-966E-94BD2A2E6027}"/>
    <hyperlink ref="F382" r:id="rId160" location="/91654440000057319634?origin=search" xr:uid="{8BEEFEC3-DD74-4685-BA83-9F7F55ABE257}"/>
    <hyperlink ref="F417" r:id="rId161" location="/82707073000006907253?origin=search" display="https://www.kvk.nl/bestellen/ - /82707073000006907253?origin=search" xr:uid="{11DB46F3-DCB3-4AB9-B7D3-3955F8A94F60}"/>
    <hyperlink ref="F422" r:id="rId162" location="/08176613000015909360?origin=search" display="https://www.kvk.nl/bestellen/ - /08176613000015909360?origin=search" xr:uid="{46CFE051-D309-4EA1-B6B8-4C314B391330}"/>
    <hyperlink ref="F431" r:id="rId163" location="/08176613000015909360?origin=search" display="https://www.kvk.nl/bestellen/ - /08176613000015909360?origin=search" xr:uid="{57B403C5-B1FF-4EE3-9E41-D4D0DE2138F9}"/>
    <hyperlink ref="F423" r:id="rId164" location="/65134451000033884331?origin=search" display="https://www.kvk.nl/bestellen/ - /65134451000033884331?origin=search" xr:uid="{9E8E0131-608A-4919-AF5B-9A665356AC80}"/>
    <hyperlink ref="F426" r:id="rId165" location="/18119041000013361961?origin=search" display="https://www.kvk.nl/bestellen/ - /18119041000013361961?origin=search" xr:uid="{FA08F4C3-8984-4F18-BB53-52DFF3D44E6E}"/>
    <hyperlink ref="F429" r:id="rId166" location="/75344114000043219616?origin=search" display="https://www.kvk.nl/bestellen/ - /75344114000043219616?origin=search" xr:uid="{0769E4ED-1E06-470D-A2B7-FF51090A3CC9}"/>
    <hyperlink ref="E256" r:id="rId167" location="/65608313000034316817?origin=search" display="https://www.kvk.nl/bestellen/ - /65608313000034316817?origin=search" xr:uid="{CB5C75E2-A00F-48A2-B345-8808876A2492}"/>
    <hyperlink ref="F256" r:id="rId168" location="/65608313000034316817?origin=search" display="https://www.kvk.nl/bestellen/ - /65608313000034316817?origin=search" xr:uid="{47033A61-062B-46D3-9D89-D47C07EFD67F}"/>
    <hyperlink ref="F42" r:id="rId169" location="/87961482000053848764?origin=search" display="https://www.kvk.nl/bestellen/ - /87961482000053848764?origin=search" xr:uid="{BD647048-CFFF-4A9C-815B-473EE7856A33}"/>
    <hyperlink ref="E42" r:id="rId170" location="/87961482000053848764?origin=search" display="https://www.kvk.nl/bestellen/ - /87961482000053848764?origin=search" xr:uid="{07D9AEB3-833F-4FCB-9EA0-D535D0CA0E9E}"/>
    <hyperlink ref="F435" r:id="rId171" location="/60983485000005015340?origin=search" display="https://www.kvk.nl/bestellen/ - /60983485000005015340?origin=search" xr:uid="{E3B7A86E-3FF2-41AD-B73F-010B4218B627}"/>
    <hyperlink ref="F434" r:id="rId172" location="/72580127000040682315?origin=search" display="https://www.kvk.nl/bestellen/ - /72580127000040682315?origin=search" xr:uid="{AD389439-934E-4505-BB92-93DECDA72728}"/>
    <hyperlink ref="F165" r:id="rId173" location="/60552646000029738784?origin=search" display="https://www.kvk.nl/bestellen/ - /60552646000029738784?origin=search" xr:uid="{06A9219C-4A84-4E8B-8220-70E91506E5E4}"/>
    <hyperlink ref="F420" r:id="rId174" location="/89665392000055445209?origin=search" display="https://www.kvk.nl/bestellen/ - /89665392000055445209?origin=search" xr:uid="{2796B04C-F0EB-4DF1-B45F-86DCC4A29301}"/>
    <hyperlink ref="F425" r:id="rId175" location="/88658899000014454394?origin=search" display="https://www.kvk.nl/bestellen/ - /88658899000014454394?origin=search" xr:uid="{5C7B2EAC-F0E2-4F9B-AA43-01AA4096DB1F}"/>
    <hyperlink ref="F437" r:id="rId176" location="/70625891000008132828?origin=search" display="https://www.kvk.nl/bestellen/ - /70625891000008132828?origin=search" xr:uid="{2DE79CF9-F8A3-43A5-BFC8-A5FB11707D4C}"/>
    <hyperlink ref="F438" r:id="rId177" location="/85113204000051176858?origin=search" display="https://www.kvk.nl/bestellen/ - /85113204000051176858?origin=search" xr:uid="{92CC0D6D-93D7-4DD5-A907-ABB9C8E9A592}"/>
    <hyperlink ref="F441" r:id="rId178" location="/92930654000046500812?origin=search" display="https://www.kvk.nl/bestellen/ - /92930654000046500812?origin=search" xr:uid="{E1AA3F1E-8C72-43A5-A85D-926AEE28F2FD}"/>
    <hyperlink ref="F442" r:id="rId179" location="/24241229000011365315?origin=search" display="https://www.kvk.nl/bestellen/ - /24241229000011365315?origin=search" xr:uid="{4C11309D-C1D4-4022-96C6-22B7E117905C}"/>
    <hyperlink ref="F443" r:id="rId180" location="/88686132000001547941?origin=search" display="https://www.kvk.nl/bestellen/ - /88686132000001547941?origin=search" xr:uid="{6F1C2F3D-FF9A-4EB9-B72E-D4725985A22E}"/>
    <hyperlink ref="F444" r:id="rId181" location="/52565963?origin=search" display="https://www.kvk.nl/bestellen/ - /52565963?origin=search" xr:uid="{CCB45CAA-160F-4073-B29A-8FB6BF86CFE3}"/>
    <hyperlink ref="F445" r:id="rId182" location="/18120396000013544225?origin=search" display="https://www.kvk.nl/bestellen/ - /18120396000013544225?origin=search" xr:uid="{9B8AA191-7F93-4B7E-BDC3-1C2FC043D358}"/>
    <hyperlink ref="F446" r:id="rId183" location="/65134451000033884331?origin=search" display="https://www.kvk.nl/bestellen/ - /65134451000033884331?origin=search" xr:uid="{46C124DF-F248-439B-B747-E9FA6136986A}"/>
    <hyperlink ref="F448" r:id="rId184" location="/24412593000012629634?origin=search" display="https://www.kvk.nl/bestellen/ - /24412593000012629634?origin=search" xr:uid="{707516C5-E655-42B3-AA06-6D8F46D9BF12}"/>
    <hyperlink ref="F450" r:id="rId185" location="/18124392000003305511?origin=search" display="https://www.kvk.nl/bestellen/ - /18124392000003305511?origin=search" xr:uid="{E1CD4357-A06C-440B-927C-20DD48F0FBA8}"/>
    <hyperlink ref="F451" r:id="rId186" location="/18052637000004359380?origin=search" display="https://www.kvk.nl/bestellen/ - /18052637000004359380?origin=search" xr:uid="{ACDB4255-8A7F-4F93-94F1-4D3D6FEA35AA}"/>
    <hyperlink ref="F452" r:id="rId187" location="/88536475000054393418?origin=search" display="https://www.kvk.nl/bestellen/ - /88536475000054393418?origin=search" xr:uid="{2872C048-32A0-4CF2-A2FF-6E746FBF9400}"/>
    <hyperlink ref="F453" r:id="rId188" location="/63592584000032494254?origin=search" display="https://www.kvk.nl/bestellen/ - /63592584000032494254?origin=search" xr:uid="{E4E94240-F43C-492D-9A80-B2DC3283225E}"/>
    <hyperlink ref="F455" r:id="rId189" location="/87307251000053225384?origin=search" display="https://www.kvk.nl/bestellen/ - /87307251000053225384?origin=search" xr:uid="{80516D8B-2B37-4C1F-A218-6D5E998A3C6C}"/>
    <hyperlink ref="F454" r:id="rId190" location="/85064793000011165006?origin=search" display="https://www.kvk.nl/bestellen/ - /85064793000011165006?origin=search" xr:uid="{9702FDB8-9619-401B-994B-9B8F2431DF9E}"/>
    <hyperlink ref="F370" r:id="rId191" location="/71719555000034824529?origin=search" display="https://www.kvk.nl/bestellen/ - /71719555000034824529?origin=search" xr:uid="{9108ADC3-794B-4306-AF39-8D2A4483F86F}"/>
    <hyperlink ref="F461" r:id="rId192" location="/80554636000046902961?origin=search" display="https://www.kvk.nl/bestellen/ - /80554636000046902961?origin=search" xr:uid="{68D3176A-391B-4A93-B5D7-D627E6E142EB}"/>
    <hyperlink ref="F457" r:id="rId193" location="/53670175000005971489?origin=search" display="https://www.kvk.nl/bestellen/ - /53670175000005971489?origin=search" xr:uid="{883CC472-DA05-4607-9CC7-2CB25CA3338B}"/>
    <hyperlink ref="F458" r:id="rId194" location="/08176617000017665639?origin=search" display="https://www.kvk.nl/bestellen/ - /08176617000017665639?origin=search" xr:uid="{CBE0A97A-EFE5-49E6-985A-0A79060AEEB0}"/>
    <hyperlink ref="F459" r:id="rId195" location="/85145947000051206978?origin=search" display="https://www.kvk.nl/bestellen/ - /85145947000051206978?origin=search" xr:uid="{52A0D430-46A8-4FC6-AD56-6BF04725F4C8}"/>
    <hyperlink ref="F460" r:id="rId196" location="/65497201000004532945?origin=search" display="https://www.kvk.nl/bestellen/ - /65497201000004532945?origin=search" xr:uid="{A79759C6-C39A-45F1-9542-E7C2D100C9C2}"/>
    <hyperlink ref="F380" r:id="rId197" location="/93210396000031780873?origin=search" display="https://www.kvk.nl/bestellen/ - /93210396000031780873?origin=search" xr:uid="{C1B31F10-7633-40D0-B28F-8E01F534C3A3}"/>
    <hyperlink ref="F179" r:id="rId198" location="/74929267000032153996?origin=search" display="https://www.kvk.nl/bestellen/ - /74929267000032153996?origin=search" xr:uid="{930CDA4E-A63A-4AEE-93D8-4FA6A5702180}"/>
    <hyperlink ref="F463" r:id="rId199" location="/63180308000032122012?origin=search" display="https://www.kvk.nl/bestellen/ - /63180308000032122012?origin=search" xr:uid="{0BD647F3-A328-4A9C-A17C-07D3D24110E3}"/>
    <hyperlink ref="F465" r:id="rId200" location="/88797503000042189276?origin=search" display="https://www.kvk.nl/bestellen/ - /88797503000042189276?origin=search" xr:uid="{DAEB5951-E235-4069-8F20-98A6E2A0775F}"/>
    <hyperlink ref="F331" r:id="rId201" location="/24175496000017380944?origin=search" display="https://www.kvk.nl/bestellen/ - /24175496000017380944?origin=search" xr:uid="{C1A430C1-6BC9-4A9D-9EC7-65615239B990}"/>
    <hyperlink ref="F466" r:id="rId202" location="/23006398000016132696?origin=search" display="https://www.kvk.nl/bestellen/ - /23006398000016132696?origin=search" xr:uid="{775F813E-3877-4F3D-BBE4-7DC7740062D4}"/>
    <hyperlink ref="F467" r:id="rId203" location="/81100485000047421622?origin=search" display="https://www.kvk.nl/bestellen/ - /81100485000047421622?origin=search" xr:uid="{EDE05EDA-9E6D-4FFC-B1C6-924B624EEBD3}"/>
    <hyperlink ref="F468" r:id="rId204" location="/24463505000018654622?origin=search" display="https://www.kvk.nl/bestellen/ - /24463505000018654622?origin=search" xr:uid="{A85F9F56-EF66-4668-B52F-166161CD45E7}"/>
    <hyperlink ref="F475" r:id="rId205" location="/90504593000009145494?origin=search" display="https://www.kvk.nl/bestellen/ - /90504593000009145494?origin=search" xr:uid="{3DD9F1A6-21B6-4238-89FD-40DAD4AF504E}"/>
    <hyperlink ref="F477" r:id="rId206" location="/24443752000016934172?origin=search" display="https://www.kvk.nl/bestellen/ - /24443752000016934172?origin=search" xr:uid="{0CF26169-160E-4D27-AAF9-8383307C017B}"/>
    <hyperlink ref="F478" r:id="rId207" location="/24358018000007889836?origin=search" display="https://www.kvk.nl/bestellen/ - /24358018000007889836?origin=search" xr:uid="{3D132730-66D5-4370-B478-045B0C6E81B7}"/>
    <hyperlink ref="F479" r:id="rId208" location="/09175109000019146558?origin=search" display="https://www.kvk.nl/bestellen/ - /09175109000019146558?origin=search" xr:uid="{18613572-792B-4110-8D2B-FA005CEB5CCC}"/>
    <hyperlink ref="F481" r:id="rId209" location="/24103159000006656404?origin=search" display="https://www.kvk.nl/bestellen/ - /24103159000006656404?origin=search" xr:uid="{5E35CF48-0E3B-4C03-BBFC-5AA2C763CD76}"/>
    <hyperlink ref="F482" r:id="rId210" location="/24186844000017819857?origin=search" display="https://www.kvk.nl/bestellen/ - /24186844000017819857?origin=search" xr:uid="{BF59733F-55D7-408D-9D36-662867DB28DF}"/>
    <hyperlink ref="F486" r:id="rId211" location="/98886320000064018695?origin=search" display="https://www.kvk.nl/bestellen/ - /98886320000064018695?origin=search" xr:uid="{10F868F8-7989-46CD-B4D3-7950676D1B68}"/>
    <hyperlink ref="F487" r:id="rId212" location="/13024936000017265606?origin=search" display="https://www.kvk.nl/bestellen/ - /13024936000017265606?origin=search" xr:uid="{D316C601-49F7-4F76-B090-B16EC07EDFFD}"/>
    <hyperlink ref="F488" r:id="rId213" location="/13023042000019924097?origin=search" display="https://www.kvk.nl/bestellen/ - /13023042000019924097?origin=search" xr:uid="{22D97C6F-4AF1-4973-998B-28D742D758C7}"/>
    <hyperlink ref="F489" r:id="rId214" location="/88739333000013206176?origin=search" display="https://www.kvk.nl/bestellen/ - /88739333000013206176?origin=search" xr:uid="{16F704AA-2E08-41BD-82C1-13995C01DC78}"/>
    <hyperlink ref="F492" r:id="rId215" location="/86435612000052412733?origin=search" display="https://www.kvk.nl/bestellen/ - /86435612000052412733?origin=search" xr:uid="{F1E7268F-8BF1-420A-A04B-315578318F29}"/>
    <hyperlink ref="F490" r:id="rId216" location="/29009092000001166883?origin=search" display="https://www.kvk.nl/bestellen/ - /29009092000001166883?origin=search" xr:uid="{51FA3EF2-F8B1-4BC2-B347-E1BB31FC841A}"/>
    <hyperlink ref="F493" r:id="rId217" location="/60552646000029738784?origin=search" display="https://www.kvk.nl/bestellen/ - /60552646000029738784?origin=search" xr:uid="{72F13A3D-574D-4CDA-9B5B-8240012F3979}"/>
  </hyperlinks>
  <pageMargins left="0.7" right="0.7" top="0.75" bottom="0.75" header="0.3" footer="0.3"/>
  <pageSetup paperSize="9" orientation="portrait" horizontalDpi="0" verticalDpi="0" r:id="rId21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1613</v>
      </c>
      <c r="C2" s="3">
        <f>IF(ISNA(VLOOKUP(A2,[1]ShipInfo!$A:$D,4,FALSE)),"ONBEKEND",VLOOKUP(A2,[1]ShipInfo!$A:$D,4,FALSE))</f>
        <v>2324788</v>
      </c>
      <c r="E2" t="s">
        <v>1614</v>
      </c>
      <c r="F2" t="s">
        <v>1614</v>
      </c>
      <c r="G2" s="4" t="s">
        <v>1615</v>
      </c>
      <c r="H2" s="3" t="s">
        <v>26</v>
      </c>
      <c r="I2" s="3" t="s">
        <v>27</v>
      </c>
      <c r="J2" t="s">
        <v>334</v>
      </c>
      <c r="K2">
        <v>19</v>
      </c>
      <c r="L2">
        <v>6051</v>
      </c>
      <c r="M2" t="s">
        <v>380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1616</v>
      </c>
      <c r="F3" s="16" t="s">
        <v>1617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171</v>
      </c>
      <c r="R3" t="s">
        <v>65</v>
      </c>
      <c r="U3" s="18"/>
    </row>
    <row r="4" spans="1:23" ht="72" x14ac:dyDescent="0.3">
      <c r="A4">
        <v>244700375</v>
      </c>
      <c r="B4" t="s">
        <v>1618</v>
      </c>
      <c r="C4" s="3">
        <f>IF(ISNA(VLOOKUP(A4,[1]ShipInfo!$A:$D,4,FALSE)),"ONBEKEND",VLOOKUP(A4,[1]ShipInfo!$A:$D,4,FALSE))</f>
        <v>2333392</v>
      </c>
      <c r="E4" s="6" t="s">
        <v>1619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1567</v>
      </c>
      <c r="C5" s="3">
        <f>IF(ISNA(VLOOKUP(A5,[1]ShipInfo!$A:$D,4,FALSE)),"ONBEKEND",VLOOKUP(A5,[1]ShipInfo!$A:$D,4,FALSE))</f>
        <v>4805300</v>
      </c>
      <c r="E5" s="6" t="s">
        <v>1620</v>
      </c>
      <c r="F5" s="15" t="s">
        <v>740</v>
      </c>
      <c r="G5">
        <v>71299572</v>
      </c>
      <c r="H5" s="3" t="s">
        <v>26</v>
      </c>
      <c r="I5" s="3" t="s">
        <v>27</v>
      </c>
      <c r="J5" t="s">
        <v>1569</v>
      </c>
      <c r="K5">
        <v>13</v>
      </c>
      <c r="L5">
        <v>5331</v>
      </c>
      <c r="M5" t="s">
        <v>742</v>
      </c>
      <c r="P5" t="s">
        <v>743</v>
      </c>
      <c r="R5" t="s">
        <v>317</v>
      </c>
      <c r="U5" s="18"/>
    </row>
    <row r="6" spans="1:23" ht="57.6" x14ac:dyDescent="0.3">
      <c r="A6">
        <v>244660107</v>
      </c>
      <c r="B6" t="s">
        <v>1621</v>
      </c>
      <c r="C6" s="3">
        <f>IF(ISNA(VLOOKUP(A6,[1]ShipInfo!$A:$D,4,FALSE)),"ONBEKEND",VLOOKUP(A6,[1]ShipInfo!$A:$D,4,FALSE))</f>
        <v>2324086</v>
      </c>
      <c r="E6" s="6" t="s">
        <v>1622</v>
      </c>
      <c r="F6" s="15" t="s">
        <v>1623</v>
      </c>
      <c r="G6">
        <v>5046375</v>
      </c>
      <c r="H6" s="3" t="s">
        <v>26</v>
      </c>
      <c r="I6" s="3" t="s">
        <v>27</v>
      </c>
      <c r="J6" t="s">
        <v>1624</v>
      </c>
      <c r="K6">
        <v>387</v>
      </c>
      <c r="L6">
        <v>3315</v>
      </c>
      <c r="M6" t="s">
        <v>1625</v>
      </c>
      <c r="R6" t="s">
        <v>267</v>
      </c>
      <c r="U6" s="18"/>
    </row>
    <row r="7" spans="1:23" x14ac:dyDescent="0.3">
      <c r="A7">
        <v>244700831</v>
      </c>
      <c r="B7" t="s">
        <v>1481</v>
      </c>
      <c r="C7" s="3">
        <f>IF(ISNA(VLOOKUP(A7,[1]ShipInfo!$A:$D,4,FALSE)),"ONBEKEND",VLOOKUP(A7,[1]ShipInfo!$A:$D,4,FALSE))</f>
        <v>2104727</v>
      </c>
      <c r="E7" t="s">
        <v>1626</v>
      </c>
      <c r="F7" s="16" t="s">
        <v>1627</v>
      </c>
      <c r="G7">
        <v>86686607</v>
      </c>
      <c r="H7" s="3" t="s">
        <v>26</v>
      </c>
      <c r="I7" s="3" t="s">
        <v>27</v>
      </c>
      <c r="J7" t="s">
        <v>1628</v>
      </c>
      <c r="K7">
        <v>6</v>
      </c>
      <c r="L7">
        <v>2931</v>
      </c>
      <c r="M7" t="s">
        <v>1529</v>
      </c>
      <c r="R7" t="s">
        <v>1629</v>
      </c>
      <c r="U7" s="18"/>
    </row>
    <row r="8" spans="1:23" ht="28.8" x14ac:dyDescent="0.3">
      <c r="A8">
        <v>244020449</v>
      </c>
      <c r="B8" t="s">
        <v>1003</v>
      </c>
      <c r="C8" s="3">
        <f>IF(ISNA(VLOOKUP(A8,[1]ShipInfo!$A:$D,4,FALSE)),"ONBEKEND",VLOOKUP(A8,[1]ShipInfo!$A:$D,4,FALSE))</f>
        <v>2318245</v>
      </c>
      <c r="E8" t="s">
        <v>1004</v>
      </c>
      <c r="F8" t="s">
        <v>1005</v>
      </c>
      <c r="G8">
        <v>70800316</v>
      </c>
      <c r="H8" s="3" t="s">
        <v>26</v>
      </c>
      <c r="I8" s="3" t="s">
        <v>27</v>
      </c>
      <c r="J8" t="s">
        <v>1006</v>
      </c>
      <c r="K8">
        <v>153</v>
      </c>
      <c r="L8">
        <v>2831</v>
      </c>
      <c r="M8" t="s">
        <v>39</v>
      </c>
      <c r="R8" s="6" t="s">
        <v>1007</v>
      </c>
      <c r="S8" s="6"/>
      <c r="U8" s="18"/>
    </row>
    <row r="9" spans="1:23" x14ac:dyDescent="0.3">
      <c r="A9">
        <v>244690071</v>
      </c>
      <c r="B9" t="s">
        <v>204</v>
      </c>
      <c r="C9" s="3">
        <f>IF(ISNA(VLOOKUP(A9,[1]ShipInfo!$A:$D,4,FALSE)),"ONBEKEND",VLOOKUP(A9,[1]ShipInfo!$A:$D,4,FALSE))</f>
        <v>2322112</v>
      </c>
      <c r="E9" t="s">
        <v>205</v>
      </c>
      <c r="F9" t="s">
        <v>205</v>
      </c>
      <c r="G9" s="4" t="s">
        <v>206</v>
      </c>
      <c r="H9" s="3" t="s">
        <v>26</v>
      </c>
      <c r="I9" s="3" t="s">
        <v>27</v>
      </c>
      <c r="J9" t="s">
        <v>207</v>
      </c>
      <c r="K9">
        <v>8</v>
      </c>
      <c r="L9">
        <v>3434</v>
      </c>
      <c r="M9" t="s">
        <v>208</v>
      </c>
      <c r="R9" t="s">
        <v>209</v>
      </c>
      <c r="U9" s="18"/>
    </row>
    <row r="10" spans="1:23" x14ac:dyDescent="0.3">
      <c r="A10">
        <v>244670194</v>
      </c>
      <c r="B10" t="s">
        <v>529</v>
      </c>
      <c r="C10" s="3">
        <f>IF(ISNA(VLOOKUP(A10,[1]ShipInfo!$A:$D,4,FALSE)),"ONBEKEND",VLOOKUP(A10,[1]ShipInfo!$A:$D,4,FALSE))</f>
        <v>2321038</v>
      </c>
      <c r="E10" t="s">
        <v>530</v>
      </c>
      <c r="F10" t="s">
        <v>530</v>
      </c>
      <c r="G10">
        <v>70625891</v>
      </c>
      <c r="H10" s="3" t="s">
        <v>26</v>
      </c>
      <c r="I10" s="3" t="s">
        <v>27</v>
      </c>
      <c r="J10" t="s">
        <v>531</v>
      </c>
      <c r="K10">
        <v>43</v>
      </c>
      <c r="L10">
        <v>8855</v>
      </c>
      <c r="M10" t="s">
        <v>532</v>
      </c>
      <c r="R10" t="s">
        <v>533</v>
      </c>
      <c r="U10" s="18"/>
    </row>
    <row r="11" spans="1:23" x14ac:dyDescent="0.3">
      <c r="A11">
        <v>244710417</v>
      </c>
      <c r="B11" t="s">
        <v>984</v>
      </c>
      <c r="C11" s="3">
        <f>IF(ISNA(VLOOKUP(A11,[1]ShipInfo!$A:$D,4,FALSE)),"ONBEKEND",VLOOKUP(A11,[1]ShipInfo!$A:$D,4,FALSE))</f>
        <v>2325851</v>
      </c>
      <c r="E11" t="s">
        <v>1475</v>
      </c>
      <c r="F11" t="s">
        <v>224</v>
      </c>
      <c r="H11" s="3"/>
      <c r="I11" s="3"/>
      <c r="U11" s="18"/>
    </row>
    <row r="12" spans="1:23" x14ac:dyDescent="0.3">
      <c r="A12">
        <v>244660032</v>
      </c>
      <c r="B12" t="s">
        <v>738</v>
      </c>
      <c r="C12" s="3">
        <f>IF(ISNA(VLOOKUP(A12,[1]ShipInfo!$A:$D,4,FALSE)),"ONBEKEND",VLOOKUP(A12,[1]ShipInfo!$A:$D,4,FALSE))</f>
        <v>2313920</v>
      </c>
      <c r="E12" t="s">
        <v>739</v>
      </c>
      <c r="F12" t="s">
        <v>740</v>
      </c>
      <c r="G12">
        <v>71299572</v>
      </c>
      <c r="H12" s="3" t="s">
        <v>26</v>
      </c>
      <c r="I12" s="3" t="s">
        <v>27</v>
      </c>
      <c r="J12" t="s">
        <v>741</v>
      </c>
      <c r="K12">
        <v>13</v>
      </c>
      <c r="L12">
        <v>5331</v>
      </c>
      <c r="M12" t="s">
        <v>742</v>
      </c>
      <c r="P12" t="s">
        <v>743</v>
      </c>
      <c r="R12" t="s">
        <v>317</v>
      </c>
      <c r="U12" s="18"/>
    </row>
    <row r="13" spans="1:23" ht="57.6" x14ac:dyDescent="0.3">
      <c r="A13">
        <v>244830231</v>
      </c>
      <c r="B13" t="s">
        <v>1047</v>
      </c>
      <c r="C13" s="3">
        <f>IF(ISNA(VLOOKUP(A13,[1]ShipInfo!$A:$D,4,FALSE)),"ONBEKEND",VLOOKUP(A13,[1]ShipInfo!$A:$D,4,FALSE))</f>
        <v>2316150</v>
      </c>
      <c r="E13" s="6" t="s">
        <v>1048</v>
      </c>
      <c r="F13" s="15" t="s">
        <v>1049</v>
      </c>
      <c r="G13">
        <v>28099237</v>
      </c>
      <c r="H13" s="3" t="s">
        <v>26</v>
      </c>
      <c r="I13" s="3" t="s">
        <v>27</v>
      </c>
      <c r="J13" t="s">
        <v>1050</v>
      </c>
      <c r="K13">
        <v>15</v>
      </c>
      <c r="L13">
        <v>2406</v>
      </c>
      <c r="M13" t="s">
        <v>1051</v>
      </c>
      <c r="R13" t="s">
        <v>1052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2026-07-09T06:34:56Z</dcterms:modified>
  <cp:category/>
  <cp:contentStatus/>
</cp:coreProperties>
</file>