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3493792346f3c450/@dev_coding/myShipsData/"/>
    </mc:Choice>
  </mc:AlternateContent>
  <xr:revisionPtr revIDLastSave="1013" documentId="13_ncr:1_{F2C409D0-A94B-4915-AAA6-7DCD509495EA}" xr6:coauthVersionLast="47" xr6:coauthVersionMax="47" xr10:uidLastSave="{3064BBC3-0934-4AF2-89B6-D6C0DDEAFF7C}"/>
  <bookViews>
    <workbookView xWindow="-4584" yWindow="-17388" windowWidth="30936" windowHeight="16776" xr2:uid="{00000000-000D-0000-FFFF-FFFF00000000}"/>
  </bookViews>
  <sheets>
    <sheet name="BillingInfo" sheetId="1" r:id="rId1"/>
    <sheet name="Verouderde info" sheetId="2" r:id="rId2"/>
  </sheets>
  <externalReferences>
    <externalReference r:id="rId3"/>
  </externalReferences>
  <definedNames>
    <definedName name="_xlnm._FilterDatabase" localSheetId="0" hidden="1">BillingInfo!$A$1:$W$466</definedName>
    <definedName name="Registrati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63" i="1" l="1"/>
  <c r="C466" i="1" l="1"/>
  <c r="C465" i="1"/>
  <c r="C464" i="1"/>
  <c r="C13" i="2"/>
  <c r="C185" i="1"/>
  <c r="C12" i="2"/>
  <c r="C11" i="2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 l="1"/>
  <c r="C444" i="1"/>
  <c r="C443" i="1"/>
  <c r="C442" i="1"/>
  <c r="C441" i="1"/>
  <c r="C440" i="1"/>
  <c r="C439" i="1"/>
  <c r="C438" i="1"/>
  <c r="C437" i="1"/>
  <c r="C10" i="2"/>
  <c r="C436" i="1" l="1"/>
  <c r="C435" i="1"/>
  <c r="C434" i="1"/>
  <c r="C9" i="2"/>
  <c r="C8" i="2"/>
  <c r="C433" i="1" l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 l="1"/>
  <c r="C419" i="1"/>
  <c r="C418" i="1"/>
  <c r="C7" i="2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 l="1"/>
  <c r="C403" i="1"/>
  <c r="C402" i="1"/>
  <c r="C401" i="1"/>
  <c r="C400" i="1"/>
  <c r="C399" i="1"/>
  <c r="C398" i="1" l="1"/>
  <c r="C397" i="1"/>
  <c r="C396" i="1"/>
  <c r="C395" i="1"/>
  <c r="C394" i="1" l="1"/>
  <c r="C393" i="1"/>
  <c r="C392" i="1"/>
  <c r="C391" i="1"/>
  <c r="C390" i="1"/>
  <c r="C389" i="1"/>
  <c r="C388" i="1"/>
  <c r="C387" i="1"/>
  <c r="C386" i="1"/>
  <c r="C385" i="1" l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6" i="2"/>
  <c r="C369" i="1"/>
  <c r="C5" i="2" l="1"/>
  <c r="C4" i="2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 l="1"/>
  <c r="C345" i="1"/>
  <c r="C344" i="1"/>
  <c r="C343" i="1"/>
  <c r="C342" i="1"/>
  <c r="C3" i="2"/>
  <c r="C341" i="1"/>
  <c r="C2" i="2"/>
  <c r="C339" i="1"/>
  <c r="C338" i="1"/>
  <c r="C337" i="1"/>
  <c r="C336" i="1" l="1"/>
  <c r="C335" i="1"/>
  <c r="C334" i="1"/>
  <c r="C333" i="1"/>
  <c r="C332" i="1"/>
  <c r="C331" i="1"/>
  <c r="C330" i="1"/>
  <c r="C329" i="1"/>
  <c r="C328" i="1"/>
  <c r="C327" i="1"/>
  <c r="C326" i="1"/>
  <c r="C325" i="1"/>
  <c r="C324" i="1" l="1"/>
  <c r="C323" i="1"/>
  <c r="C322" i="1"/>
  <c r="C321" i="1"/>
  <c r="C320" i="1"/>
  <c r="C319" i="1"/>
  <c r="C318" i="1"/>
  <c r="C317" i="1"/>
  <c r="C316" i="1"/>
  <c r="C315" i="1"/>
  <c r="C196" i="1"/>
  <c r="C314" i="1"/>
  <c r="C313" i="1"/>
  <c r="C312" i="1"/>
  <c r="C311" i="1"/>
  <c r="C310" i="1"/>
  <c r="C309" i="1"/>
  <c r="C308" i="1"/>
  <c r="C307" i="1"/>
  <c r="C306" i="1" l="1"/>
  <c r="C305" i="1" l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 l="1"/>
  <c r="C259" i="1"/>
  <c r="C258" i="1"/>
  <c r="C257" i="1"/>
  <c r="C256" i="1"/>
  <c r="C255" i="1"/>
  <c r="C253" i="1" l="1"/>
  <c r="C254" i="1" l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40" i="1" l="1"/>
  <c r="C239" i="1"/>
  <c r="C238" i="1"/>
  <c r="C237" i="1"/>
  <c r="C236" i="1"/>
  <c r="C235" i="1" l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 l="1"/>
  <c r="C219" i="1"/>
  <c r="C218" i="1"/>
  <c r="C217" i="1" l="1"/>
  <c r="C216" i="1"/>
  <c r="C215" i="1"/>
  <c r="C214" i="1"/>
  <c r="C213" i="1"/>
  <c r="C212" i="1"/>
  <c r="C211" i="1"/>
  <c r="C210" i="1"/>
  <c r="C209" i="1"/>
  <c r="C208" i="1" l="1"/>
  <c r="C207" i="1"/>
  <c r="C206" i="1"/>
  <c r="C205" i="1"/>
  <c r="C204" i="1"/>
  <c r="C203" i="1"/>
  <c r="C202" i="1"/>
  <c r="C201" i="1"/>
  <c r="C200" i="1"/>
  <c r="C199" i="1"/>
  <c r="C198" i="1"/>
  <c r="C197" i="1"/>
  <c r="C195" i="1"/>
  <c r="C194" i="1"/>
  <c r="C193" i="1"/>
  <c r="C192" i="1"/>
  <c r="C191" i="1"/>
  <c r="C190" i="1"/>
  <c r="C189" i="1"/>
  <c r="C188" i="1"/>
  <c r="C187" i="1"/>
  <c r="C186" i="1"/>
  <c r="C184" i="1" l="1"/>
  <c r="C183" i="1"/>
  <c r="C182" i="1"/>
  <c r="C181" i="1"/>
  <c r="C180" i="1"/>
  <c r="C179" i="1"/>
  <c r="C178" i="1"/>
  <c r="C176" i="1"/>
  <c r="C177" i="1"/>
  <c r="C175" i="1"/>
  <c r="C174" i="1"/>
  <c r="C173" i="1"/>
  <c r="C172" i="1"/>
  <c r="C171" i="1"/>
  <c r="C170" i="1"/>
  <c r="C169" i="1"/>
  <c r="C168" i="1"/>
  <c r="C144" i="1"/>
  <c r="C167" i="1" l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 l="1"/>
  <c r="C149" i="1"/>
  <c r="C148" i="1"/>
  <c r="C147" i="1"/>
  <c r="C146" i="1"/>
  <c r="C145" i="1"/>
  <c r="C143" i="1"/>
  <c r="C142" i="1"/>
  <c r="C141" i="1"/>
  <c r="C140" i="1"/>
  <c r="C139" i="1"/>
  <c r="C138" i="1"/>
  <c r="C137" i="1"/>
  <c r="C136" i="1" l="1"/>
  <c r="C135" i="1"/>
  <c r="C134" i="1"/>
  <c r="C133" i="1" l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 l="1"/>
  <c r="C117" i="1"/>
  <c r="C116" i="1" l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 l="1"/>
  <c r="C99" i="1"/>
  <c r="C98" i="1"/>
  <c r="C97" i="1"/>
  <c r="C96" i="1"/>
  <c r="C95" i="1"/>
  <c r="C94" i="1" l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<sst xmlns="http://schemas.openxmlformats.org/spreadsheetml/2006/main" count="3468" uniqueCount="1817">
  <si>
    <t>mmsi</t>
  </si>
  <si>
    <t>naam</t>
  </si>
  <si>
    <t>eni</t>
  </si>
  <si>
    <t>geozone</t>
  </si>
  <si>
    <t>eigenaar</t>
  </si>
  <si>
    <t>factuur naam</t>
  </si>
  <si>
    <t>Handels - KVK-nr</t>
  </si>
  <si>
    <t>Subjectsoort</t>
  </si>
  <si>
    <t>Soort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</si>
  <si>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</si>
  <si>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</si>
  <si>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</si>
  <si>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</si>
  <si>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</si>
  <si>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</si>
  <si>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</si>
  <si>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</si>
  <si>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</si>
  <si>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</si>
  <si>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</si>
  <si>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</si>
  <si>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</si>
  <si>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</si>
  <si>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COLIBRI</t>
  </si>
  <si>
    <t>E. Olislagers in Antwerpen</t>
  </si>
  <si>
    <t/>
  </si>
  <si>
    <t>R</t>
  </si>
  <si>
    <t>VST</t>
  </si>
  <si>
    <t>ANTWERPEN</t>
  </si>
  <si>
    <t>BELGIE</t>
  </si>
  <si>
    <t>MIRYANA</t>
  </si>
  <si>
    <t>Vof. Stuut - Morsink in Zwolle</t>
  </si>
  <si>
    <t>74876406</t>
  </si>
  <si>
    <t>Verhulststraat</t>
  </si>
  <si>
    <t>EV</t>
  </si>
  <si>
    <t>ZWOLLE</t>
  </si>
  <si>
    <t>LA QUATRA</t>
  </si>
  <si>
    <t>La Quatra BV in Hendrik-Ido-Ambacht</t>
  </si>
  <si>
    <t>14043270</t>
  </si>
  <si>
    <t>AD</t>
  </si>
  <si>
    <t>ROTTERDAM</t>
  </si>
  <si>
    <t>NL-Born-quay-Barge</t>
  </si>
  <si>
    <t>Barge Terminal Born BV</t>
  </si>
  <si>
    <t>VIGILA</t>
  </si>
  <si>
    <t>Vof. Bosman Vigila in Zwijndrecht</t>
  </si>
  <si>
    <t>23074824</t>
  </si>
  <si>
    <t>Abdij</t>
  </si>
  <si>
    <t>DJ</t>
  </si>
  <si>
    <t>ZWIJDRECHT</t>
  </si>
  <si>
    <t>FIDELITY</t>
  </si>
  <si>
    <t>Vof. Fidelity (M. van den Berg) in Zwolle</t>
  </si>
  <si>
    <t>05059558</t>
  </si>
  <si>
    <t>Eerdelaan</t>
  </si>
  <si>
    <t>RR</t>
  </si>
  <si>
    <t>FESTINE VERE</t>
  </si>
  <si>
    <t>Vof. Festine Vere (C. van Weelden) in Werkendam</t>
  </si>
  <si>
    <t>18125631</t>
  </si>
  <si>
    <t>Bereklauw</t>
  </si>
  <si>
    <t>KP</t>
  </si>
  <si>
    <t>WERKENDAM</t>
  </si>
  <si>
    <t>STORM</t>
  </si>
  <si>
    <t>R. Broeken in Maasbracht</t>
  </si>
  <si>
    <t>69520836</t>
  </si>
  <si>
    <t>Posthuisstraat</t>
  </si>
  <si>
    <t>AN</t>
  </si>
  <si>
    <t>MAASBRACHT</t>
  </si>
  <si>
    <t>CONFIANCE</t>
  </si>
  <si>
    <t>VOF Huygens/Joosten</t>
  </si>
  <si>
    <t>13025871</t>
  </si>
  <si>
    <t>Nieuwstraat</t>
  </si>
  <si>
    <t>BV</t>
  </si>
  <si>
    <t>WESSEM</t>
  </si>
  <si>
    <t>JOHANNES SR</t>
  </si>
  <si>
    <t>Amer Schifffahrt AG</t>
  </si>
  <si>
    <t>E</t>
  </si>
  <si>
    <t>Neuhofstrasse 5 A</t>
  </si>
  <si>
    <t>CH 6340</t>
  </si>
  <si>
    <t>BAAR</t>
  </si>
  <si>
    <t>Switzerland</t>
  </si>
  <si>
    <t>JO-AN</t>
  </si>
  <si>
    <t>Jo-An Shipmanagement B.V</t>
  </si>
  <si>
    <t>Stationsweg</t>
  </si>
  <si>
    <t>XH</t>
  </si>
  <si>
    <t>ARKEL</t>
  </si>
  <si>
    <t>NARVIK</t>
  </si>
  <si>
    <t>Vof. Narvik Scheepvaartbedrijf (R.A.C. Brands) in Zwijndrecht</t>
  </si>
  <si>
    <t>23060748</t>
  </si>
  <si>
    <t>Dr. Lelystraat</t>
  </si>
  <si>
    <t>BA</t>
  </si>
  <si>
    <t>LA BLANCA</t>
  </si>
  <si>
    <t>La Blanca BV in Hendrik Ido Ambacht</t>
  </si>
  <si>
    <t>PANTA RHEI</t>
  </si>
  <si>
    <t>Vof. Weijma Shipping in Hardinxveld</t>
  </si>
  <si>
    <t>V.O.F. Weijma Shipping</t>
  </si>
  <si>
    <t>62631985</t>
  </si>
  <si>
    <t>Wilgenlaan</t>
  </si>
  <si>
    <t>GE</t>
  </si>
  <si>
    <t>HERMINA</t>
  </si>
  <si>
    <t>Hermina BV (A. van Leeuwen) in Maasbracht</t>
  </si>
  <si>
    <t>30071884</t>
  </si>
  <si>
    <t>Havenstraat</t>
  </si>
  <si>
    <t>CS</t>
  </si>
  <si>
    <t>BARKENTIJN</t>
  </si>
  <si>
    <t>Mover BV in Ridderkerk</t>
  </si>
  <si>
    <t>52949923</t>
  </si>
  <si>
    <t>Boelewerf</t>
  </si>
  <si>
    <t>VE</t>
  </si>
  <si>
    <t>RIDDERKERK</t>
  </si>
  <si>
    <t>DEVIATIE</t>
  </si>
  <si>
    <t>S. Jansen in Sliedrecht</t>
  </si>
  <si>
    <t>74939874</t>
  </si>
  <si>
    <t>Thorbeckehof</t>
  </si>
  <si>
    <t>DZ</t>
  </si>
  <si>
    <t>SLIEDRECHT</t>
  </si>
  <si>
    <t>NIRVANA</t>
  </si>
  <si>
    <t>A. Vuybert in Schoten</t>
  </si>
  <si>
    <t>SCHOTEN</t>
  </si>
  <si>
    <t>LENA</t>
  </si>
  <si>
    <t>E. de Koning in Wadenoyen</t>
  </si>
  <si>
    <t>VIOS</t>
  </si>
  <si>
    <t>Kuipers &amp; Zn VOF in Terneuzen</t>
  </si>
  <si>
    <t>21015744</t>
  </si>
  <si>
    <t>Tooropstraat</t>
  </si>
  <si>
    <t>HV</t>
  </si>
  <si>
    <t>TERNEUZEN</t>
  </si>
  <si>
    <t>STENTOR</t>
  </si>
  <si>
    <t>Brijder Hovestadt Vof in Werkendam</t>
  </si>
  <si>
    <t>18060614</t>
  </si>
  <si>
    <t>Akkerwinde</t>
  </si>
  <si>
    <t>JK</t>
  </si>
  <si>
    <t>TULLEMANS 4</t>
  </si>
  <si>
    <t>Tullemans Beheer BV in Maasbracht</t>
  </si>
  <si>
    <t>13031615</t>
  </si>
  <si>
    <t>Bunkerhaven</t>
  </si>
  <si>
    <t>LR</t>
  </si>
  <si>
    <t>DELTA</t>
  </si>
  <si>
    <t>Delta Scheepvaartonderneming BV in Zwijndrecht</t>
  </si>
  <si>
    <t>23069104</t>
  </si>
  <si>
    <t>Maasboulevard</t>
  </si>
  <si>
    <t>ML</t>
  </si>
  <si>
    <t>ZWIJNDRECHT</t>
  </si>
  <si>
    <t>ZUIDENWIND</t>
  </si>
  <si>
    <t>Zuiddam B.V.</t>
  </si>
  <si>
    <t>72721502</t>
  </si>
  <si>
    <t>Klooster</t>
  </si>
  <si>
    <t>BJ</t>
  </si>
  <si>
    <t>VIANEN</t>
  </si>
  <si>
    <t>SANNE</t>
  </si>
  <si>
    <t>Hokken Scheepvaart in Brakel</t>
  </si>
  <si>
    <t>59576529</t>
  </si>
  <si>
    <t>Liesveldsesteeg</t>
  </si>
  <si>
    <t>EX</t>
  </si>
  <si>
    <t>BRAKEL</t>
  </si>
  <si>
    <t>JOLINA</t>
  </si>
  <si>
    <t>Transito Surplus in Werkendam</t>
  </si>
  <si>
    <t>60552646</t>
  </si>
  <si>
    <t>Beatrixhaven</t>
  </si>
  <si>
    <t>NK</t>
  </si>
  <si>
    <t>ELEONORA</t>
  </si>
  <si>
    <t>Scheepvaartbedrijf Eleonora</t>
  </si>
  <si>
    <t>73817937</t>
  </si>
  <si>
    <t>BC</t>
  </si>
  <si>
    <t>TULLEMANS 3</t>
  </si>
  <si>
    <t>SEMPER FI</t>
  </si>
  <si>
    <t>Carpe Diem Scheepvaartonderneming Vof in Papendrecht</t>
  </si>
  <si>
    <t>24314551</t>
  </si>
  <si>
    <t>Wipmolen</t>
  </si>
  <si>
    <t>XL</t>
  </si>
  <si>
    <t>PAPENDRECHT</t>
  </si>
  <si>
    <t>DENNIS F</t>
  </si>
  <si>
    <t>Fransbergen BV in Maasbracht</t>
  </si>
  <si>
    <t>13041277</t>
  </si>
  <si>
    <t>CR</t>
  </si>
  <si>
    <t>RWS 18</t>
  </si>
  <si>
    <t>Rijkswaterstaat Rijksrederij in Rijswijk</t>
  </si>
  <si>
    <t>A.J. Wemmenhove in Werkendam</t>
  </si>
  <si>
    <t>30033253</t>
  </si>
  <si>
    <t>Vlet</t>
  </si>
  <si>
    <t>DE</t>
  </si>
  <si>
    <t>SIERRA</t>
  </si>
  <si>
    <t>Sierra BV in Druten</t>
  </si>
  <si>
    <t>10026264</t>
  </si>
  <si>
    <t>Hogestraat</t>
  </si>
  <si>
    <t>BH</t>
  </si>
  <si>
    <t>DRUTEN</t>
  </si>
  <si>
    <t>DUVO</t>
  </si>
  <si>
    <t>Duraship BV in Rotterdam</t>
  </si>
  <si>
    <t>24420103</t>
  </si>
  <si>
    <t>Bourgondischelaan</t>
  </si>
  <si>
    <t>SH</t>
  </si>
  <si>
    <t>ANDIAMO</t>
  </si>
  <si>
    <t>Andiamo Shipping BV in Rutten</t>
  </si>
  <si>
    <t>64638812</t>
  </si>
  <si>
    <t>AMPHIRA</t>
  </si>
  <si>
    <t>M. Cant in Antwerpen</t>
  </si>
  <si>
    <t>EXCELSIOR</t>
  </si>
  <si>
    <t>L. Götz in Neckarsteinach</t>
  </si>
  <si>
    <t>NECKARSTEINACH</t>
  </si>
  <si>
    <t>DUITSLAND</t>
  </si>
  <si>
    <t>INVONTES</t>
  </si>
  <si>
    <t>De Waardt Scheepvaart Vof in Ouderkerk a/d IJssel</t>
  </si>
  <si>
    <t>62156373</t>
  </si>
  <si>
    <t>Wijngaard</t>
  </si>
  <si>
    <t>LK</t>
  </si>
  <si>
    <t>DRONTEN</t>
  </si>
  <si>
    <t>EXPANDED</t>
  </si>
  <si>
    <t>Impresa Scheepvaart BV in Velsen Noord</t>
  </si>
  <si>
    <t>30224751</t>
  </si>
  <si>
    <t>Gravin Adalaan</t>
  </si>
  <si>
    <t>DC</t>
  </si>
  <si>
    <t>NIEUWEGEIN</t>
  </si>
  <si>
    <t>INITIA</t>
  </si>
  <si>
    <t>Initia Vof in Barendrecht</t>
  </si>
  <si>
    <t>24175868</t>
  </si>
  <si>
    <t>Perzikengaarde</t>
  </si>
  <si>
    <t>DB</t>
  </si>
  <si>
    <t>HENDRIK-IDO-AMBACHT</t>
  </si>
  <si>
    <t>VIVADERO R</t>
  </si>
  <si>
    <t>Vivadero BV in Tolkamer</t>
  </si>
  <si>
    <t>57189617</t>
  </si>
  <si>
    <t>Burg Daalderopstraat</t>
  </si>
  <si>
    <t>CB</t>
  </si>
  <si>
    <t>TOLKAMER</t>
  </si>
  <si>
    <t>TULLEMANS 5</t>
  </si>
  <si>
    <t>LIFESTYLE</t>
  </si>
  <si>
    <t>Onbekend in Onbekend</t>
  </si>
  <si>
    <t xml:space="preserve">Pleziervaartuig Onbekend in Onbekend </t>
  </si>
  <si>
    <t>VERENIGD KONINKRIJK</t>
  </si>
  <si>
    <t>VECTURA</t>
  </si>
  <si>
    <t>Kortrans Vof in Werkendam</t>
  </si>
  <si>
    <t>18074360</t>
  </si>
  <si>
    <t>Sportlaan</t>
  </si>
  <si>
    <t>GC</t>
  </si>
  <si>
    <t>ANROMA</t>
  </si>
  <si>
    <t>Anroma Vof in Hendrik Ido Ambacht</t>
  </si>
  <si>
    <t>24486260</t>
  </si>
  <si>
    <t>Marsdiep</t>
  </si>
  <si>
    <t>TC</t>
  </si>
  <si>
    <t>ISABELLE</t>
  </si>
  <si>
    <t>Iswatra NV in Brecht</t>
  </si>
  <si>
    <t>BRECHT</t>
  </si>
  <si>
    <t>LINGE</t>
  </si>
  <si>
    <t>Maksor Diving BV in Werkendam</t>
  </si>
  <si>
    <t>18088556</t>
  </si>
  <si>
    <t>Beyerinckweg 5</t>
  </si>
  <si>
    <t>LP</t>
  </si>
  <si>
    <t>PHOENIX</t>
  </si>
  <si>
    <t>Phoenix BV in Ridderkerk</t>
  </si>
  <si>
    <t>33207826</t>
  </si>
  <si>
    <t>REHOBOTH</t>
  </si>
  <si>
    <t>QUENYA</t>
  </si>
  <si>
    <t>Rijnaarde Global Trading &amp; Logistics BV</t>
  </si>
  <si>
    <t>9103693</t>
  </si>
  <si>
    <t>Postbus</t>
  </si>
  <si>
    <t>AA</t>
  </si>
  <si>
    <t>Beuningen</t>
  </si>
  <si>
    <t>MISONDA</t>
  </si>
  <si>
    <t>J. Drenth in Wessem</t>
  </si>
  <si>
    <t>13037123</t>
  </si>
  <si>
    <t>Grachtstraat</t>
  </si>
  <si>
    <t>BG</t>
  </si>
  <si>
    <t>SAMOON</t>
  </si>
  <si>
    <t xml:space="preserve"> PHILOS</t>
  </si>
  <si>
    <t>Philos Vof in Dordrecht</t>
  </si>
  <si>
    <t>Philos Shipping B.V.</t>
  </si>
  <si>
    <t>23063197</t>
  </si>
  <si>
    <t>Stevenshof</t>
  </si>
  <si>
    <t>AX</t>
  </si>
  <si>
    <t>DORDRECHT</t>
  </si>
  <si>
    <t>ALTERO</t>
  </si>
  <si>
    <t>Salet Smits in Maasbracht</t>
  </si>
  <si>
    <t>66284619</t>
  </si>
  <si>
    <t>Stevensweerterweg</t>
  </si>
  <si>
    <t>GP</t>
  </si>
  <si>
    <t>ZELDENRUST</t>
  </si>
  <si>
    <t>VARIANT</t>
  </si>
  <si>
    <t>POLARIS</t>
  </si>
  <si>
    <t>Versluis Maritiem in Werkendam</t>
  </si>
  <si>
    <t>74845012</t>
  </si>
  <si>
    <t>Papaver</t>
  </si>
  <si>
    <t>JM</t>
  </si>
  <si>
    <t>NOVATIE</t>
  </si>
  <si>
    <t>Novatie Vof in Werkendam</t>
  </si>
  <si>
    <t>18051453</t>
  </si>
  <si>
    <t>Raadhuisplein</t>
  </si>
  <si>
    <t>VZ</t>
  </si>
  <si>
    <t>ALLEGRO</t>
  </si>
  <si>
    <t>Maastrans Shipping CV in Maasbracht</t>
  </si>
  <si>
    <t>5854846</t>
  </si>
  <si>
    <t>Wilhelminalaan</t>
  </si>
  <si>
    <t>d</t>
  </si>
  <si>
    <t>TIMA</t>
  </si>
  <si>
    <t>SJR Scheepvaart in Maasbracht</t>
  </si>
  <si>
    <t>72552751</t>
  </si>
  <si>
    <t>Klimopstraat</t>
  </si>
  <si>
    <t>MW</t>
  </si>
  <si>
    <t>CENTINA</t>
  </si>
  <si>
    <t>Seolto CV in Werkendam</t>
  </si>
  <si>
    <t>17271864</t>
  </si>
  <si>
    <t>Biesboschhaven Noord</t>
  </si>
  <si>
    <t>NL</t>
  </si>
  <si>
    <t>FIGHTER</t>
  </si>
  <si>
    <t>Postma Van Neijenhof Vof in Rotterdam</t>
  </si>
  <si>
    <t>24235998</t>
  </si>
  <si>
    <t>Spitsstraat</t>
  </si>
  <si>
    <t>GT</t>
  </si>
  <si>
    <t>LIBERO</t>
  </si>
  <si>
    <t>Libero Scheepvaart B.V.</t>
  </si>
  <si>
    <t>Veerdam</t>
  </si>
  <si>
    <t>AK</t>
  </si>
  <si>
    <t>CHEYENNE</t>
  </si>
  <si>
    <t>Brada Shipping BV in Werkendam</t>
  </si>
  <si>
    <t>BORNEO</t>
  </si>
  <si>
    <t>Borneo Vof in Kerkdriel</t>
  </si>
  <si>
    <t>Ms Borneo B.V.</t>
  </si>
  <si>
    <t>71967486</t>
  </si>
  <si>
    <t>Molenhof</t>
  </si>
  <si>
    <t>BR</t>
  </si>
  <si>
    <t>KERKDRIEL</t>
  </si>
  <si>
    <t>BLUE</t>
  </si>
  <si>
    <t>QUINTO</t>
  </si>
  <si>
    <t>Onbekend in Werkendam</t>
  </si>
  <si>
    <t>Quinto Scheepvaart B.V.</t>
  </si>
  <si>
    <t>23057075</t>
  </si>
  <si>
    <t>Bolero</t>
  </si>
  <si>
    <t>EE</t>
  </si>
  <si>
    <t>WILHELMINA ARINA</t>
  </si>
  <si>
    <t>T.W. Geneuglijk Vof in Krimpen a/d IJssel</t>
  </si>
  <si>
    <t>Geneugelijk Scheepvaart B.V.</t>
  </si>
  <si>
    <t>Treviso</t>
  </si>
  <si>
    <t>KRIMPEN AAN DEN IJSSEL</t>
  </si>
  <si>
    <t>TIESTO</t>
  </si>
  <si>
    <t>V. Fijneman in Lanaye</t>
  </si>
  <si>
    <t>Fijneman V.O.F.</t>
  </si>
  <si>
    <t>13037304</t>
  </si>
  <si>
    <t>Ruimstraat</t>
  </si>
  <si>
    <t>LC</t>
  </si>
  <si>
    <t>RIVIERA</t>
  </si>
  <si>
    <t>Riviera Koris Shipping BV (E. van Werkhoven) in Zwijndrecht</t>
  </si>
  <si>
    <t>Koris Shipping B.V.</t>
  </si>
  <si>
    <t>Scheepmakerij</t>
  </si>
  <si>
    <t>MA</t>
  </si>
  <si>
    <t xml:space="preserve">  FIDES</t>
  </si>
  <si>
    <t>VOF Nove-Fides</t>
  </si>
  <si>
    <t>Wilgenhof</t>
  </si>
  <si>
    <t>EZ</t>
  </si>
  <si>
    <t xml:space="preserve"> ORION</t>
  </si>
  <si>
    <t>Orion Broekhuijsen Vof in Lith</t>
  </si>
  <si>
    <t>V.O.F. Orion Broekhuijsen</t>
  </si>
  <si>
    <t>De Band</t>
  </si>
  <si>
    <t>LITH</t>
  </si>
  <si>
    <t>ALABAMA</t>
  </si>
  <si>
    <t>Onbekend in Douai</t>
  </si>
  <si>
    <t>Douai</t>
  </si>
  <si>
    <t>FRANKRIJK</t>
  </si>
  <si>
    <t>ALINA</t>
  </si>
  <si>
    <t>Tichelaar Scheepvaartbedrijf Vof in Lemmer</t>
  </si>
  <si>
    <t>Scheepvaartbedrijf Tichelaar B.V.</t>
  </si>
  <si>
    <t>t Wijd</t>
  </si>
  <si>
    <t>RC</t>
  </si>
  <si>
    <t>LEMMER</t>
  </si>
  <si>
    <t>AMANTIS</t>
  </si>
  <si>
    <t>VOF Tiam</t>
  </si>
  <si>
    <t>Veldovenstraat</t>
  </si>
  <si>
    <t>ARION</t>
  </si>
  <si>
    <t>C.J.P. Vergauwen in Fléron</t>
  </si>
  <si>
    <t>C.J.P. Vergauwen</t>
  </si>
  <si>
    <t>Fléron</t>
  </si>
  <si>
    <t>FRISIAN</t>
  </si>
  <si>
    <t>Grova BV in Oppenhuizen</t>
  </si>
  <si>
    <t>Grova BV</t>
  </si>
  <si>
    <t>P.Walmastrjitte</t>
  </si>
  <si>
    <t>HE</t>
  </si>
  <si>
    <t>OPPENHUIZEN</t>
  </si>
  <si>
    <t>HENRI-R</t>
  </si>
  <si>
    <t>Henri-R Scheepvaartbedrijf Vof in Rotterdam</t>
  </si>
  <si>
    <t>V.O.F. Scheepvaartbedrijf Henri R.</t>
  </si>
  <si>
    <t>Stenenkamer</t>
  </si>
  <si>
    <t>MANTHANIQUE-S</t>
  </si>
  <si>
    <t>AVS Shipping BV in Maasbracht</t>
  </si>
  <si>
    <t>AVS Shipping B.V.</t>
  </si>
  <si>
    <t>LB</t>
  </si>
  <si>
    <t>RWS 20</t>
  </si>
  <si>
    <t>Rijkswaterstaat Rijksrederij in Rijswijk (ZH)</t>
  </si>
  <si>
    <t>SEROMA</t>
  </si>
  <si>
    <t>Seroma</t>
  </si>
  <si>
    <t>Pannenstaartweg</t>
  </si>
  <si>
    <t>EG</t>
  </si>
  <si>
    <t>TEMPORE</t>
  </si>
  <si>
    <t>Van Leeuwen Vof in 's-Gravendeel</t>
  </si>
  <si>
    <t>Scheepvaartbedrijf van Leeuwen V.O.F.</t>
  </si>
  <si>
    <t>Strijensedijk</t>
  </si>
  <si>
    <t>KM</t>
  </si>
  <si>
    <t>S-GRAVENDEEL</t>
  </si>
  <si>
    <t>VAYA CON DIOS</t>
  </si>
  <si>
    <t>Transito Scheepvaart BV in Werkendam</t>
  </si>
  <si>
    <t>Transito Scheepvaart B.V.</t>
  </si>
  <si>
    <t>AMARE</t>
  </si>
  <si>
    <t>Amare Shipping Vof in Dordrecht</t>
  </si>
  <si>
    <t>Amare Shipping</t>
  </si>
  <si>
    <t>Tijpoort</t>
  </si>
  <si>
    <t>WB</t>
  </si>
  <si>
    <t>BLIZZARD</t>
  </si>
  <si>
    <t>D. Tichelaar in Lemmer</t>
  </si>
  <si>
    <t>DESAFIO</t>
  </si>
  <si>
    <t>Abarhamse Den Ouden in Krimpen a.d. IJssel</t>
  </si>
  <si>
    <t>Abrahamse-den Ouden V.O.F.</t>
  </si>
  <si>
    <t>Ijsseldijk</t>
  </si>
  <si>
    <t>AW</t>
  </si>
  <si>
    <t>Scheepvaartbedrijf "Initia" V.O.F.</t>
  </si>
  <si>
    <t>MANNA</t>
  </si>
  <si>
    <t>Onbekend in Woudrichem</t>
  </si>
  <si>
    <t>MICHAELANGELO</t>
  </si>
  <si>
    <t>Eleveld Scheepvaart BV</t>
  </si>
  <si>
    <t>Beemd</t>
  </si>
  <si>
    <t>VITANOVA</t>
  </si>
  <si>
    <t>Vita-Nova Vof in Werkendam</t>
  </si>
  <si>
    <t>Vita Nova Vof</t>
  </si>
  <si>
    <t>van Heldenstraat</t>
  </si>
  <si>
    <t>BS</t>
  </si>
  <si>
    <t>CATHALIJN</t>
  </si>
  <si>
    <t>Vogel - Van Manen Vof in Gorinchem</t>
  </si>
  <si>
    <t>CORNELIS-R</t>
  </si>
  <si>
    <t>Ruytenberg Maritieme Logistiek in Werkendam</t>
  </si>
  <si>
    <t>Ruijtenberg Maritieme Logistiek B.V.</t>
  </si>
  <si>
    <t>Eemsteyn</t>
  </si>
  <si>
    <t>HM</t>
  </si>
  <si>
    <t>Excelsior Bulk en Containervervoer in Vreeswijk</t>
  </si>
  <si>
    <t>Excelsior Bulk &amp; Container Vervoer B.V.</t>
  </si>
  <si>
    <t>Lorentzbaan</t>
  </si>
  <si>
    <t>NM</t>
  </si>
  <si>
    <t>RAPITARD</t>
  </si>
  <si>
    <t>Diepeveen Vof in Barendrecht</t>
  </si>
  <si>
    <t>Firma Diepeveen</t>
  </si>
  <si>
    <t>Noordersingel 13</t>
  </si>
  <si>
    <t>TA</t>
  </si>
  <si>
    <t>BARENDRECHT</t>
  </si>
  <si>
    <t>SJEF</t>
  </si>
  <si>
    <t>M. de Boer Scheepvaartbedrijf Vof in Ridderkerk</t>
  </si>
  <si>
    <t>WESTEIND</t>
  </si>
  <si>
    <t>Westeind Vof in Papendrecht</t>
  </si>
  <si>
    <t>V.O.F. Westeind</t>
  </si>
  <si>
    <t>Westeind</t>
  </si>
  <si>
    <t>AL</t>
  </si>
  <si>
    <t>BEAUFORT</t>
  </si>
  <si>
    <t>CANADA</t>
  </si>
  <si>
    <t>Bavaro AG</t>
  </si>
  <si>
    <t>Baarerstrasse 149</t>
  </si>
  <si>
    <t>ZUG</t>
  </si>
  <si>
    <t>Zwitserland</t>
  </si>
  <si>
    <t>CORMA</t>
  </si>
  <si>
    <t>Cama Vof in Onbekend</t>
  </si>
  <si>
    <t>cama v.o.f.</t>
  </si>
  <si>
    <t>Middelweg</t>
  </si>
  <si>
    <t>TH</t>
  </si>
  <si>
    <t>NIEUW-LEKKERLAND</t>
  </si>
  <si>
    <t>CYMBA</t>
  </si>
  <si>
    <t>R. Vermast in Brasschaat</t>
  </si>
  <si>
    <t>R. Vermast</t>
  </si>
  <si>
    <t>BRASSCHAAT</t>
  </si>
  <si>
    <t>DINA</t>
  </si>
  <si>
    <t>Kunst Hamstra Vof in Groningen</t>
  </si>
  <si>
    <t>P. Kunst, M.S. "Dina"</t>
  </si>
  <si>
    <t>Ringdijk</t>
  </si>
  <si>
    <t>HELENA GEERTJE</t>
  </si>
  <si>
    <t>Helena G Vof in Krimpen a/d IJssel</t>
  </si>
  <si>
    <t>HYADE</t>
  </si>
  <si>
    <t>Dutch Cargo Shipping BV in Zwijndrecht</t>
  </si>
  <si>
    <t>Dutch Cargo Shipping B.V.</t>
  </si>
  <si>
    <t>Prins Bernhardstraat</t>
  </si>
  <si>
    <t>HEERJANSDAM</t>
  </si>
  <si>
    <t>JORI-JAN</t>
  </si>
  <si>
    <t>J.B. Versluis Vof in Werkendam</t>
  </si>
  <si>
    <t>V.O.F. Versluis</t>
  </si>
  <si>
    <t>de Graaff</t>
  </si>
  <si>
    <t>SIANTO</t>
  </si>
  <si>
    <t>Sianto Vof in Nijmegen</t>
  </si>
  <si>
    <t>V.O.F. Sianto</t>
  </si>
  <si>
    <t>Wolfskuilseweg</t>
  </si>
  <si>
    <t>a</t>
  </si>
  <si>
    <t>NIJMEGEN</t>
  </si>
  <si>
    <t>SINCERO</t>
  </si>
  <si>
    <t>Onbekend in Wertheim</t>
  </si>
  <si>
    <t>WFS Wertheimer Frachtschifffahrt MS SINCERO GmbH</t>
  </si>
  <si>
    <t>Eichelgasse 15</t>
  </si>
  <si>
    <t>Wertheim</t>
  </si>
  <si>
    <t>Baden-Württemberg</t>
  </si>
  <si>
    <t>SPEURDER</t>
  </si>
  <si>
    <t>SULOMARO</t>
  </si>
  <si>
    <t>Sulomaro Scheepvaartbedrijf Vof in Abbekerk</t>
  </si>
  <si>
    <t>Scheepvaartbedrijf Sulomaro</t>
  </si>
  <si>
    <t>Kaapstander</t>
  </si>
  <si>
    <t>NS</t>
  </si>
  <si>
    <t>MEDEMBLIK</t>
  </si>
  <si>
    <t>TEMPO</t>
  </si>
  <si>
    <t>L. &amp; C. de Waardt in Maasbracht</t>
  </si>
  <si>
    <t>Scheepvaartbedrijf Tempo B.V.</t>
  </si>
  <si>
    <t>Gangboord</t>
  </si>
  <si>
    <t>GK</t>
  </si>
  <si>
    <t>VECTOR</t>
  </si>
  <si>
    <t>Elisabeth Vof in Zwijndrecht</t>
  </si>
  <si>
    <t>V.O.F. Elisabeth</t>
  </si>
  <si>
    <t>Oostkeetshaven</t>
  </si>
  <si>
    <t>TD</t>
  </si>
  <si>
    <t>VIPER</t>
  </si>
  <si>
    <t>Viper Vof in Heerlen</t>
  </si>
  <si>
    <t>V.O.F. Viper</t>
  </si>
  <si>
    <t>van Itersonstraat</t>
  </si>
  <si>
    <t>TT</t>
  </si>
  <si>
    <t>LANDGRAAF</t>
  </si>
  <si>
    <t>VOLANS</t>
  </si>
  <si>
    <t>Scheepvaartbedrijf Volans B.V.</t>
  </si>
  <si>
    <t>Sophialaan</t>
  </si>
  <si>
    <t>HB</t>
  </si>
  <si>
    <t>FENNY I</t>
  </si>
  <si>
    <t>D.J.F. Scheepvaart in Nieuw-Lekkerland</t>
  </si>
  <si>
    <t>Vlietstraat</t>
  </si>
  <si>
    <t>KIRSTEN</t>
  </si>
  <si>
    <t>F.L. Kruijt in Kaprijke</t>
  </si>
  <si>
    <t>Eindeken 61</t>
  </si>
  <si>
    <t>KAPRIJKE</t>
  </si>
  <si>
    <t>ALLEGONDA</t>
  </si>
  <si>
    <t>CASA</t>
  </si>
  <si>
    <t>Onbekend in Duitsland</t>
  </si>
  <si>
    <t>DEO GRATIAS</t>
  </si>
  <si>
    <t>DG Inland Shipping BV</t>
  </si>
  <si>
    <t>AR</t>
  </si>
  <si>
    <t>KRABBEGEUL</t>
  </si>
  <si>
    <t>Krabbegeul V.O.F.</t>
  </si>
  <si>
    <t>HT</t>
  </si>
  <si>
    <t>LORENA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</si>
  <si>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</si>
  <si>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</si>
  <si>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</si>
  <si>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</si>
  <si>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</si>
  <si>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</si>
  <si>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</si>
  <si>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CH</t>
  </si>
  <si>
    <t>SCHELLUINEN</t>
  </si>
  <si>
    <t>BREEZE</t>
  </si>
  <si>
    <t>DANIQUE-F</t>
  </si>
  <si>
    <t>Fransbergen Trading &amp; Shipping in Maasbracht</t>
  </si>
  <si>
    <t>Fransbergen Trading &amp; Shipping B.V.</t>
  </si>
  <si>
    <t>GODEFRIEDA</t>
  </si>
  <si>
    <t>L.J. Schuller</t>
  </si>
  <si>
    <t>Hertogshoef</t>
  </si>
  <si>
    <t>KE</t>
  </si>
  <si>
    <t>RAAMSDONKVEER</t>
  </si>
  <si>
    <t>JILL-F</t>
  </si>
  <si>
    <t>V.O.F. Narvik Scheepvaartbedrijf, Zwijndrecht</t>
  </si>
  <si>
    <t>Scheepvaartbedrijf Narvik B.V.</t>
  </si>
  <si>
    <t>NOMADE</t>
  </si>
  <si>
    <t>VOF Den Ouden/m.s. Nomade</t>
  </si>
  <si>
    <t>Rotterdamseweg</t>
  </si>
  <si>
    <t>AM</t>
  </si>
  <si>
    <t>OPHIR</t>
  </si>
  <si>
    <t>REAN-L</t>
  </si>
  <si>
    <t>Pefki BV in Zwolle</t>
  </si>
  <si>
    <t>Pefki B.V.</t>
  </si>
  <si>
    <t>Oldruitenborghstraat</t>
  </si>
  <si>
    <t>TP</t>
  </si>
  <si>
    <t>STORMVOGEL</t>
  </si>
  <si>
    <t>Cheyanna Scheepvaart Vof in Werkendam</t>
  </si>
  <si>
    <t>Cheyanna Scheepvaart V.O.F.</t>
  </si>
  <si>
    <t>Heuveltje</t>
  </si>
  <si>
    <t>AE</t>
  </si>
  <si>
    <t>ARAGON</t>
  </si>
  <si>
    <t>M. Rottiers in Brugge</t>
  </si>
  <si>
    <t>BRUGGE</t>
  </si>
  <si>
    <t>DEO JUVANTE</t>
  </si>
  <si>
    <t>W. den Herder BV in Dordrecht</t>
  </si>
  <si>
    <t>Draai</t>
  </si>
  <si>
    <t>JJ</t>
  </si>
  <si>
    <t>SILEX</t>
  </si>
  <si>
    <t>Buijks Scheepvaartonderneming BV in Raamsdonksveer</t>
  </si>
  <si>
    <t>Scheepvaartbedrijf J.J.A. Buijks B.V.</t>
  </si>
  <si>
    <t>Keizersveer</t>
  </si>
  <si>
    <t>b</t>
  </si>
  <si>
    <t>RAAMSDONKSVEER</t>
  </si>
  <si>
    <t>BONAIRE</t>
  </si>
  <si>
    <t>Marino Vof in Maasbracht</t>
  </si>
  <si>
    <t>V.O.F. Marino</t>
  </si>
  <si>
    <t>Dokhof</t>
  </si>
  <si>
    <t>RB</t>
  </si>
  <si>
    <t>DEZI</t>
  </si>
  <si>
    <t>Duwa Vof in Rotterdam</t>
  </si>
  <si>
    <t>V.O.F. Duwa</t>
  </si>
  <si>
    <t>LEAN</t>
  </si>
  <si>
    <t>Goba Vof in Gorinchem</t>
  </si>
  <si>
    <t>GOBA V.O.F.</t>
  </si>
  <si>
    <t>Mollenburgseweg</t>
  </si>
  <si>
    <t>HD</t>
  </si>
  <si>
    <t>GORINCHEM</t>
  </si>
  <si>
    <t>LEHAR</t>
  </si>
  <si>
    <t>J.H. van der Donk in Oost Souburg</t>
  </si>
  <si>
    <t>Scheepvaartbedrijf J.H. van der Donk</t>
  </si>
  <si>
    <t>Esdoornstraat</t>
  </si>
  <si>
    <t>PJ</t>
  </si>
  <si>
    <t>OOST-SOUBURG</t>
  </si>
  <si>
    <t>MOVER 2</t>
  </si>
  <si>
    <t>Amsterdam Barge Services BV in Ridderkerk</t>
  </si>
  <si>
    <t>GREEN &amp; MOVING B.V.</t>
  </si>
  <si>
    <t>P95</t>
  </si>
  <si>
    <t>Politie</t>
  </si>
  <si>
    <t>REPOS AILLEURS</t>
  </si>
  <si>
    <t>Van Weelden-van der Meer Vof in Werkendam</t>
  </si>
  <si>
    <t>V.O.F. Van Weelden-Van der Meer</t>
  </si>
  <si>
    <t>Pauwelsweer</t>
  </si>
  <si>
    <t>VR</t>
  </si>
  <si>
    <t>RITRABO</t>
  </si>
  <si>
    <t>V.O.F. Scheepvaartonderneming Bokslag-van der Rijk</t>
  </si>
  <si>
    <t>Sint Gertrudisstraat</t>
  </si>
  <si>
    <t>BT</t>
  </si>
  <si>
    <t>ROTTERDAM 17</t>
  </si>
  <si>
    <t>SEBTA</t>
  </si>
  <si>
    <t>SUSTENTO</t>
  </si>
  <si>
    <t>Sustento Vof in Zwijndrecht</t>
  </si>
  <si>
    <t>V.O.F. Sustento</t>
  </si>
  <si>
    <t>Kerkstraat</t>
  </si>
  <si>
    <t>TULLEMANS 1</t>
  </si>
  <si>
    <t>TYRO</t>
  </si>
  <si>
    <t>Acco Scheepvaartbedrijf Vof in Nieuwegein</t>
  </si>
  <si>
    <t>A.C.C.O. Scheepvaart B.V.</t>
  </si>
  <si>
    <t>Julianaweg</t>
  </si>
  <si>
    <t>EA</t>
  </si>
  <si>
    <t>VERANDERING</t>
  </si>
  <si>
    <t>C. de Beer Vof in Wessem https://www.cylex.nl/bedrijf/beer-c-a-de-10841612.html</t>
  </si>
  <si>
    <t>C.A. de Beer</t>
  </si>
  <si>
    <t>Aartshertogenlaan</t>
  </si>
  <si>
    <t>CN</t>
  </si>
  <si>
    <t>DEN BOSCH</t>
  </si>
  <si>
    <t>GREY</t>
  </si>
  <si>
    <t>AXIOMA</t>
  </si>
  <si>
    <t>Ravache Alfons</t>
  </si>
  <si>
    <t>Kruisstraat 6</t>
  </si>
  <si>
    <t>Wenduine</t>
  </si>
  <si>
    <t>BREMANGER</t>
  </si>
  <si>
    <t>CARINALEXANDER</t>
  </si>
  <si>
    <t>Eleveld-Bosman Vof in Hendrik-Ido-Ambacht</t>
  </si>
  <si>
    <t>Eleveld Scheepvaart B.V.</t>
  </si>
  <si>
    <t>IMMACULATA</t>
  </si>
  <si>
    <t>Immaculata Vof in Vreeswijk</t>
  </si>
  <si>
    <t>Scheepvaartonderneming Immaculata B.V.</t>
  </si>
  <si>
    <t>Burg. de Geerplantsoen</t>
  </si>
  <si>
    <t>BD</t>
  </si>
  <si>
    <t>MARCHEMOS</t>
  </si>
  <si>
    <t>Weijma Maritiem</t>
  </si>
  <si>
    <t>Hooftlanden</t>
  </si>
  <si>
    <t>BE</t>
  </si>
  <si>
    <t>MARIA-B</t>
  </si>
  <si>
    <t>MARINIER</t>
  </si>
  <si>
    <t>Marnier Ship BV in Zwijndrecht</t>
  </si>
  <si>
    <t>Marinier Ship B.V.</t>
  </si>
  <si>
    <t>Daltonstraat</t>
  </si>
  <si>
    <t>METAMORFOSE</t>
  </si>
  <si>
    <t>De Graaf Meeusen NV in Ridderkerk</t>
  </si>
  <si>
    <t>Van de Graaf &amp; Meeusen Rivertransport B.V.</t>
  </si>
  <si>
    <t>NOVALIS</t>
  </si>
  <si>
    <t>Novalis Vof in Sint Annaland</t>
  </si>
  <si>
    <t>Scheepvaartbedrijf Novalis</t>
  </si>
  <si>
    <t>Tienhoven</t>
  </si>
  <si>
    <t>GR</t>
  </si>
  <si>
    <t>SINT-ANNALAND</t>
  </si>
  <si>
    <t>NULLI CEDO</t>
  </si>
  <si>
    <t>Onbekend in Druten</t>
  </si>
  <si>
    <t>Nulli-Cedo shipping B.V.</t>
  </si>
  <si>
    <t>Doornroosjestraat</t>
  </si>
  <si>
    <t>TZ</t>
  </si>
  <si>
    <t>P59</t>
  </si>
  <si>
    <t>SABA</t>
  </si>
  <si>
    <t>Voets Holding BV in Maasbracht</t>
  </si>
  <si>
    <t>Voets Shipment B.V.</t>
  </si>
  <si>
    <t>SEOLTO</t>
  </si>
  <si>
    <t>W. Zuiddam Vof in Werkendam</t>
  </si>
  <si>
    <t>W. Zuiddam V.O.F.</t>
  </si>
  <si>
    <t>Talingpad</t>
  </si>
  <si>
    <t>VL</t>
  </si>
  <si>
    <t>SOPHIE DEYMANN</t>
  </si>
  <si>
    <t>Deymann Reederei GmbH &amp; Co KG in Haren / Ems</t>
  </si>
  <si>
    <t>Reederei Deymann Management GmbH und Co. KG</t>
  </si>
  <si>
    <t>Papenwiese 5</t>
  </si>
  <si>
    <t>Haren (Ems)</t>
  </si>
  <si>
    <t>TYDA-KYRA</t>
  </si>
  <si>
    <t>VENTJAGER</t>
  </si>
  <si>
    <t>CHOICE</t>
  </si>
  <si>
    <t>Choice Vof in Nijmegen</t>
  </si>
  <si>
    <t xml:space="preserve">Choice Shipping B.V. </t>
  </si>
  <si>
    <t>Havenweg</t>
  </si>
  <si>
    <t>ESMALIJN</t>
  </si>
  <si>
    <t>P. &amp; B. Beheer BV in Nijmegen</t>
  </si>
  <si>
    <t xml:space="preserve">P &amp; B Beheer B.V. </t>
  </si>
  <si>
    <t>Weefgewichtstraat</t>
  </si>
  <si>
    <t>JL</t>
  </si>
  <si>
    <t>HARJA</t>
  </si>
  <si>
    <t>Schipperen Barten Vof in Maasbracht</t>
  </si>
  <si>
    <t>V.O.F. Schipperen-Barten</t>
  </si>
  <si>
    <t>Molenstraat</t>
  </si>
  <si>
    <t>AJ</t>
  </si>
  <si>
    <t>BEEGDEN</t>
  </si>
  <si>
    <t>ISAIAH</t>
  </si>
  <si>
    <t>R. Emans</t>
  </si>
  <si>
    <t>Nieuwstraat 47</t>
  </si>
  <si>
    <t>B-3000</t>
  </si>
  <si>
    <t>Genk</t>
  </si>
  <si>
    <t>BELGIË</t>
  </si>
  <si>
    <t>PRODIGIO</t>
  </si>
  <si>
    <t>Prodigio CV in Krimpen a/d IJssel</t>
  </si>
  <si>
    <t>Prodigio V.O.F.</t>
  </si>
  <si>
    <t>Hofje van Gratie</t>
  </si>
  <si>
    <t>RD</t>
  </si>
  <si>
    <t>RAPIDE STONE 2</t>
  </si>
  <si>
    <t>RS ESMEE</t>
  </si>
  <si>
    <t>Roosgeurius shipping VOF</t>
  </si>
  <si>
    <t>Tsjerk Hiddesstrjitte</t>
  </si>
  <si>
    <t>KOOTSTERTILLE</t>
  </si>
  <si>
    <t>SARON</t>
  </si>
  <si>
    <t>Saron Vof in Rhoon</t>
  </si>
  <si>
    <t xml:space="preserve">Saron B.V. </t>
  </si>
  <si>
    <t>Regenboog</t>
  </si>
  <si>
    <t>XA</t>
  </si>
  <si>
    <t>RHOON</t>
  </si>
  <si>
    <t>ARCHIMEDES</t>
  </si>
  <si>
    <t>Middelkoop Vof in Krimpen a.d. IJssel</t>
  </si>
  <si>
    <t>V.O.F. Middelkoop</t>
  </si>
  <si>
    <t>Koningin Julianastraat</t>
  </si>
  <si>
    <t>ELWIL</t>
  </si>
  <si>
    <t>W.A.Reyer in Maasbracht</t>
  </si>
  <si>
    <t>Scheepvaartbedrijf W.A. de Reijer</t>
  </si>
  <si>
    <t>Praamstraat</t>
  </si>
  <si>
    <t>GH</t>
  </si>
  <si>
    <t>ARTA</t>
  </si>
  <si>
    <t>W. Kulka in Maasbracht</t>
  </si>
  <si>
    <t>Kulka</t>
  </si>
  <si>
    <t>HENREAN</t>
  </si>
  <si>
    <t>Stam Vof in Oosterhout</t>
  </si>
  <si>
    <t>V.O.F. Stam</t>
  </si>
  <si>
    <t>Reijmerweg</t>
  </si>
  <si>
    <t>RENKUM</t>
  </si>
  <si>
    <t>JEYMEE</t>
  </si>
  <si>
    <t>Jolien BV in Kerkdriel</t>
  </si>
  <si>
    <t>motorschip Jolien B.V.</t>
  </si>
  <si>
    <t>Zandstraat 13</t>
  </si>
  <si>
    <t>PG</t>
  </si>
  <si>
    <t>AB</t>
  </si>
  <si>
    <t>MOVER 3</t>
  </si>
  <si>
    <t>ROTTERDAM 59</t>
  </si>
  <si>
    <t>Dragetra in Maaseik</t>
  </si>
  <si>
    <t>Onbekend in Maaseik</t>
  </si>
  <si>
    <t>Maaseik</t>
  </si>
  <si>
    <t>SORAYA</t>
  </si>
  <si>
    <t>ASH Scheepvaart in Werkendam</t>
  </si>
  <si>
    <t>ASH Scheepvaart</t>
  </si>
  <si>
    <t>Richter</t>
  </si>
  <si>
    <t>DA</t>
  </si>
  <si>
    <t>ZANDLOPER</t>
  </si>
  <si>
    <t>G. Zuiddam en Z. Zuiddam - van Turenhout in Hardinxveld-Giessendam</t>
  </si>
  <si>
    <t>Zandloper B.V.</t>
  </si>
  <si>
    <t>Dreesstraat</t>
  </si>
  <si>
    <t>HARDINXVELD-GIESSENDAM</t>
  </si>
  <si>
    <t>TABBE</t>
  </si>
  <si>
    <t>AMARANTHUS</t>
  </si>
  <si>
    <t>Duo Shipping BV in Werkendam</t>
  </si>
  <si>
    <t>Duo Shipping B.V.</t>
  </si>
  <si>
    <t>Mainhavenweg</t>
  </si>
  <si>
    <t>AMSTERDAM</t>
  </si>
  <si>
    <t>CUNADO</t>
  </si>
  <si>
    <t>Cunado BV in Hendrik Ido Ambacht</t>
  </si>
  <si>
    <t>Cunado B.V.</t>
  </si>
  <si>
    <t>Uilenkade</t>
  </si>
  <si>
    <t>GILLIS</t>
  </si>
  <si>
    <t>HILDAMAR</t>
  </si>
  <si>
    <t>SVO Hildemar Vof in Onbekend</t>
  </si>
  <si>
    <t>SOLIDE</t>
  </si>
  <si>
    <t>Raamsdonk van Egmond Binnenvaart in Nieuwegein</t>
  </si>
  <si>
    <t>VOF van Raamsdonk- van Egmond binnenvaart</t>
  </si>
  <si>
    <t>Roerstraat</t>
  </si>
  <si>
    <t>BM</t>
  </si>
  <si>
    <t>WARBER</t>
  </si>
  <si>
    <t>Redzwa Holding BV in Grouw</t>
  </si>
  <si>
    <t>Redzwa Holding B.V.</t>
  </si>
  <si>
    <t>De Muldyk</t>
  </si>
  <si>
    <t>XV</t>
  </si>
  <si>
    <t>F</t>
  </si>
  <si>
    <t>GROUW</t>
  </si>
  <si>
    <t>XANTHOS</t>
  </si>
  <si>
    <t>STATUM</t>
  </si>
  <si>
    <t>INA.XL</t>
  </si>
  <si>
    <t>Daniel VOF in Kapelle</t>
  </si>
  <si>
    <t>V.O.F. Daniel</t>
  </si>
  <si>
    <t>Fleerbosseweg</t>
  </si>
  <si>
    <t>B</t>
  </si>
  <si>
    <t>KAPELLE</t>
  </si>
  <si>
    <t>INVICTUS</t>
  </si>
  <si>
    <t>T. Verbraeken in Brecht</t>
  </si>
  <si>
    <t>Verbraeken Thierry</t>
  </si>
  <si>
    <t xml:space="preserve">H. Van Bukentoplaan 17 </t>
  </si>
  <si>
    <t>Brecht</t>
  </si>
  <si>
    <t>KAREL DOORMAN</t>
  </si>
  <si>
    <t>KD Schipping B.V.</t>
  </si>
  <si>
    <t>LEENDERT N</t>
  </si>
  <si>
    <t>Zumbrink Scheepvaart</t>
  </si>
  <si>
    <t>Kromme Stelakker</t>
  </si>
  <si>
    <t>CV</t>
  </si>
  <si>
    <t>COTHEN</t>
  </si>
  <si>
    <t>MAASPOORT</t>
  </si>
  <si>
    <t>PARADOX</t>
  </si>
  <si>
    <t>Cosmopolite Vof in Hardinxveld</t>
  </si>
  <si>
    <t>V.O.F. Cosmopolite</t>
  </si>
  <si>
    <t>Goudreinet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</si>
  <si>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</si>
  <si>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</si>
  <si>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</si>
  <si>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</si>
  <si>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</si>
  <si>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Jemi BV in Sint Jansteen</t>
  </si>
  <si>
    <t>Jemi B.V.</t>
  </si>
  <si>
    <t>Wilhelminastraat</t>
  </si>
  <si>
    <t>SINT JANSSTEEN</t>
  </si>
  <si>
    <t>NIVOMA</t>
  </si>
  <si>
    <t>Wierdsma Van Der Weij Vof in Maassluis</t>
  </si>
  <si>
    <t>Groen van Prinstererkade</t>
  </si>
  <si>
    <t>GD</t>
  </si>
  <si>
    <t>MAASSLUIS</t>
  </si>
  <si>
    <t>SCHELDESTAD</t>
  </si>
  <si>
    <t>Dranaco NV in Antwerpen</t>
  </si>
  <si>
    <t>Godefriduskaai 28</t>
  </si>
  <si>
    <t>Antwerpen</t>
  </si>
  <si>
    <t>ENDURANCE</t>
  </si>
  <si>
    <t>Flanto Shipping BV in Werkendam</t>
  </si>
  <si>
    <t>Flanto Shipping B.V. Werkendam</t>
  </si>
  <si>
    <t>Binnengriend</t>
  </si>
  <si>
    <t>DH</t>
  </si>
  <si>
    <t>A</t>
  </si>
  <si>
    <t>IRIS</t>
  </si>
  <si>
    <t>van Dijke Maritime BV in Waalwijk</t>
  </si>
  <si>
    <t>Van Dijke Maritime B.V.</t>
  </si>
  <si>
    <t>Tinus van der Sijdestraat</t>
  </si>
  <si>
    <t>CD</t>
  </si>
  <si>
    <t>SPRANG-CAPELLE</t>
  </si>
  <si>
    <t>NIKY</t>
  </si>
  <si>
    <t>VICTORIE</t>
  </si>
  <si>
    <t>D.A. Smit Scheepvaart</t>
  </si>
  <si>
    <t>Noorderend</t>
  </si>
  <si>
    <t>LM</t>
  </si>
  <si>
    <t>SUWâLD</t>
  </si>
  <si>
    <t>SAMI</t>
  </si>
  <si>
    <t>De Graaf en Meeuwissen BV in Ridderkerk</t>
  </si>
  <si>
    <t>DUC IN ALTUM</t>
  </si>
  <si>
    <t xml:space="preserve">Duc in Altum B.V. </t>
  </si>
  <si>
    <t>Nuij Jansen Beheer BV in Maasbracht</t>
  </si>
  <si>
    <t>Bosserhoflaan</t>
  </si>
  <si>
    <t>NE</t>
  </si>
  <si>
    <t>GERIZIM</t>
  </si>
  <si>
    <t>Waalboer Maritiem</t>
  </si>
  <si>
    <t>Waalboer Maritiem Vof in Sliedrecht</t>
  </si>
  <si>
    <t>Rembrandtlaan</t>
  </si>
  <si>
    <t>AG</t>
  </si>
  <si>
    <t>MARIA GEERTRUIDA</t>
  </si>
  <si>
    <t>J. de Wijs in Maaseik</t>
  </si>
  <si>
    <t>Bokslag-Van der Rijk Vof in Maasbracht</t>
  </si>
  <si>
    <t>SANDRA-F</t>
  </si>
  <si>
    <t>SIRIUS</t>
  </si>
  <si>
    <t>Muller Zwaar Transport B.V.</t>
  </si>
  <si>
    <t>Muller Zwaartransport BV in Dordrecht</t>
  </si>
  <si>
    <t>Merwedestraat</t>
  </si>
  <si>
    <t>MOVER 4</t>
  </si>
  <si>
    <t>SPEED</t>
  </si>
  <si>
    <t>F. van Tongerloo in Charleroi</t>
  </si>
  <si>
    <t>Charleroi</t>
  </si>
  <si>
    <t>COLIN F</t>
  </si>
  <si>
    <t>Fransbergen Trading &amp; Shipping BV in Maasbracht</t>
  </si>
  <si>
    <t>MARJOLEIN</t>
  </si>
  <si>
    <t>Kleinstra en Zonen</t>
  </si>
  <si>
    <t>Veerweg</t>
  </si>
  <si>
    <t>AH</t>
  </si>
  <si>
    <t>POLYBOTES</t>
  </si>
  <si>
    <t>Maatschappij van de zeehaven Brugge</t>
  </si>
  <si>
    <t>Isabellalaan 1</t>
  </si>
  <si>
    <t>Brugge</t>
  </si>
  <si>
    <t>APOTHEOSE</t>
  </si>
  <si>
    <t>Green &amp; Moving B.V.</t>
  </si>
  <si>
    <t>COTRANS 11</t>
  </si>
  <si>
    <t>Dekker Grondstoffen BV in IJzendoorn</t>
  </si>
  <si>
    <t>Waalbandijk</t>
  </si>
  <si>
    <t>JB</t>
  </si>
  <si>
    <t>IJZENDOORN</t>
  </si>
  <si>
    <t>INTEGRO</t>
  </si>
  <si>
    <t>Integro Maritiem in Streefkerk</t>
  </si>
  <si>
    <t>Nieuwe Veer</t>
  </si>
  <si>
    <t>STREEFKERK</t>
  </si>
  <si>
    <t>MITCHELL-F</t>
  </si>
  <si>
    <t>Fransbergen Belgium NV in Hasselt</t>
  </si>
  <si>
    <t>Fransbergen Trading &amp; Shipping b.v.</t>
  </si>
  <si>
    <t>ORIENT</t>
  </si>
  <si>
    <t>Orient Scheepvaart Vof in Werkendam</t>
  </si>
  <si>
    <t>Biezengors 54</t>
  </si>
  <si>
    <t>DK</t>
  </si>
  <si>
    <t>PORTER</t>
  </si>
  <si>
    <t>Scheepvaartbedrijf VIRO V.O.F.</t>
  </si>
  <si>
    <t>D</t>
  </si>
  <si>
    <t>VACILANDO</t>
  </si>
  <si>
    <t>Vacilando Shipping BV in Werkendam</t>
  </si>
  <si>
    <t>Richter 122</t>
  </si>
  <si>
    <t>BORELLI</t>
  </si>
  <si>
    <t>Sepang Shipping CV in Zaltbommel</t>
  </si>
  <si>
    <t>Kloosterstraat</t>
  </si>
  <si>
    <t>ZALTBOMMEL</t>
  </si>
  <si>
    <t>JOSEPHINA</t>
  </si>
  <si>
    <t>Kleinstra &amp; Zn Vof in Maasbracht</t>
  </si>
  <si>
    <t>MARLEA</t>
  </si>
  <si>
    <t>Van IJk ter Steeg Vof in Terneuzen</t>
  </si>
  <si>
    <t>Stuvesande</t>
  </si>
  <si>
    <t>MH</t>
  </si>
  <si>
    <t>MATANJA</t>
  </si>
  <si>
    <t>Matanja A. van der Waal in Ochten</t>
  </si>
  <si>
    <t>J.van der Waal,</t>
  </si>
  <si>
    <t>Molendam</t>
  </si>
  <si>
    <t>OCHTEN</t>
  </si>
  <si>
    <t>MVS SOWNENT</t>
  </si>
  <si>
    <t>Sownent Vof in Zwijndrecht</t>
  </si>
  <si>
    <t>V.O.F. Sownent</t>
  </si>
  <si>
    <t>Chico Mendesring</t>
  </si>
  <si>
    <t>RL</t>
  </si>
  <si>
    <t>PIETERNELLA</t>
  </si>
  <si>
    <t>Fam. Bakker in URK</t>
  </si>
  <si>
    <t>MTU Maritiem Transport Urk</t>
  </si>
  <si>
    <t>De Reede</t>
  </si>
  <si>
    <t>URK</t>
  </si>
  <si>
    <t>VISSERSBOOT</t>
  </si>
  <si>
    <t>ELIANO</t>
  </si>
  <si>
    <t>De Wit - Rojas Rupelmonde</t>
  </si>
  <si>
    <t>Rupelmonde</t>
  </si>
  <si>
    <t>FENNY II</t>
  </si>
  <si>
    <t>DJF scheepvaart</t>
  </si>
  <si>
    <t>FRANCINA</t>
  </si>
  <si>
    <t>Klop Vof in Hardinxveld Giessendam</t>
  </si>
  <si>
    <t>V.O.F. Klop</t>
  </si>
  <si>
    <t>Koningin Wilhelminalaan</t>
  </si>
  <si>
    <t>MAASLAKEI</t>
  </si>
  <si>
    <t>Rederij Cascade</t>
  </si>
  <si>
    <t>Achter de Biënberg</t>
  </si>
  <si>
    <t>CZ</t>
  </si>
  <si>
    <t>MILE</t>
  </si>
  <si>
    <t>Dunav Cargo Doo Beogradvracar in Belgrado</t>
  </si>
  <si>
    <t>DUNAV CARGO DOO BEOGRAD-VRAČAR</t>
  </si>
  <si>
    <t>Nebojšina 26</t>
  </si>
  <si>
    <t>BEOGRAD</t>
  </si>
  <si>
    <t>SERVIE</t>
  </si>
  <si>
    <t>STADT WESSEM</t>
  </si>
  <si>
    <t>ALPA</t>
  </si>
  <si>
    <t>NeBoHa in Apeldoorn</t>
  </si>
  <si>
    <t>Lange Amerikaweg</t>
  </si>
  <si>
    <t>APELDOORN</t>
  </si>
  <si>
    <t>ANCOLIA</t>
  </si>
  <si>
    <t>K. de Koninck in Charleroi</t>
  </si>
  <si>
    <t>K. de Koninck</t>
  </si>
  <si>
    <t xml:space="preserve">Quai du Sud   1 </t>
  </si>
  <si>
    <t>EBEN HAEZER</t>
  </si>
  <si>
    <t>D.C. Ooms &amp; Zn Vof in Langerak</t>
  </si>
  <si>
    <t>D.C. Ooms en Zn.</t>
  </si>
  <si>
    <t>Julianastraat 44</t>
  </si>
  <si>
    <t>LANGERAK</t>
  </si>
  <si>
    <t>EXPERIENCE</t>
  </si>
  <si>
    <t>Di-Jo Scheepvaartbedrijf Vof in Werkendam</t>
  </si>
  <si>
    <t>V.O.F. Scheepvaartbedrijf Di-Jo</t>
  </si>
  <si>
    <t>Reeweg</t>
  </si>
  <si>
    <t>XJ</t>
  </si>
  <si>
    <t>FIAT VOLUNTAS</t>
  </si>
  <si>
    <t>V.O.F. Ooms &amp; Franken</t>
  </si>
  <si>
    <t>Zomertaling</t>
  </si>
  <si>
    <t>HENDRIK IDO AMBACHT</t>
  </si>
  <si>
    <t>LEENDERT G</t>
  </si>
  <si>
    <t>J. Geluk in Middelburg</t>
  </si>
  <si>
    <t>J.J. Geluk Handels- en Scheepvaartonderneming Middelburg</t>
  </si>
  <si>
    <t>Punt</t>
  </si>
  <si>
    <t>MIDDELBURG</t>
  </si>
  <si>
    <t>LOVE BOAT 4</t>
  </si>
  <si>
    <t>MAURICE</t>
  </si>
  <si>
    <t>Peters van Schijndel in Raamsdonksveer</t>
  </si>
  <si>
    <t>V.O.F. Pierre en Ine Peters van Schijndel Zand en Grindhandel</t>
  </si>
  <si>
    <t>Diepenbrockstraat</t>
  </si>
  <si>
    <t>WN</t>
  </si>
  <si>
    <t>MERCURE</t>
  </si>
  <si>
    <t>De Jonge in Douai</t>
  </si>
  <si>
    <t>PRO RATA</t>
  </si>
  <si>
    <t>Zwiggelaar Blonk Vof in Krimpen a/d IJssel</t>
  </si>
  <si>
    <t>Scheepvaartonderneming Zwiggelaar-Blonk V.O.F.</t>
  </si>
  <si>
    <t>Poldermeesterhof</t>
  </si>
  <si>
    <t xml:space="preserve">CW </t>
  </si>
  <si>
    <t>SMEAGOL</t>
  </si>
  <si>
    <t>SOLIST</t>
  </si>
  <si>
    <t>Onbekend in Ruse</t>
  </si>
  <si>
    <t>VIVO</t>
  </si>
  <si>
    <t>WEST EUROPA</t>
  </si>
  <si>
    <t>E.Z. Hazewindus in Dordrecht</t>
  </si>
  <si>
    <t>DONAU</t>
  </si>
  <si>
    <t>F. Rycquart in Antwerpen</t>
  </si>
  <si>
    <t>F RYCQUART SCHEEPVAART</t>
  </si>
  <si>
    <t xml:space="preserve">Charleslei 14 </t>
  </si>
  <si>
    <t>Brasschaat</t>
  </si>
  <si>
    <t>FENIKS</t>
  </si>
  <si>
    <t>Merlin Shipping BV in Arkel</t>
  </si>
  <si>
    <t xml:space="preserve">Merlin Shipping Beheer B.V. </t>
  </si>
  <si>
    <t>IJSSELDIEP</t>
  </si>
  <si>
    <t>IJsseldiep VOF in Lekkerkerk</t>
  </si>
  <si>
    <t>IJsseldiep v.o.f.</t>
  </si>
  <si>
    <t>Kattendijk</t>
  </si>
  <si>
    <t>GOUDERAK</t>
  </si>
  <si>
    <t>ORANJE NASSAU</t>
  </si>
  <si>
    <t>Oranje Nassau Scheepvaart en Dienstverlening B.V.</t>
  </si>
  <si>
    <t>Zuider IJsseldijk</t>
  </si>
  <si>
    <t>PB</t>
  </si>
  <si>
    <t>GOUDA</t>
  </si>
  <si>
    <t>WILJACO-F</t>
  </si>
  <si>
    <t>Juffra VOF</t>
  </si>
  <si>
    <t>KEDIA</t>
  </si>
  <si>
    <t>Kedia Vof in Huissen</t>
  </si>
  <si>
    <t>v.o.f. Kedia</t>
  </si>
  <si>
    <t>Korte Loostraat</t>
  </si>
  <si>
    <t>MZ</t>
  </si>
  <si>
    <t>C</t>
  </si>
  <si>
    <t>HUISSEN</t>
  </si>
  <si>
    <t>WILLEM-LOURENS</t>
  </si>
  <si>
    <t>Red Bull BV in Ridderkerk</t>
  </si>
  <si>
    <t>Red Bull B.V.</t>
  </si>
  <si>
    <t>BROEDERTROUW 2</t>
  </si>
  <si>
    <t>Van Der Wees Group BV in Dordrecht</t>
  </si>
  <si>
    <t>Van der Wees Watertransporten B.V. Dordrecht</t>
  </si>
  <si>
    <t>s-Gravendeelsedijk</t>
  </si>
  <si>
    <t>AZ</t>
  </si>
  <si>
    <t>DE VALK</t>
  </si>
  <si>
    <t>De Valk Vof in Barneveld</t>
  </si>
  <si>
    <t>V.O.F. De Valk</t>
  </si>
  <si>
    <t>Kampstraat</t>
  </si>
  <si>
    <t>AV</t>
  </si>
  <si>
    <t>BARNEVELD</t>
  </si>
  <si>
    <t>JAGER</t>
  </si>
  <si>
    <t>Jager Vof in Leerdam</t>
  </si>
  <si>
    <t>mcs Jager V.O.F.</t>
  </si>
  <si>
    <t>Pijpenklopperstraat</t>
  </si>
  <si>
    <t>SN</t>
  </si>
  <si>
    <t>LEERDAM</t>
  </si>
  <si>
    <t>JORDY M</t>
  </si>
  <si>
    <t>Mutsaers Binnenvaart BV in Rosmalen</t>
  </si>
  <si>
    <t>Mutsaers Binnenvaart B.V.</t>
  </si>
  <si>
    <t>De Hoef</t>
  </si>
  <si>
    <t>ROSMALEN</t>
  </si>
  <si>
    <t>ROMANOS</t>
  </si>
  <si>
    <t>J.M. Romijn in Alphen a.d. Rijn</t>
  </si>
  <si>
    <t>Scheepvaartbedrijf Romijn V.O.F.</t>
  </si>
  <si>
    <t>Paltrokmolen</t>
  </si>
  <si>
    <t>JR</t>
  </si>
  <si>
    <t>ALPHEN AAN DEN RIJN</t>
  </si>
  <si>
    <t>VIENTO</t>
  </si>
  <si>
    <t>Amer Shipping BV in Raamsdonksveer</t>
  </si>
  <si>
    <t>WILANI</t>
  </si>
  <si>
    <t>W. Hooijmans in Antwerpen</t>
  </si>
  <si>
    <t>W.Hooijmans / Wilani</t>
  </si>
  <si>
    <t>Ankerrui 429</t>
  </si>
  <si>
    <t>BOMBAY</t>
  </si>
  <si>
    <t>Bombay Shipping Holding BV in Sliedrecht</t>
  </si>
  <si>
    <t>Bombay Shipping Holding B.V.</t>
  </si>
  <si>
    <t>GA</t>
  </si>
  <si>
    <t>EQUITABLE</t>
  </si>
  <si>
    <t>Equitable Partnership (BVBA)</t>
  </si>
  <si>
    <t>Rue Bethléem(THN) 5</t>
  </si>
  <si>
    <t>Thuin</t>
  </si>
  <si>
    <t>METIOR SURVEY</t>
  </si>
  <si>
    <t>VAARWEL</t>
  </si>
  <si>
    <t>G. van der Geest in Hillegom</t>
  </si>
  <si>
    <t>Scheepvaartbedrijf Van der Geest</t>
  </si>
  <si>
    <t>Oosteinderlaan</t>
  </si>
  <si>
    <t>HK</t>
  </si>
  <si>
    <t>HILLEGOM</t>
  </si>
  <si>
    <t>ANIMO</t>
  </si>
  <si>
    <t>Animo Vof in Papendrecht</t>
  </si>
  <si>
    <t>Animo Scheepvaartbedrijf</t>
  </si>
  <si>
    <t>Arend van Gendtlaan</t>
  </si>
  <si>
    <t>CRESCENDO</t>
  </si>
  <si>
    <t>S. Straver in Nieuwveen</t>
  </si>
  <si>
    <t>J. Straver Scheepvaarttransport</t>
  </si>
  <si>
    <t>Oude Nieuwveenseweg</t>
  </si>
  <si>
    <t>NIEUWVEEN</t>
  </si>
  <si>
    <t>DEVIANT</t>
  </si>
  <si>
    <t>Tabbers - Hovestadt Vof in Werkendam</t>
  </si>
  <si>
    <t>V.O.F. Tabbers-Hovestadt</t>
  </si>
  <si>
    <t>JN</t>
  </si>
  <si>
    <t>SALAMANCA</t>
  </si>
  <si>
    <t>Salamanca Shipping BV in Arkel</t>
  </si>
  <si>
    <t>Salamanca Shipping B.V.</t>
  </si>
  <si>
    <t>BASTIMENTO</t>
  </si>
  <si>
    <t>Spiegels Bartelink Vof in Winssen</t>
  </si>
  <si>
    <t>Xport Shipping B.V</t>
  </si>
  <si>
    <t>Wanraaij</t>
  </si>
  <si>
    <t>DN</t>
  </si>
  <si>
    <t>ANDELST</t>
  </si>
  <si>
    <t>DWAALGAST</t>
  </si>
  <si>
    <t>A. Vuybert in Kapellen</t>
  </si>
  <si>
    <t>A. Vuybert</t>
  </si>
  <si>
    <t>Grensstraat 158 PB A</t>
  </si>
  <si>
    <t>Kapellen</t>
  </si>
  <si>
    <t>VEJA</t>
  </si>
  <si>
    <t>Veen Shipping in Rotterdam</t>
  </si>
  <si>
    <t>Veen Shipping</t>
  </si>
  <si>
    <t>Bergse Linker Rottekade</t>
  </si>
  <si>
    <t>LH</t>
  </si>
  <si>
    <t>ANTONIO BELLUCI</t>
  </si>
  <si>
    <t>Mediship AG in Basel</t>
  </si>
  <si>
    <t>Nauenstrasse 63a</t>
  </si>
  <si>
    <t>Basel</t>
  </si>
  <si>
    <t>BASEL-STADT</t>
  </si>
  <si>
    <t>SWITSERLAND</t>
  </si>
  <si>
    <t>BALANCE</t>
  </si>
  <si>
    <t>Balance Shipping BV in Zwijndrecht</t>
  </si>
  <si>
    <t>Balance Shipping B.V.</t>
  </si>
  <si>
    <t>ALASKA</t>
  </si>
  <si>
    <t>ALBERTA</t>
  </si>
  <si>
    <t>Onbekend in Maartensdijk</t>
  </si>
  <si>
    <t>LISANNE</t>
  </si>
  <si>
    <t>Kamperpoort Scheepvaartbedrijf in Kampen</t>
  </si>
  <si>
    <t>Scheepvaartbedrijf Kamperpoort</t>
  </si>
  <si>
    <t>Eikenstraat</t>
  </si>
  <si>
    <t>KAMPEN</t>
  </si>
  <si>
    <t>MARIANNA</t>
  </si>
  <si>
    <t>P. Labrune in Herstel</t>
  </si>
  <si>
    <t>PORTO BELLO</t>
  </si>
  <si>
    <t>Pelerman - Wijckmans</t>
  </si>
  <si>
    <t>Neerhoeve 23 3 bu</t>
  </si>
  <si>
    <t>Schoten</t>
  </si>
  <si>
    <t>RIO GRANDE</t>
  </si>
  <si>
    <t>Rio Grande Shipping BV in Raamsdonksveer</t>
  </si>
  <si>
    <t>RS ROSE</t>
  </si>
  <si>
    <t>RS Barging in Kootstertille</t>
  </si>
  <si>
    <t>RS Barging</t>
  </si>
  <si>
    <t>Van Harinxmastrjitte</t>
  </si>
  <si>
    <t>VREELAND</t>
  </si>
  <si>
    <t>AMISTADE</t>
  </si>
  <si>
    <t>Amistade Vof in Werkendam</t>
  </si>
  <si>
    <t>V.O.F. Amistade</t>
  </si>
  <si>
    <t>HN</t>
  </si>
  <si>
    <t>ANNA</t>
  </si>
  <si>
    <t>Westrik in Hardinxveld</t>
  </si>
  <si>
    <t>COTRANS 3</t>
  </si>
  <si>
    <t>Dekker Grondstoffen BV in Ijzendoorn</t>
  </si>
  <si>
    <t>Dekker Grondstoffen B.V.</t>
  </si>
  <si>
    <t>Waalbandijk 1</t>
  </si>
  <si>
    <t>GRADATIM</t>
  </si>
  <si>
    <t>G &amp; H.L den Herder in Dordrecht</t>
  </si>
  <si>
    <t>IMMANUEL</t>
  </si>
  <si>
    <t>Van Berchum Heinen Vof in Bunschoten</t>
  </si>
  <si>
    <t>V.O.F. Van Berchum-Heinen</t>
  </si>
  <si>
    <t>Dorpsstraat</t>
  </si>
  <si>
    <t>EM</t>
  </si>
  <si>
    <t>BUNSCHOTEN-SPAKENBURG</t>
  </si>
  <si>
    <t>JAGUAR</t>
  </si>
  <si>
    <t>K. Nobel in Nieuw Beijerland</t>
  </si>
  <si>
    <t>JANNEKE</t>
  </si>
  <si>
    <t>Scheepvaart van Noort Vof in Dodewaard</t>
  </si>
  <si>
    <t>Scheepvaartbedrijf Van Noort</t>
  </si>
  <si>
    <t>Gieser Wildeman 14</t>
  </si>
  <si>
    <t>DODEWAARD</t>
  </si>
  <si>
    <t>LUCINDA</t>
  </si>
  <si>
    <t>M. &amp; J. de Jong in Marsum</t>
  </si>
  <si>
    <t>V.O.F. M&amp;J de Jong</t>
  </si>
  <si>
    <t>Uniastrjitte</t>
  </si>
  <si>
    <t>GW</t>
  </si>
  <si>
    <t>MARSUM</t>
  </si>
  <si>
    <t>MACOMA</t>
  </si>
  <si>
    <t>Wisse Vof in Rilland</t>
  </si>
  <si>
    <t>Scheepvaartbedrijf Wisse V.O.F.</t>
  </si>
  <si>
    <t>Roerdomp</t>
  </si>
  <si>
    <t>GB</t>
  </si>
  <si>
    <t>RILLAND</t>
  </si>
  <si>
    <t>ROSANNE</t>
  </si>
  <si>
    <t>Theo Pouw Group BV in Utrecht</t>
  </si>
  <si>
    <t>Theo Pouw B.V.</t>
  </si>
  <si>
    <t>Isotopenweg</t>
  </si>
  <si>
    <t>AS</t>
  </si>
  <si>
    <t>UTRECHT</t>
  </si>
  <si>
    <t>SAILING HOME</t>
  </si>
  <si>
    <t>Simons Scheepvaart Handelsbedrijf in Groningen</t>
  </si>
  <si>
    <t>Scheepvaart en Handelsbedrijf Simons</t>
  </si>
  <si>
    <t>Groningerweg</t>
  </si>
  <si>
    <t>TE</t>
  </si>
  <si>
    <t>PEIZE</t>
  </si>
  <si>
    <t>TIMAJA</t>
  </si>
  <si>
    <t>G.T. Gehrike in Dallgow</t>
  </si>
  <si>
    <t>ZWARTEWATER</t>
  </si>
  <si>
    <t>Zwartewater Vof in Hasselt</t>
  </si>
  <si>
    <t>Zijda-van Dijk Scheepvaartbedrijf Zwartewater</t>
  </si>
  <si>
    <t>Het Ambt</t>
  </si>
  <si>
    <t>HASSELT</t>
  </si>
  <si>
    <t>VILARDO</t>
  </si>
  <si>
    <t>B. Demunter in Antwerpen</t>
  </si>
  <si>
    <t xml:space="preserve">B. Demunter </t>
  </si>
  <si>
    <t>Bredastraat 87</t>
  </si>
  <si>
    <t>Cama Vof in Nieuw Lekkerland</t>
  </si>
  <si>
    <t>FRIENDSHIP</t>
  </si>
  <si>
    <t>J. van Berg Sleep &amp; Duwvaart BV in Urk</t>
  </si>
  <si>
    <t>Duw- en Sleepvaartbedrijf J. van de Berg V.O.F.</t>
  </si>
  <si>
    <t>De Bak</t>
  </si>
  <si>
    <t>LA PRIMAVERA</t>
  </si>
  <si>
    <t>NUEVA VIDA</t>
  </si>
  <si>
    <t>M. Nauwelaers in Gent</t>
  </si>
  <si>
    <t>M. Nauwelaers &amp; Co</t>
  </si>
  <si>
    <t>Doornzelestraat 114</t>
  </si>
  <si>
    <t>B 9000</t>
  </si>
  <si>
    <t>GENT</t>
  </si>
  <si>
    <t>RIJN</t>
  </si>
  <si>
    <t>Conetra BV in Wessem</t>
  </si>
  <si>
    <t>Conetra B.V.</t>
  </si>
  <si>
    <t>Waage Naak</t>
  </si>
  <si>
    <t>ROSARIUM</t>
  </si>
  <si>
    <t>H. Jansen in Kapellen</t>
  </si>
  <si>
    <t>H. Jansen</t>
  </si>
  <si>
    <t>Van Haeftenlaan   11</t>
  </si>
  <si>
    <t>KAPELLEN</t>
  </si>
  <si>
    <t>SEJONA</t>
  </si>
  <si>
    <t>M. Ryckebusch in Brugge</t>
  </si>
  <si>
    <t>Franky de Wit</t>
  </si>
  <si>
    <t>Wervehof 7</t>
  </si>
  <si>
    <t>B 2110</t>
  </si>
  <si>
    <t>WIJNEGEM</t>
  </si>
  <si>
    <t>UNDINE 6</t>
  </si>
  <si>
    <t>Fositrans BV in Zwolle</t>
  </si>
  <si>
    <t>Fositrans BV</t>
  </si>
  <si>
    <t>Alerdinckstraat</t>
  </si>
  <si>
    <t>VB</t>
  </si>
  <si>
    <t>CENTURY</t>
  </si>
  <si>
    <t>Beeckmans &amp; Ravanche in Belgie</t>
  </si>
  <si>
    <t>PERFICIO</t>
  </si>
  <si>
    <t>Perficio Shipping in Werkendam</t>
  </si>
  <si>
    <t>PERFICIO SHIPPING</t>
  </si>
  <si>
    <t>RIVER DRONE 5</t>
  </si>
  <si>
    <t>Erik Verstraeten</t>
  </si>
  <si>
    <t>STEVILA</t>
  </si>
  <si>
    <t>Stevi BvbA in Antwerpen</t>
  </si>
  <si>
    <t>VARIATIE</t>
  </si>
  <si>
    <t>E. Goudriaan in Krimpen a/d IJssel</t>
  </si>
  <si>
    <t>E.Goudriaan M/s variatie</t>
  </si>
  <si>
    <t>Reigersingel</t>
  </si>
  <si>
    <t>BLACK ROSE</t>
  </si>
  <si>
    <t>J. Geffens in Schoten</t>
  </si>
  <si>
    <t>Vuybert-Geffens-Behiels</t>
  </si>
  <si>
    <t>Quinten Matsijsstraat 78</t>
  </si>
  <si>
    <t>RIVERDRONE 1</t>
  </si>
  <si>
    <t>ROTIRI... .....</t>
  </si>
  <si>
    <t>SALUTARE</t>
  </si>
  <si>
    <t>Concordia Damen Shipbuilding BV in Werkendam</t>
  </si>
  <si>
    <t>Concordia Damen Shipbuilding B.V.</t>
  </si>
  <si>
    <t>ZWARTE GANS</t>
  </si>
  <si>
    <t>Halfrond Maritiem Holding BV in Geertruidenberg</t>
  </si>
  <si>
    <t>Halfrond Maritiem Holding B.V.</t>
  </si>
  <si>
    <t>Mauritsweg</t>
  </si>
  <si>
    <t>CC</t>
  </si>
  <si>
    <t>GEERTRUIDENBERG</t>
  </si>
  <si>
    <t>AVATAR</t>
  </si>
  <si>
    <t>Suzy Shipping bvba</t>
  </si>
  <si>
    <t>Ankerrui 42 10</t>
  </si>
  <si>
    <t>B-2000</t>
  </si>
  <si>
    <t>Vof. Immanuel (F. Vlieger) in Zwartsluis</t>
  </si>
  <si>
    <t>Immanuel Scheepvaart B.V.</t>
  </si>
  <si>
    <t>Westeinde</t>
  </si>
  <si>
    <t>ZWARTSLUIS</t>
  </si>
  <si>
    <t>PARNASSIA</t>
  </si>
  <si>
    <t>AMORE-VICI</t>
  </si>
  <si>
    <t>Amore Vici Vof in Nijmegen</t>
  </si>
  <si>
    <t>N.C. Ooms Scheepvaart</t>
  </si>
  <si>
    <t>Oostgaag</t>
  </si>
  <si>
    <t>CG</t>
  </si>
  <si>
    <t>MAASLAND</t>
  </si>
  <si>
    <t>CHALLENGER</t>
  </si>
  <si>
    <t>Challenger CV in Werkendam</t>
  </si>
  <si>
    <t>Challenger B.V.</t>
  </si>
  <si>
    <t>Korte gang</t>
  </si>
  <si>
    <t>ADRIANA MARIA</t>
  </si>
  <si>
    <t>AMY</t>
  </si>
  <si>
    <t>Onbekend in Drachten</t>
  </si>
  <si>
    <t>CONDOR</t>
  </si>
  <si>
    <t>Condor Ship BV in Schiedam</t>
  </si>
  <si>
    <t>Lekstraat</t>
  </si>
  <si>
    <t>SCHIEDAM</t>
  </si>
  <si>
    <t>OVAL</t>
  </si>
  <si>
    <t>Adelaide Oval BV in Hendrik-Ido-Ambacht</t>
  </si>
  <si>
    <t>MEYATI</t>
  </si>
  <si>
    <t>E. Zaman in Burcht</t>
  </si>
  <si>
    <t>MILANO</t>
  </si>
  <si>
    <t>Varenna Scheepvaartbedrijf BV in Dordrecht</t>
  </si>
  <si>
    <t>Scheepvaartbedrijf Varenna B.V.</t>
  </si>
  <si>
    <t>Bliek</t>
  </si>
  <si>
    <t>HC</t>
  </si>
  <si>
    <t>ROERMOND MAX</t>
  </si>
  <si>
    <t>Mature Ship BV in Rotterdam</t>
  </si>
  <si>
    <t>Mature Ship B.V.</t>
  </si>
  <si>
    <t>Stationsplein</t>
  </si>
  <si>
    <t>ANTISANA</t>
  </si>
  <si>
    <t>vof Eendracht Maasbracht</t>
  </si>
  <si>
    <t>V.O.F. De Eendracht</t>
  </si>
  <si>
    <t>Oude Sluis</t>
  </si>
  <si>
    <t>CARLEINE</t>
  </si>
  <si>
    <t>Asopos AG in Grevenmacher</t>
  </si>
  <si>
    <t>Asopos AG</t>
  </si>
  <si>
    <t>EC</t>
  </si>
  <si>
    <t>WAALWIJK</t>
  </si>
  <si>
    <t>ROBIENE</t>
  </si>
  <si>
    <t>Leenman Sleep- &amp; Duwvaart BV in Hardinxveld</t>
  </si>
  <si>
    <t>Leenman Sleep- en Duwvaart B.V.</t>
  </si>
  <si>
    <t>Drijverschuit 20</t>
  </si>
  <si>
    <t>VA</t>
  </si>
  <si>
    <t>DESTINY</t>
  </si>
  <si>
    <t>J.C. Bernouw in Nederhemert</t>
  </si>
  <si>
    <t>Destiny Scheepvaart B.V.</t>
  </si>
  <si>
    <t>Kapelstraat</t>
  </si>
  <si>
    <t>NEDERHEMERT</t>
  </si>
  <si>
    <t>DESTINO</t>
  </si>
  <si>
    <t>R. Ryckebusch in Wijnegem</t>
  </si>
  <si>
    <t>R. de Roeck &amp; T. Rijckebusch</t>
  </si>
  <si>
    <t>Broeckstraat 17 C/1</t>
  </si>
  <si>
    <t>CUPIDO</t>
  </si>
  <si>
    <t>K. van Strijdonck in Zandvliet</t>
  </si>
  <si>
    <t>ZANDVLIET (ANTWERPEN)</t>
  </si>
  <si>
    <t>DC MOSA 3</t>
  </si>
  <si>
    <t>DC Industrial NV in Brussel</t>
  </si>
  <si>
    <t>DC Industrial NV</t>
  </si>
  <si>
    <t>Gachardstraat 88 B12</t>
  </si>
  <si>
    <t>BRUSSEL</t>
  </si>
  <si>
    <t>DESCANSO</t>
  </si>
  <si>
    <t>Descanso BV (M. Pols) in Roermond</t>
  </si>
  <si>
    <t>Descanso B.V.</t>
  </si>
  <si>
    <t>De Sporck</t>
  </si>
  <si>
    <t>NR</t>
  </si>
  <si>
    <t>ROERMOND</t>
  </si>
  <si>
    <t>KARL-HEIN</t>
  </si>
  <si>
    <t>R. Kiepe in Haren / Ems</t>
  </si>
  <si>
    <t>Ralf Kiepe e.K.</t>
  </si>
  <si>
    <t>Wilhelm-Busch-Straße 44</t>
  </si>
  <si>
    <t>Haren Ems</t>
  </si>
  <si>
    <t>MINICA</t>
  </si>
  <si>
    <t>Scheepvaartbedrijf Minica in Krabbendijke</t>
  </si>
  <si>
    <t>MBS Minica Scheepstransport</t>
  </si>
  <si>
    <t xml:space="preserve">Appelstraat </t>
  </si>
  <si>
    <t>ET</t>
  </si>
  <si>
    <t>KRABBENDIJKE</t>
  </si>
  <si>
    <t>ADELINE</t>
  </si>
  <si>
    <t>Vof. Van de Vreede - De Feijter in Krabbendijke</t>
  </si>
  <si>
    <t>Van de Vreede-de Feijter v.o.f.</t>
  </si>
  <si>
    <t>Rosierlaan</t>
  </si>
  <si>
    <t>AQUAVISUM</t>
  </si>
  <si>
    <t>ARTEON</t>
  </si>
  <si>
    <t>Arteon Vof in Maasbracht</t>
  </si>
  <si>
    <t>Scheepvaartbedrijf Arteon V.O.F.</t>
  </si>
  <si>
    <t>Hoofdstraat</t>
  </si>
  <si>
    <t>MARINE</t>
  </si>
  <si>
    <t>A. Rogiers in Duisburg</t>
  </si>
  <si>
    <t>A. Rogiers</t>
  </si>
  <si>
    <t>Königstraße 24</t>
  </si>
  <si>
    <t>DUISBURG</t>
  </si>
  <si>
    <t>MIRAKA</t>
  </si>
  <si>
    <t>R&amp;C Scheepvaart Vof in Raamsdonkveer</t>
  </si>
  <si>
    <t>R&amp;C Scheepvaart</t>
  </si>
  <si>
    <t>P. Ketelaarstraat</t>
  </si>
  <si>
    <t>VJ</t>
  </si>
  <si>
    <t>RONALY</t>
  </si>
  <si>
    <t>F. Fostier in Vivegins (https://kbopub.economie.fgov.be/kbopub/toonvestigingps.html?vestigingsnummer=2145309804)</t>
  </si>
  <si>
    <t>F. Fostier</t>
  </si>
  <si>
    <t>Rue de la Digue  97</t>
  </si>
  <si>
    <t>Vivegins (Oupeye)</t>
  </si>
  <si>
    <t>SKYFALL</t>
  </si>
  <si>
    <t>Skyfall Shipping BV in Hendrik Ido Ambacht</t>
  </si>
  <si>
    <t>Skyfall Shipping B.V.</t>
  </si>
  <si>
    <t>Rietzanger</t>
  </si>
  <si>
    <t>BX</t>
  </si>
  <si>
    <t>TIJDGEEST</t>
  </si>
  <si>
    <t>R. Reijm in Nieuwerkerk a/d IJssel</t>
  </si>
  <si>
    <t>Binnenvaartonderneming Reijm B.V.</t>
  </si>
  <si>
    <t>Prins Alexanderlaan</t>
  </si>
  <si>
    <t>NIEUWERKERK AAN DEN IJSSEL</t>
  </si>
  <si>
    <t>Kanaalkade</t>
  </si>
  <si>
    <t>LS</t>
  </si>
  <si>
    <t>ALKMAAR</t>
  </si>
  <si>
    <t>COMPANIA</t>
  </si>
  <si>
    <t>K &amp; L Shipping BV in Zwijndrecht</t>
  </si>
  <si>
    <t>K&amp;L Shipping B.V.</t>
  </si>
  <si>
    <t>GERMATON</t>
  </si>
  <si>
    <t>T. Busker in Amsterdam</t>
  </si>
  <si>
    <t>Binnenscheepvaartbedrijf T. Busker</t>
  </si>
  <si>
    <t>Kralingen</t>
  </si>
  <si>
    <t>ASSENDELFT</t>
  </si>
  <si>
    <t>HANNE</t>
  </si>
  <si>
    <t>INSULINDE</t>
  </si>
  <si>
    <t>Nobel GBR in Duisburg</t>
  </si>
  <si>
    <t>Insulinde Archipel GmbH</t>
  </si>
  <si>
    <t>Dammstrasse 15-17</t>
  </si>
  <si>
    <t>D 47119</t>
  </si>
  <si>
    <t>DUISBURG-RUHRORT</t>
  </si>
  <si>
    <t>JANNA</t>
  </si>
  <si>
    <t>A. van der Waal CV in Hardinxveld-Giessendam</t>
  </si>
  <si>
    <t>KVB COPPIA</t>
  </si>
  <si>
    <t>Onbekend in in Zwitserland</t>
  </si>
  <si>
    <t>Vabo Shipping AG</t>
  </si>
  <si>
    <t>CH 6302</t>
  </si>
  <si>
    <t>SWITZERLAND</t>
  </si>
  <si>
    <t>KVB DEO GRATIAS</t>
  </si>
  <si>
    <t>Vof. Deo Gratias (P. Zeldenrust) in Lemmer</t>
  </si>
  <si>
    <t>Gebr.-Zeldenrust B.V.</t>
  </si>
  <si>
    <t>'t Wijd</t>
  </si>
  <si>
    <t>MEI</t>
  </si>
  <si>
    <t>T.C. van Breda in Hendrik-Ido-Ambacht</t>
  </si>
  <si>
    <t>Th. C. van Breda</t>
  </si>
  <si>
    <t>Zalm</t>
  </si>
  <si>
    <t>MERWE</t>
  </si>
  <si>
    <t>de Vries &amp; van de Wiel BV in Schagen</t>
  </si>
  <si>
    <t>Grond-, Weg- en Waterbouw Beheer De Vries &amp; van de Wiel</t>
  </si>
  <si>
    <t>Toetsenbordweg</t>
  </si>
  <si>
    <t>MIRA DELIZIOSA</t>
  </si>
  <si>
    <t>Scheepvaartbedrijf Deliziosa V.O.F.</t>
  </si>
  <si>
    <t>Hooilandstraat</t>
  </si>
  <si>
    <t>ONDERZOEKER</t>
  </si>
  <si>
    <t>PROCYON</t>
  </si>
  <si>
    <t>Procyon Maatschap Dirk in Zwijndrecht</t>
  </si>
  <si>
    <t>V.o.f. Canis Minor</t>
  </si>
  <si>
    <t>Marsdiep 26</t>
  </si>
  <si>
    <t>WILLEM</t>
  </si>
  <si>
    <t>ROOS</t>
  </si>
  <si>
    <t>Roos Barging in Terschelling</t>
  </si>
  <si>
    <t>Roos Barging</t>
  </si>
  <si>
    <t>Buitenlevenglop</t>
  </si>
  <si>
    <t>GJ</t>
  </si>
  <si>
    <t>MIDSLAND</t>
  </si>
  <si>
    <t>GERDA</t>
  </si>
  <si>
    <t>Cargo-Explo B.V</t>
  </si>
  <si>
    <t>Saturnusstraat</t>
  </si>
  <si>
    <t>SM</t>
  </si>
  <si>
    <t>BAKERMAT</t>
  </si>
  <si>
    <t>BRISANI</t>
  </si>
  <si>
    <t>N.J. Duikersloot in Amsterdam</t>
  </si>
  <si>
    <t>N.J. Duikersloot</t>
  </si>
  <si>
    <t>Landsmeerderdijk</t>
  </si>
  <si>
    <t>PX</t>
  </si>
  <si>
    <t>GRAVELAND</t>
  </si>
  <si>
    <t>Vonk's Handel- en Transportmaatschappij in Arnhem</t>
  </si>
  <si>
    <t>Vonk's Handel- en Transportmaatschappij B.V.</t>
  </si>
  <si>
    <t>Rijnkade</t>
  </si>
  <si>
    <t>ARNHEM</t>
  </si>
  <si>
    <t>JELMER</t>
  </si>
  <si>
    <t>J. de Waardt in Ouderkerk a.d. IJssel</t>
  </si>
  <si>
    <t>V.O.F. W. de Waardt en J.L. de Waardt</t>
  </si>
  <si>
    <t>Aelbrecht van Naaldwijklaan</t>
  </si>
  <si>
    <t>OUDERKERK AAN DEN IJSSEL</t>
  </si>
  <si>
    <t>LYDIA</t>
  </si>
  <si>
    <t>Jumelet Scheepvaart in Krimpen a.d. IJssel</t>
  </si>
  <si>
    <t>C.A. Jumelet Scheepvaart</t>
  </si>
  <si>
    <t>Waaldijk</t>
  </si>
  <si>
    <t>MILAN</t>
  </si>
  <si>
    <t>Riksja BV in Maasbracht</t>
  </si>
  <si>
    <t>Riksja B.V.</t>
  </si>
  <si>
    <t>Waalhaven</t>
  </si>
  <si>
    <t>NAVIGATIE</t>
  </si>
  <si>
    <t>Kornet Scheepvaartonderneming Vof in Werkendam</t>
  </si>
  <si>
    <t>C&amp;M Beheer B.V.</t>
  </si>
  <si>
    <t>'t Eiland</t>
  </si>
  <si>
    <t>ODIN</t>
  </si>
  <si>
    <t xml:space="preserve">Odin BV in Oudemirdum </t>
  </si>
  <si>
    <t>Odin B.V.</t>
  </si>
  <si>
    <t>Jan Schotanuswei</t>
  </si>
  <si>
    <t>LA</t>
  </si>
  <si>
    <t>OUDEMIRDUM</t>
  </si>
  <si>
    <t>ORKA</t>
  </si>
  <si>
    <t>C.V.A. van der Waal in Ochten</t>
  </si>
  <si>
    <t>J.van der Waal</t>
  </si>
  <si>
    <t>PIET-HEIN</t>
  </si>
  <si>
    <t>Sterrenburg Beheer BV in Werkendam</t>
  </si>
  <si>
    <t>Sterrenburg Beheer B.V.</t>
  </si>
  <si>
    <t>Sasdijk</t>
  </si>
  <si>
    <t>g</t>
  </si>
  <si>
    <t>Vof. Bastiaanse in Werkendam</t>
  </si>
  <si>
    <t>SAMARY</t>
  </si>
  <si>
    <t>Samary Shipping BV (A.H.A. Woortman) in Nijmegen</t>
  </si>
  <si>
    <t>Samary Shipping B.V.</t>
  </si>
  <si>
    <t>de Haaghe</t>
  </si>
  <si>
    <t>BEUNINGEN GLD</t>
  </si>
  <si>
    <t>SOLA GRATIA</t>
  </si>
  <si>
    <t>Delta Inland Scheepvaart B.V.</t>
  </si>
  <si>
    <t>Rabbi Keizerstraat</t>
  </si>
  <si>
    <t>RIJSSEN</t>
  </si>
  <si>
    <t>SQUARE</t>
  </si>
  <si>
    <t>Vof. Times Square in Goes</t>
  </si>
  <si>
    <t>TimesSquare</t>
  </si>
  <si>
    <t>Vrouwgelenweg</t>
  </si>
  <si>
    <t>WILLEM-JR</t>
  </si>
  <si>
    <t>CARISMA</t>
  </si>
  <si>
    <t>Veka Charisma Shipping BV in Bergen op Zoom</t>
  </si>
  <si>
    <t>Carisma Shipping B.V.</t>
  </si>
  <si>
    <t xml:space="preserve">Kardijke </t>
  </si>
  <si>
    <t>NT</t>
  </si>
  <si>
    <t>BERGEN OP ZOOM</t>
  </si>
  <si>
    <t>CATANIA</t>
  </si>
  <si>
    <t>M. Borgo in Nieuwpoort</t>
  </si>
  <si>
    <t>ELMARE</t>
  </si>
  <si>
    <t>Zweep Vof in Meppel</t>
  </si>
  <si>
    <t>Elmare Shipping B.V.</t>
  </si>
  <si>
    <t>Havezathenallee</t>
  </si>
  <si>
    <t>RA</t>
  </si>
  <si>
    <t>Vof. KBT Shipping in Zwijndrecht</t>
  </si>
  <si>
    <t>MARJON</t>
  </si>
  <si>
    <t>N.C. Bernouw in Werkendam</t>
  </si>
  <si>
    <t>N.C. Bernouw</t>
  </si>
  <si>
    <t>Laan van Welgelegen</t>
  </si>
  <si>
    <t>KJ</t>
  </si>
  <si>
    <t>MIRAGE</t>
  </si>
  <si>
    <t>Vof. Mirage (M. Heuvelman) in Ouderkerk a/d Ijssel</t>
  </si>
  <si>
    <t>V.O.F. Mirage</t>
  </si>
  <si>
    <t>XW</t>
  </si>
  <si>
    <t>OURDERKERK AAN DEN IJSSEL</t>
  </si>
  <si>
    <t>RUDAN-D</t>
  </si>
  <si>
    <t>De Waardt Scheepvaartbedrijf in Dronten</t>
  </si>
  <si>
    <t>Scheepvaartbedrijf de Waardt</t>
  </si>
  <si>
    <t>SPES-VERA</t>
  </si>
  <si>
    <t>D. &amp; R. Hoogendoorn Vof in Bergambacht</t>
  </si>
  <si>
    <t>TROMSO</t>
  </si>
  <si>
    <t>CYRANO</t>
  </si>
  <si>
    <t>J. Vlieger Cyrano in Zwolle</t>
  </si>
  <si>
    <t>Scheepvaartbedrijf Cyrano B.V.</t>
  </si>
  <si>
    <t>Bultkroos</t>
  </si>
  <si>
    <t>NJ</t>
  </si>
  <si>
    <t>JOHANNA</t>
  </si>
  <si>
    <t>Johanna Logistiek BV in Hendrik-Ido-Ambacht</t>
  </si>
  <si>
    <t>Johanna Logistiek B.V.</t>
  </si>
  <si>
    <t>Hark</t>
  </si>
  <si>
    <t>RM</t>
  </si>
  <si>
    <t>LEMARNA</t>
  </si>
  <si>
    <t>SCALDIA</t>
  </si>
  <si>
    <t>ADRIANA</t>
  </si>
  <si>
    <t>AMIANTO</t>
  </si>
  <si>
    <t>AvB Shipping in Werkendam|G.A. van Berchum in Werkendam</t>
  </si>
  <si>
    <t>AVB Shipping</t>
  </si>
  <si>
    <t>ANTJE</t>
  </si>
  <si>
    <t>Verandering Maritiem Vof in Urk</t>
  </si>
  <si>
    <t>Verandering Maritiem</t>
  </si>
  <si>
    <t>Enkhuizerzand</t>
  </si>
  <si>
    <t>ZL</t>
  </si>
  <si>
    <t>CORJA</t>
  </si>
  <si>
    <t>C. J. Trouwborst in Gouderak</t>
  </si>
  <si>
    <t>Schippersbedrijf H. Trouwborst</t>
  </si>
  <si>
    <t>Pijlkruid</t>
  </si>
  <si>
    <t>VN</t>
  </si>
  <si>
    <t>DEVYANTA</t>
  </si>
  <si>
    <t>Vlot &amp; Zn Vof in Hardinxveld-Giessendam</t>
  </si>
  <si>
    <t>J. Vlot en Zn. B.V.</t>
  </si>
  <si>
    <t>Nieuweweg</t>
  </si>
  <si>
    <t>INGE</t>
  </si>
  <si>
    <t>Inge Shipping Vof in Tholen</t>
  </si>
  <si>
    <t>Inge Shipping B.V.</t>
  </si>
  <si>
    <t>ADELVOTIS</t>
  </si>
  <si>
    <t>Nobel in Harderwijk</t>
  </si>
  <si>
    <t>Nobel Shipping B.V.</t>
  </si>
  <si>
    <t>Kerkplein</t>
  </si>
  <si>
    <t>HARDERWIJK</t>
  </si>
  <si>
    <t>GRATO</t>
  </si>
  <si>
    <t>A.C. Trouwborst in Krimpen a.d. IJssel</t>
  </si>
  <si>
    <t>Grato Scheepvaart</t>
  </si>
  <si>
    <t>Abelenlaan 25</t>
  </si>
  <si>
    <t>SB</t>
  </si>
  <si>
    <t>BASTA</t>
  </si>
  <si>
    <t>Basta Shipping BV in Lemmer</t>
  </si>
  <si>
    <t>Basta Shipping B.V.</t>
  </si>
  <si>
    <t>Zijlroede</t>
  </si>
  <si>
    <t>JOLIEN</t>
  </si>
  <si>
    <t>Motorschip jolien B.V.</t>
  </si>
  <si>
    <t>Zandstraat</t>
  </si>
  <si>
    <t>MARIETTE</t>
  </si>
  <si>
    <t>C. Zuiddam Vof in Werkendam</t>
  </si>
  <si>
    <t>C. Zuiddam V.O.F.</t>
  </si>
  <si>
    <t>Oude Beeck</t>
  </si>
  <si>
    <t>NP</t>
  </si>
  <si>
    <t>MILA</t>
  </si>
  <si>
    <t>Maritiem Services Hofstra VOF in Oosterwolde</t>
  </si>
  <si>
    <t>Maritiem Services Hofstra V.O.F.</t>
  </si>
  <si>
    <t>Butjeskamp</t>
  </si>
  <si>
    <t>KZ</t>
  </si>
  <si>
    <t>OOSTERWOLDE</t>
  </si>
  <si>
    <t>SIENTJE</t>
  </si>
  <si>
    <t>Van den Herik Beheer BV in Sliedrecht</t>
  </si>
  <si>
    <t>Van den Herik Beheer B.V.</t>
  </si>
  <si>
    <t>Industrieweg</t>
  </si>
  <si>
    <t>HJ</t>
  </si>
  <si>
    <t>THOMAS</t>
  </si>
  <si>
    <t>Van den Biggelaar Grond- en waterbouw BV in Velddriel</t>
  </si>
  <si>
    <t>Van den Biggelaar Grond- en waterbouw B.V.</t>
  </si>
  <si>
    <t>Oude Weistraat</t>
  </si>
  <si>
    <t>VELDDRIEL</t>
  </si>
  <si>
    <t>AVENSIS</t>
  </si>
  <si>
    <t>Avensis Vof in Werkendam</t>
  </si>
  <si>
    <t>Avensis V.O.F.</t>
  </si>
  <si>
    <t>Achtervliet</t>
  </si>
  <si>
    <t>HR</t>
  </si>
  <si>
    <t>SURVIVOR</t>
  </si>
  <si>
    <t>C. v/d Dool Beheer BV in Kessel</t>
  </si>
  <si>
    <t>Scheepvaart- en transportbedrijf van den Dool B.V.</t>
  </si>
  <si>
    <t>Lanterdweg</t>
  </si>
  <si>
    <t>SC</t>
  </si>
  <si>
    <t>KESSEL</t>
  </si>
  <si>
    <t>BUIJSWATER</t>
  </si>
  <si>
    <t>Buijswater Scheepvaart BV in Nieuw Lekkerland</t>
  </si>
  <si>
    <t>Buijswater Scheepvaart B.V.</t>
  </si>
  <si>
    <t>Lekdijk</t>
  </si>
  <si>
    <t>CAMA</t>
  </si>
  <si>
    <t>Cama Nate Waterbouw Vof in Nieuw Lekkerland</t>
  </si>
  <si>
    <t>Cama Waterwerken B.V.</t>
  </si>
  <si>
    <t>CORRENTE</t>
  </si>
  <si>
    <t>Den Herder-Hartman Vof in Papendrecht</t>
  </si>
  <si>
    <t>V.O.F. den Herder Hartman</t>
  </si>
  <si>
    <t>Haagbeukhof</t>
  </si>
  <si>
    <t>AVANCE</t>
  </si>
  <si>
    <t>Avance Vof in Maasbracht</t>
  </si>
  <si>
    <t>24116100</t>
  </si>
  <si>
    <t>Van de Dool in Maasbracht</t>
  </si>
  <si>
    <t>Scheepvaartbedrijf J. van den Dool</t>
  </si>
  <si>
    <t>GAMBLER</t>
  </si>
  <si>
    <t>Van Der Pol Stam Vof in Rotterdam</t>
  </si>
  <si>
    <t>M.E. Nordenholt in Kerkdriel</t>
  </si>
  <si>
    <t>RAVI</t>
  </si>
  <si>
    <t>Ravi Vof in Dordrecht</t>
  </si>
  <si>
    <t>V.O.F. Ravi</t>
  </si>
  <si>
    <t>Suze Groeneweg-erf</t>
  </si>
  <si>
    <t>XK</t>
  </si>
  <si>
    <t>Vof. En Avant in Goes</t>
  </si>
  <si>
    <t>En-Avant Logistiek B.V.</t>
  </si>
  <si>
    <t>Straat Davis</t>
  </si>
  <si>
    <t>KRIMPEN AAN DE LEK</t>
  </si>
  <si>
    <t>CUNERA</t>
  </si>
  <si>
    <t>ELIN-F</t>
  </si>
  <si>
    <t>VITESSE</t>
  </si>
  <si>
    <t>Cunera BV in Tolkamer</t>
  </si>
  <si>
    <t>J.G. Smeding in Rotterdam</t>
  </si>
  <si>
    <t>F. Fransbergen in Maasbracht</t>
  </si>
  <si>
    <t>Cunera Scheepvaart B.V.</t>
  </si>
  <si>
    <t>MT</t>
  </si>
  <si>
    <t>Talhorst</t>
  </si>
  <si>
    <t>ADYMAR D</t>
  </si>
  <si>
    <t>AMARA</t>
  </si>
  <si>
    <t>ANNE MATHEA</t>
  </si>
  <si>
    <t>BENEFICIO</t>
  </si>
  <si>
    <t>BRENTA</t>
  </si>
  <si>
    <t>GILDENBURG</t>
  </si>
  <si>
    <t>JOHANNA-M</t>
  </si>
  <si>
    <t>JOLIE F</t>
  </si>
  <si>
    <t>LAGUZ</t>
  </si>
  <si>
    <t>MRD -PATROL</t>
  </si>
  <si>
    <t>NIELS</t>
  </si>
  <si>
    <t>PRES.VAN CAENEGEM</t>
  </si>
  <si>
    <t>TORNADO</t>
  </si>
  <si>
    <t>H. Roman in Maasbracht</t>
  </si>
  <si>
    <t>A. Mathys in Florennes</t>
  </si>
  <si>
    <t>Elburger Scheepsbemiddeling BV in Elburg</t>
  </si>
  <si>
    <t>Vapor Shipping in Dordrecht</t>
  </si>
  <si>
    <t>P. de Korte Vof in Ouderkerk a.d. IJssel</t>
  </si>
  <si>
    <t>Fa. A. Verheij in Werkendam</t>
  </si>
  <si>
    <t>W. Fransbergen in Maasbracht</t>
  </si>
  <si>
    <t>N. van Assche in Gent</t>
  </si>
  <si>
    <t>MRD Equipment BV in Rotterdam</t>
  </si>
  <si>
    <t>L.P. Paal in Maasbracht</t>
  </si>
  <si>
    <t>C.J. Ruijsbroek in Maassluis</t>
  </si>
  <si>
    <t>Elburger Scheepsbemiddeling B.V.</t>
  </si>
  <si>
    <t>J.P. Broekhovenstraat</t>
  </si>
  <si>
    <t>ELBURG</t>
  </si>
  <si>
    <t>Vapor Holding B.V.</t>
  </si>
  <si>
    <t>BP</t>
  </si>
  <si>
    <t>Jacobus Lipsweg</t>
  </si>
  <si>
    <t>Firma A. Verheij</t>
  </si>
  <si>
    <t>VS</t>
  </si>
  <si>
    <t>Raadhuislaan</t>
  </si>
  <si>
    <t>MRD Equipment B.V.</t>
  </si>
  <si>
    <t>NG</t>
  </si>
  <si>
    <t>Schulpweg 167</t>
  </si>
  <si>
    <t>NESSELANDE</t>
  </si>
  <si>
    <t>Nesselande B.V.</t>
  </si>
  <si>
    <t>ZEVENHUIZEN</t>
  </si>
  <si>
    <t>Burgemeester Klinkhamerweg</t>
  </si>
  <si>
    <t>RANGER</t>
  </si>
  <si>
    <t>Ranger Shipping</t>
  </si>
  <si>
    <t>ZM</t>
  </si>
  <si>
    <t>Bakkerskilstraat</t>
  </si>
  <si>
    <t>RIVER DRONE 10</t>
  </si>
  <si>
    <t>SOCANDES</t>
  </si>
  <si>
    <t>ZEPHYR</t>
  </si>
  <si>
    <t>Socandes BV in Maasbracht</t>
  </si>
  <si>
    <t>Vof. J. van Dinter &amp; Zn. BV in Gouda</t>
  </si>
  <si>
    <t>J. van Dinter en Zn B.V.</t>
  </si>
  <si>
    <t>KN</t>
  </si>
  <si>
    <t>Koolwitjestraat</t>
  </si>
  <si>
    <t>Socandes B.V.</t>
  </si>
  <si>
    <t>Naval Inland Navigation</t>
  </si>
  <si>
    <t>Transito Surplus B.V.</t>
  </si>
  <si>
    <t>Roman</t>
  </si>
  <si>
    <t>Giekstraat</t>
  </si>
  <si>
    <t>Fazantendreef 10</t>
  </si>
  <si>
    <t>Stokerijstraat 25B31</t>
  </si>
  <si>
    <t>Ouverturelaan</t>
  </si>
  <si>
    <t>PT</t>
  </si>
  <si>
    <t>Gildenburg Scheepvaart B.V.</t>
  </si>
  <si>
    <t>Meerhem 151</t>
  </si>
  <si>
    <t>STEIJN</t>
  </si>
  <si>
    <t>Jac P Thijsselaan</t>
  </si>
  <si>
    <t>BARSELA</t>
  </si>
  <si>
    <t>BERJAN</t>
  </si>
  <si>
    <t>DIANNE</t>
  </si>
  <si>
    <t>JOSINA</t>
  </si>
  <si>
    <t>ORA ET LABORA</t>
  </si>
  <si>
    <t>ORCHILA</t>
  </si>
  <si>
    <t>PETRAQ</t>
  </si>
  <si>
    <t>WADDENZEE</t>
  </si>
  <si>
    <t>Horrel Scheepvaart BV in Zwolle</t>
  </si>
  <si>
    <t>Kuijntjes Vof in Terneuzen</t>
  </si>
  <si>
    <t>Ora et Labora Vof in Urk</t>
  </si>
  <si>
    <t>Van Leeuwen &amp; Zn Vof in Rotterdam</t>
  </si>
  <si>
    <t>Sassenburg - Grinwis Vof in 's-Gravendeel</t>
  </si>
  <si>
    <t>Naval Worx Beheer BV in Utrecht</t>
  </si>
  <si>
    <t>Remy Catoir</t>
  </si>
  <si>
    <t>Remy Catoir Bazel Antwerpen</t>
  </si>
  <si>
    <t>BAZEL</t>
  </si>
  <si>
    <t>Kerkstraat 215</t>
  </si>
  <si>
    <t>VOF Kuijntjes</t>
  </si>
  <si>
    <t>Pieter de Hooghstraat</t>
  </si>
  <si>
    <t>Ora et Labora</t>
  </si>
  <si>
    <t>ZE</t>
  </si>
  <si>
    <t>Middelbuurt</t>
  </si>
  <si>
    <t>V.O.F. Van Leeuwen &amp; Zonen</t>
  </si>
  <si>
    <t>Cargadoorskade</t>
  </si>
  <si>
    <t>PETRAQ Shipping B.V.</t>
  </si>
  <si>
    <t>CK</t>
  </si>
  <si>
    <t>Hendrik Hamerstraat</t>
  </si>
  <si>
    <t>Naval Worx Beheer B.V.</t>
  </si>
  <si>
    <t>Brucknerlaan</t>
  </si>
  <si>
    <t>ARIANE</t>
  </si>
  <si>
    <t>DIABLO</t>
  </si>
  <si>
    <t>ESTRELLA</t>
  </si>
  <si>
    <t>GLADIATOR</t>
  </si>
  <si>
    <t>GLENSANDA</t>
  </si>
  <si>
    <t>INSPE 4</t>
  </si>
  <si>
    <t>MAGDALENA</t>
  </si>
  <si>
    <t>MON DESIR</t>
  </si>
  <si>
    <t>PRINCESS</t>
  </si>
  <si>
    <t>SALERNO</t>
  </si>
  <si>
    <t>Kuup-Versluis Vof in Werkendam</t>
  </si>
  <si>
    <t>Vanco Vof in Hendrik Ido Ambacht</t>
  </si>
  <si>
    <t>Y. van Straeten in Brugge</t>
  </si>
  <si>
    <t>Glensanda Shipping BV in Raamsdonksveer</t>
  </si>
  <si>
    <t>A. Munters in Rijswijk</t>
  </si>
  <si>
    <t>Fijneman Vof in Maasbracht</t>
  </si>
  <si>
    <t>Spede Shipping Vof in Werkendam</t>
  </si>
  <si>
    <t>J. &amp; J.M. Blonk Vof in Krimpen a/d IJssel</t>
  </si>
  <si>
    <t>Salerno Scheepvaartbedrijf BV in Hendrik-Ido-Ambacht</t>
  </si>
  <si>
    <t>V.O.F. Scheepvaartonderneming A. Kuup &amp; A.P. Versluis en Zonen</t>
  </si>
  <si>
    <t>Vapor Holding BV in Dordrecht</t>
  </si>
  <si>
    <t>B. Demunter</t>
  </si>
  <si>
    <t>Bredastraat 87 004</t>
  </si>
  <si>
    <t>Vanoo v.o.f.</t>
  </si>
  <si>
    <t>Wassenaar van Obdampark</t>
  </si>
  <si>
    <t>Glensanda Shipping B.V.</t>
  </si>
  <si>
    <t>A. Munters</t>
  </si>
  <si>
    <t>RIJSWIJK (NB)</t>
  </si>
  <si>
    <t>EH</t>
  </si>
  <si>
    <t>Scheepvaartbedrijf Fijneman B.V.</t>
  </si>
  <si>
    <t>Spede Shipping V.O.F.</t>
  </si>
  <si>
    <t>KS</t>
  </si>
  <si>
    <t>Scheepvaartbedrijf Salerno B.V.</t>
  </si>
  <si>
    <t>Blonk Logistiek Transport B.V.</t>
  </si>
  <si>
    <t>Fort Asperen</t>
  </si>
  <si>
    <t>VG</t>
  </si>
  <si>
    <t>Schot Nautic</t>
  </si>
  <si>
    <t>Rivierdijk</t>
  </si>
  <si>
    <t>DEFQON</t>
  </si>
  <si>
    <t>FOCUS</t>
  </si>
  <si>
    <t>FRANCISCA</t>
  </si>
  <si>
    <t>GREVELINGEN</t>
  </si>
  <si>
    <t>LIBERTE</t>
  </si>
  <si>
    <t>Weima Maritiem in Werkendam</t>
  </si>
  <si>
    <t>H.A.T. Stegers in Arnhem</t>
  </si>
  <si>
    <t>Zekerzand BV in Sliedrecht</t>
  </si>
  <si>
    <t>E.S.B. Maritiem BV in Elburg</t>
  </si>
  <si>
    <t>Koelink Scheepvaart Vof in Hardinxveld</t>
  </si>
  <si>
    <t>V.O.F. SVB Koelink</t>
  </si>
  <si>
    <t>VD</t>
  </si>
  <si>
    <t>Steur</t>
  </si>
  <si>
    <t>ESB Maritime B.V.</t>
  </si>
  <si>
    <t>Zeker Zand B.V.</t>
  </si>
  <si>
    <t>Dr. Langeveldplein</t>
  </si>
  <si>
    <t>Scheepvaartbedrijf Stegers</t>
  </si>
  <si>
    <t>CE</t>
  </si>
  <si>
    <t>Oostkanaaldijk</t>
  </si>
  <si>
    <t>ANDREA</t>
  </si>
  <si>
    <t>KRIMEN AAN DEN IJSSEL</t>
  </si>
  <si>
    <t>SamenSterk Scheepvaart</t>
  </si>
  <si>
    <t>Y van Straeten</t>
  </si>
  <si>
    <t>MAASMECHELEN</t>
  </si>
  <si>
    <t>Postbus 25</t>
  </si>
  <si>
    <t>BALDER</t>
  </si>
  <si>
    <t>Hoekstra Shipping BV</t>
  </si>
  <si>
    <t>Hoekstra Shipping B.V.</t>
  </si>
  <si>
    <t>CHLOE</t>
  </si>
  <si>
    <t>LAURINA</t>
  </si>
  <si>
    <t>OLIVIA</t>
  </si>
  <si>
    <t>WENDY DUA</t>
  </si>
  <si>
    <t>Vof. Devel Scheepvaartonderneming (J.J. Verboom) in Hendrik-Ido-</t>
  </si>
  <si>
    <t>Olivia Shipping in Olen</t>
  </si>
  <si>
    <t>Laurina Scheepvaartonderneming in Nieuw Lekkerland</t>
  </si>
  <si>
    <t>Kamphuis BV in Sliedrecht</t>
  </si>
  <si>
    <t>Scheepvaartonderneming Laurina</t>
  </si>
  <si>
    <t>RJ</t>
  </si>
  <si>
    <t>Mattenbies 42</t>
  </si>
  <si>
    <t>Ven 69</t>
  </si>
  <si>
    <t>OLEN</t>
  </si>
  <si>
    <t>Olivia Shipping</t>
  </si>
  <si>
    <t>Verboom Maritiem B.V.</t>
  </si>
  <si>
    <t>Fonteinkruid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</si>
</sst>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9"/>
      <color rgb="FF000000"/>
      <name val="Verdana"/>
      <family val="2"/>
    </font>
    <font>
      <sz val="11"/>
      <name val="Calibri"/>
      <family val="2"/>
      <scheme val="minor"/>
    </font>
    <font>
      <sz val="7"/>
      <color rgb="FF000000"/>
      <name val="Arial"/>
      <family val="2"/>
    </font>
    <font>
      <sz val="11"/>
      <color theme="1"/>
      <name val="Aptos"/>
      <family val="2"/>
      <charset val="1"/>
    </font>
    <font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theme="1"/>
      <name val="Times New Roman"/>
      <family val="1"/>
      <charset val="1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35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0" fontId="10" fillId="2" borderId="0" xfId="36816" applyNumberFormat="1"/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0" fillId="0" borderId="0" xfId="0" applyAlignment="1">
      <alignment vertical="center"/>
    </xf>
    <xf numFmtId="0" fontId="15" fillId="0" borderId="0" xfId="0" applyFont="1" applyAlignment="1">
      <alignment vertical="center"/>
    </xf>
    <xf numFmtId="0" fontId="15" fillId="0" borderId="0" xfId="0" applyFont="1"/>
    <xf numFmtId="17" fontId="0" fillId="0" borderId="0" xfId="0" quotePrefix="1" applyNumberFormat="1" applyAlignment="1">
      <alignment horizontal="right"/>
    </xf>
    <xf numFmtId="0" fontId="0" fillId="0" borderId="0" xfId="0" applyAlignment="1">
      <alignment horizontal="right" vertical="center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11" fillId="0" borderId="0" xfId="0" applyFont="1" applyAlignment="1">
      <alignment vertical="center"/>
    </xf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3493792346f3c450/@dev_coding/myShipsData/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3493792346F3C450" itemId="3493792346F3C450!sce1b322906aa4c7fbd87f0d4a778c999">
      <xxl21:absoluteUrl r:id="rId2"/>
    </xxl21:alternateUrls>
    <sheetNames>
      <sheetName val="ShipInfo"/>
      <sheetName val="CountryCode"/>
      <sheetName val="Sheet1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 xml:space="preserve">RIVIERA 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RANGER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GERDA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205372090</v>
          </cell>
          <cell r="B120" t="str">
            <v>KIRSTEN</v>
          </cell>
          <cell r="C120" t="str">
            <v xml:space="preserve">BE </v>
          </cell>
          <cell r="D120">
            <v>6004168</v>
          </cell>
        </row>
        <row r="121">
          <cell r="A121">
            <v>244630178</v>
          </cell>
          <cell r="B121" t="str">
            <v>ALLEGONDA</v>
          </cell>
          <cell r="C121" t="str">
            <v xml:space="preserve">NL </v>
          </cell>
          <cell r="D121">
            <v>2331244</v>
          </cell>
        </row>
        <row r="122">
          <cell r="A122">
            <v>211280860</v>
          </cell>
          <cell r="B122" t="str">
            <v>CASA</v>
          </cell>
          <cell r="C122" t="str">
            <v xml:space="preserve">DE </v>
          </cell>
          <cell r="D122">
            <v>6002371</v>
          </cell>
        </row>
        <row r="123">
          <cell r="A123">
            <v>244180386</v>
          </cell>
          <cell r="B123" t="str">
            <v>DEO GRATIAS</v>
          </cell>
          <cell r="C123" t="str">
            <v xml:space="preserve">NL </v>
          </cell>
          <cell r="D123">
            <v>2338464</v>
          </cell>
        </row>
        <row r="124">
          <cell r="A124">
            <v>244650920</v>
          </cell>
          <cell r="B124" t="str">
            <v>KRABBEGEUL</v>
          </cell>
          <cell r="C124" t="str">
            <v xml:space="preserve">NL </v>
          </cell>
          <cell r="D124">
            <v>2325257</v>
          </cell>
        </row>
        <row r="125">
          <cell r="A125">
            <v>244670194</v>
          </cell>
          <cell r="B125" t="str">
            <v>STEIJN</v>
          </cell>
          <cell r="C125" t="str">
            <v xml:space="preserve">NL </v>
          </cell>
          <cell r="D125">
            <v>2321038</v>
          </cell>
        </row>
        <row r="126">
          <cell r="A126">
            <v>244690646</v>
          </cell>
          <cell r="B126" t="str">
            <v>VIOS</v>
          </cell>
          <cell r="C126" t="str">
            <v xml:space="preserve">NL </v>
          </cell>
          <cell r="D126">
            <v>2312916</v>
          </cell>
        </row>
        <row r="127">
          <cell r="A127">
            <v>244740076</v>
          </cell>
          <cell r="B127" t="str">
            <v>BREEZE</v>
          </cell>
          <cell r="C127" t="str">
            <v xml:space="preserve">NL </v>
          </cell>
          <cell r="D127">
            <v>2104388</v>
          </cell>
        </row>
        <row r="128">
          <cell r="A128">
            <v>205228790</v>
          </cell>
          <cell r="B128" t="str">
            <v>DANIQUE-F</v>
          </cell>
          <cell r="C128" t="str">
            <v xml:space="preserve">BE </v>
          </cell>
          <cell r="D128">
            <v>6503864</v>
          </cell>
        </row>
        <row r="129">
          <cell r="A129">
            <v>244660906</v>
          </cell>
          <cell r="B129" t="str">
            <v>GODEFRIEDA</v>
          </cell>
          <cell r="C129" t="str">
            <v xml:space="preserve">NL </v>
          </cell>
          <cell r="D129">
            <v>2329221</v>
          </cell>
        </row>
        <row r="130">
          <cell r="A130">
            <v>244690969</v>
          </cell>
          <cell r="B130" t="str">
            <v>JILL-F</v>
          </cell>
          <cell r="C130" t="str">
            <v xml:space="preserve">NL </v>
          </cell>
          <cell r="D130">
            <v>2312555</v>
          </cell>
        </row>
        <row r="131">
          <cell r="A131">
            <v>32440322</v>
          </cell>
          <cell r="B131" t="str">
            <v>NARVIK</v>
          </cell>
          <cell r="C131" t="e">
            <v>#N/A</v>
          </cell>
          <cell r="D131">
            <v>2328708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</v>
          </cell>
        </row>
        <row r="133">
          <cell r="A133">
            <v>244730751</v>
          </cell>
          <cell r="B133" t="str">
            <v>NOMADE</v>
          </cell>
          <cell r="C133" t="str">
            <v xml:space="preserve">NL </v>
          </cell>
          <cell r="D133">
            <v>2312500</v>
          </cell>
        </row>
        <row r="134">
          <cell r="A134">
            <v>244070386</v>
          </cell>
          <cell r="B134" t="str">
            <v>OPHIR</v>
          </cell>
          <cell r="C134" t="str">
            <v xml:space="preserve">NL </v>
          </cell>
          <cell r="D134">
            <v>2328856</v>
          </cell>
        </row>
        <row r="135">
          <cell r="A135">
            <v>244740730</v>
          </cell>
          <cell r="B135" t="str">
            <v>REAN-L</v>
          </cell>
          <cell r="C135" t="str">
            <v xml:space="preserve">NL </v>
          </cell>
          <cell r="D135">
            <v>2331021</v>
          </cell>
        </row>
        <row r="136">
          <cell r="A136">
            <v>244660671</v>
          </cell>
          <cell r="B136" t="str">
            <v>STORMVOGEL</v>
          </cell>
          <cell r="C136" t="str">
            <v xml:space="preserve">NL </v>
          </cell>
          <cell r="D136">
            <v>2103604</v>
          </cell>
        </row>
        <row r="137">
          <cell r="A137">
            <v>205434090</v>
          </cell>
          <cell r="B137" t="str">
            <v>ARAGON</v>
          </cell>
          <cell r="C137" t="str">
            <v xml:space="preserve">BE </v>
          </cell>
          <cell r="D137">
            <v>6105051</v>
          </cell>
        </row>
        <row r="138">
          <cell r="A138">
            <v>244660319</v>
          </cell>
          <cell r="B138" t="str">
            <v>DEO JUVANTE</v>
          </cell>
          <cell r="C138" t="str">
            <v xml:space="preserve">NL </v>
          </cell>
          <cell r="D138">
            <v>2330445</v>
          </cell>
        </row>
        <row r="139">
          <cell r="A139">
            <v>244670545</v>
          </cell>
          <cell r="B139" t="str">
            <v>SILEX</v>
          </cell>
          <cell r="C139" t="str">
            <v xml:space="preserve">NL </v>
          </cell>
          <cell r="D139">
            <v>2322856</v>
          </cell>
        </row>
        <row r="140">
          <cell r="A140">
            <v>244670031</v>
          </cell>
          <cell r="B140" t="str">
            <v>BONAIRE</v>
          </cell>
          <cell r="C140" t="str">
            <v xml:space="preserve">NL </v>
          </cell>
          <cell r="D140">
            <v>2312737</v>
          </cell>
        </row>
        <row r="141">
          <cell r="A141">
            <v>244710657</v>
          </cell>
          <cell r="B141" t="str">
            <v>DEZI</v>
          </cell>
          <cell r="C141" t="str">
            <v xml:space="preserve">NL </v>
          </cell>
          <cell r="D141">
            <v>2326350</v>
          </cell>
        </row>
        <row r="142">
          <cell r="A142">
            <v>244660651</v>
          </cell>
          <cell r="B142" t="str">
            <v>LEAN</v>
          </cell>
          <cell r="C142" t="str">
            <v xml:space="preserve">NL </v>
          </cell>
          <cell r="D142">
            <v>2332321</v>
          </cell>
        </row>
        <row r="143">
          <cell r="A143">
            <v>244670275</v>
          </cell>
          <cell r="B143" t="str">
            <v>LEHAR</v>
          </cell>
          <cell r="C143" t="str">
            <v xml:space="preserve">NL </v>
          </cell>
          <cell r="D143">
            <v>5117500</v>
          </cell>
        </row>
        <row r="144">
          <cell r="A144">
            <v>244820650</v>
          </cell>
          <cell r="B144" t="str">
            <v>MOVER 2</v>
          </cell>
          <cell r="C144" t="str">
            <v xml:space="preserve">NL </v>
          </cell>
          <cell r="D144">
            <v>2323672</v>
          </cell>
        </row>
        <row r="145">
          <cell r="A145">
            <v>244050295</v>
          </cell>
          <cell r="B145" t="str">
            <v>P95</v>
          </cell>
          <cell r="C145" t="str">
            <v xml:space="preserve">NL </v>
          </cell>
          <cell r="D145">
            <v>3802229</v>
          </cell>
        </row>
        <row r="146">
          <cell r="A146">
            <v>244690236</v>
          </cell>
          <cell r="B146" t="str">
            <v>REPOS AILLEURS</v>
          </cell>
          <cell r="C146" t="str">
            <v xml:space="preserve">NL </v>
          </cell>
          <cell r="D146">
            <v>2326596</v>
          </cell>
        </row>
        <row r="147">
          <cell r="A147">
            <v>244620956</v>
          </cell>
          <cell r="B147" t="str">
            <v>RITRABO</v>
          </cell>
          <cell r="C147" t="str">
            <v xml:space="preserve">NL </v>
          </cell>
          <cell r="D147">
            <v>2331475</v>
          </cell>
        </row>
        <row r="148">
          <cell r="A148">
            <v>244740635</v>
          </cell>
          <cell r="B148" t="str">
            <v>ROTTERDAM 17</v>
          </cell>
          <cell r="C148" t="str">
            <v xml:space="preserve">NL </v>
          </cell>
          <cell r="D148">
            <v>2310238</v>
          </cell>
        </row>
        <row r="149">
          <cell r="A149">
            <v>244690297</v>
          </cell>
          <cell r="B149" t="str">
            <v>SEBTA</v>
          </cell>
          <cell r="C149" t="str">
            <v xml:space="preserve">NL </v>
          </cell>
          <cell r="D149">
            <v>2319820</v>
          </cell>
        </row>
        <row r="150">
          <cell r="A150">
            <v>244700631</v>
          </cell>
          <cell r="B150" t="str">
            <v>SUSTENTO</v>
          </cell>
          <cell r="C150" t="str">
            <v xml:space="preserve">NL </v>
          </cell>
          <cell r="D150">
            <v>2332260</v>
          </cell>
        </row>
        <row r="151">
          <cell r="A151">
            <v>244740634</v>
          </cell>
          <cell r="B151" t="str">
            <v>TULLEMANS 1</v>
          </cell>
          <cell r="C151" t="str">
            <v xml:space="preserve">NL </v>
          </cell>
          <cell r="D151">
            <v>3011832</v>
          </cell>
        </row>
        <row r="152">
          <cell r="A152">
            <v>244630224</v>
          </cell>
          <cell r="B152" t="str">
            <v>TYRO</v>
          </cell>
          <cell r="C152" t="str">
            <v xml:space="preserve">NL </v>
          </cell>
          <cell r="D152">
            <v>2008214</v>
          </cell>
        </row>
        <row r="153">
          <cell r="A153">
            <v>244650957</v>
          </cell>
          <cell r="B153" t="str">
            <v>VERANDERING</v>
          </cell>
          <cell r="C153" t="str">
            <v xml:space="preserve">NL </v>
          </cell>
          <cell r="D153">
            <v>2309071</v>
          </cell>
        </row>
        <row r="154">
          <cell r="A154">
            <v>244184658</v>
          </cell>
          <cell r="B154" t="str">
            <v>GREY</v>
          </cell>
          <cell r="C154" t="str">
            <v xml:space="preserve">NL </v>
          </cell>
        </row>
        <row r="155">
          <cell r="A155">
            <v>205287390</v>
          </cell>
          <cell r="B155" t="str">
            <v>AXIOMA</v>
          </cell>
          <cell r="C155" t="str">
            <v xml:space="preserve">BE </v>
          </cell>
          <cell r="D155">
            <v>6000100</v>
          </cell>
        </row>
        <row r="156">
          <cell r="A156">
            <v>244102434</v>
          </cell>
          <cell r="B156" t="str">
            <v>BREMANGER</v>
          </cell>
          <cell r="C156" t="str">
            <v xml:space="preserve">NL </v>
          </cell>
          <cell r="D156">
            <v>2338634</v>
          </cell>
        </row>
        <row r="157">
          <cell r="A157">
            <v>244032418</v>
          </cell>
          <cell r="B157" t="str">
            <v>CARINALEXANDER</v>
          </cell>
          <cell r="C157" t="str">
            <v xml:space="preserve">NL </v>
          </cell>
          <cell r="D157">
            <v>2333556</v>
          </cell>
        </row>
        <row r="158">
          <cell r="A158">
            <v>244630147</v>
          </cell>
          <cell r="B158" t="str">
            <v>IMMACULATA</v>
          </cell>
          <cell r="C158" t="str">
            <v xml:space="preserve">NL </v>
          </cell>
          <cell r="D158">
            <v>2331206</v>
          </cell>
        </row>
        <row r="159">
          <cell r="A159">
            <v>244780507</v>
          </cell>
          <cell r="B159" t="str">
            <v>MARCHEMOS</v>
          </cell>
          <cell r="C159" t="str">
            <v xml:space="preserve">NL </v>
          </cell>
          <cell r="D159">
            <v>2309916</v>
          </cell>
        </row>
        <row r="160">
          <cell r="A160">
            <v>244740029</v>
          </cell>
          <cell r="B160" t="str">
            <v>MARIA-B</v>
          </cell>
          <cell r="C160" t="str">
            <v xml:space="preserve">NL </v>
          </cell>
          <cell r="D160">
            <v>2332320</v>
          </cell>
        </row>
        <row r="161">
          <cell r="A161">
            <v>226013330</v>
          </cell>
          <cell r="B161" t="str">
            <v>MARINIER</v>
          </cell>
          <cell r="C161" t="str">
            <v xml:space="preserve">FR </v>
          </cell>
          <cell r="D161">
            <v>6003396</v>
          </cell>
        </row>
        <row r="162">
          <cell r="A162">
            <v>244014719</v>
          </cell>
          <cell r="B162" t="str">
            <v>METAMORFOSE</v>
          </cell>
          <cell r="C162" t="str">
            <v xml:space="preserve">NL </v>
          </cell>
          <cell r="D162">
            <v>6003292</v>
          </cell>
        </row>
        <row r="163">
          <cell r="A163">
            <v>244620268</v>
          </cell>
          <cell r="B163" t="str">
            <v>NOVALIS</v>
          </cell>
          <cell r="C163" t="str">
            <v xml:space="preserve">NL </v>
          </cell>
          <cell r="D163">
            <v>2326861</v>
          </cell>
        </row>
        <row r="164">
          <cell r="A164">
            <v>244620941</v>
          </cell>
          <cell r="B164" t="str">
            <v>NULLI CEDO</v>
          </cell>
          <cell r="C164" t="str">
            <v xml:space="preserve">NL </v>
          </cell>
          <cell r="D164">
            <v>2312238</v>
          </cell>
        </row>
        <row r="165">
          <cell r="A165">
            <v>245950000</v>
          </cell>
          <cell r="B165" t="str">
            <v>P59</v>
          </cell>
          <cell r="C165" t="str">
            <v xml:space="preserve">NL </v>
          </cell>
          <cell r="D165">
            <v>3802245</v>
          </cell>
        </row>
        <row r="166">
          <cell r="A166">
            <v>244730617</v>
          </cell>
          <cell r="B166" t="str">
            <v>SABA</v>
          </cell>
          <cell r="C166" t="str">
            <v xml:space="preserve">NL </v>
          </cell>
          <cell r="D166">
            <v>6503955</v>
          </cell>
        </row>
        <row r="167">
          <cell r="A167">
            <v>244750247</v>
          </cell>
          <cell r="B167" t="str">
            <v>SEOLTO</v>
          </cell>
          <cell r="C167" t="str">
            <v xml:space="preserve">NL </v>
          </cell>
          <cell r="D167">
            <v>3021446</v>
          </cell>
        </row>
        <row r="168">
          <cell r="A168">
            <v>211417710</v>
          </cell>
          <cell r="B168" t="str">
            <v>SOPHIE DEYMANN</v>
          </cell>
          <cell r="C168" t="str">
            <v xml:space="preserve">DE </v>
          </cell>
          <cell r="D168">
            <v>2332312</v>
          </cell>
        </row>
        <row r="169">
          <cell r="A169">
            <v>244020823</v>
          </cell>
          <cell r="B169" t="str">
            <v>TYDA-KYRA</v>
          </cell>
          <cell r="C169" t="str">
            <v xml:space="preserve">NL </v>
          </cell>
          <cell r="D169">
            <v>2329503</v>
          </cell>
        </row>
        <row r="170">
          <cell r="A170">
            <v>244250844</v>
          </cell>
          <cell r="B170" t="str">
            <v>VENTJAGER</v>
          </cell>
          <cell r="C170" t="str">
            <v xml:space="preserve">NL </v>
          </cell>
          <cell r="D170">
            <v>2103954</v>
          </cell>
        </row>
        <row r="171">
          <cell r="A171">
            <v>244650631</v>
          </cell>
          <cell r="B171" t="str">
            <v>CHOICE</v>
          </cell>
          <cell r="C171" t="str">
            <v xml:space="preserve">NL </v>
          </cell>
          <cell r="D171">
            <v>2332304</v>
          </cell>
        </row>
        <row r="172">
          <cell r="A172">
            <v>244740874</v>
          </cell>
          <cell r="B172" t="str">
            <v>ESMALIJN</v>
          </cell>
          <cell r="C172" t="str">
            <v xml:space="preserve">NL </v>
          </cell>
          <cell r="D172">
            <v>2334645</v>
          </cell>
        </row>
        <row r="173">
          <cell r="A173">
            <v>244710002</v>
          </cell>
          <cell r="B173" t="str">
            <v>HARJA</v>
          </cell>
          <cell r="C173" t="str">
            <v xml:space="preserve">NL </v>
          </cell>
          <cell r="D173">
            <v>2319006</v>
          </cell>
        </row>
        <row r="174">
          <cell r="A174">
            <v>205538590</v>
          </cell>
          <cell r="B174" t="str">
            <v>ISAIAH</v>
          </cell>
          <cell r="C174" t="str">
            <v xml:space="preserve">BE </v>
          </cell>
          <cell r="D174">
            <v>2309939</v>
          </cell>
        </row>
        <row r="175">
          <cell r="A175">
            <v>244870478</v>
          </cell>
          <cell r="B175" t="str">
            <v>PRODIGIO</v>
          </cell>
          <cell r="C175" t="str">
            <v xml:space="preserve">NL </v>
          </cell>
          <cell r="D175">
            <v>6004032</v>
          </cell>
        </row>
        <row r="176">
          <cell r="A176">
            <v>244750314</v>
          </cell>
          <cell r="B176" t="str">
            <v>RAPIDE STONE 2</v>
          </cell>
          <cell r="C176" t="str">
            <v xml:space="preserve">NL </v>
          </cell>
          <cell r="D176">
            <v>2312386</v>
          </cell>
        </row>
        <row r="177">
          <cell r="A177">
            <v>244250702</v>
          </cell>
          <cell r="B177" t="str">
            <v>RS ESMEE</v>
          </cell>
          <cell r="C177" t="str">
            <v xml:space="preserve">NL </v>
          </cell>
          <cell r="D177">
            <v>2204040</v>
          </cell>
        </row>
        <row r="178">
          <cell r="A178">
            <v>244620207</v>
          </cell>
          <cell r="B178" t="str">
            <v>SARON</v>
          </cell>
          <cell r="C178" t="str">
            <v xml:space="preserve">NL </v>
          </cell>
          <cell r="D178">
            <v>2331138</v>
          </cell>
        </row>
        <row r="179">
          <cell r="A179">
            <v>205327590</v>
          </cell>
          <cell r="B179" t="str">
            <v>PAT VERO</v>
          </cell>
          <cell r="C179" t="str">
            <v xml:space="preserve">BE </v>
          </cell>
          <cell r="D179">
            <v>6002382</v>
          </cell>
        </row>
        <row r="180">
          <cell r="A180">
            <v>205363590</v>
          </cell>
          <cell r="B180" t="str">
            <v>FLUVIUS</v>
          </cell>
          <cell r="C180" t="str">
            <v xml:space="preserve">BE </v>
          </cell>
          <cell r="D180">
            <v>6003748</v>
          </cell>
        </row>
        <row r="181">
          <cell r="A181">
            <v>211281740</v>
          </cell>
          <cell r="B181" t="str">
            <v>HAN MAX</v>
          </cell>
          <cell r="C181" t="str">
            <v xml:space="preserve">DE </v>
          </cell>
          <cell r="D181">
            <v>4003730</v>
          </cell>
        </row>
        <row r="182">
          <cell r="A182">
            <v>211541290</v>
          </cell>
          <cell r="B182" t="str">
            <v>SCHLOSS HEIDELBERG</v>
          </cell>
          <cell r="C182" t="str">
            <v xml:space="preserve">DE </v>
          </cell>
          <cell r="D182">
            <v>4809220</v>
          </cell>
        </row>
        <row r="183">
          <cell r="A183">
            <v>244050578</v>
          </cell>
          <cell r="B183" t="str">
            <v>GREEN MASTER</v>
          </cell>
          <cell r="C183" t="str">
            <v xml:space="preserve">NL </v>
          </cell>
          <cell r="D183">
            <v>2317439</v>
          </cell>
        </row>
        <row r="184">
          <cell r="A184">
            <v>244650800</v>
          </cell>
          <cell r="B184" t="str">
            <v>HALLEY</v>
          </cell>
          <cell r="C184" t="str">
            <v xml:space="preserve">NL </v>
          </cell>
          <cell r="D184">
            <v>2317646</v>
          </cell>
        </row>
        <row r="185">
          <cell r="A185">
            <v>244660300</v>
          </cell>
          <cell r="B185" t="str">
            <v>GREEN MYSTERY</v>
          </cell>
          <cell r="C185" t="str">
            <v xml:space="preserve">NL </v>
          </cell>
          <cell r="D185">
            <v>2312976</v>
          </cell>
        </row>
        <row r="186">
          <cell r="A186">
            <v>244660933</v>
          </cell>
          <cell r="B186" t="str">
            <v>DEVIANT</v>
          </cell>
          <cell r="C186" t="str">
            <v xml:space="preserve">NL </v>
          </cell>
          <cell r="D186">
            <v>2325951</v>
          </cell>
        </row>
        <row r="187">
          <cell r="A187">
            <v>244670648</v>
          </cell>
          <cell r="B187" t="str">
            <v>DE VIER</v>
          </cell>
          <cell r="C187" t="str">
            <v xml:space="preserve">NL </v>
          </cell>
        </row>
        <row r="188">
          <cell r="A188">
            <v>244700423</v>
          </cell>
          <cell r="B188" t="str">
            <v>LOURENS SR</v>
          </cell>
          <cell r="C188" t="str">
            <v xml:space="preserve">NL </v>
          </cell>
          <cell r="D188">
            <v>2205025</v>
          </cell>
        </row>
        <row r="189">
          <cell r="A189">
            <v>244710594</v>
          </cell>
          <cell r="B189" t="str">
            <v>MINTAKA</v>
          </cell>
          <cell r="C189" t="str">
            <v xml:space="preserve">NL </v>
          </cell>
          <cell r="D189">
            <v>2005652</v>
          </cell>
        </row>
        <row r="190">
          <cell r="A190">
            <v>244740374</v>
          </cell>
          <cell r="B190" t="str">
            <v>VOLHARDING</v>
          </cell>
          <cell r="C190" t="str">
            <v xml:space="preserve">NL </v>
          </cell>
          <cell r="D190">
            <v>2307233</v>
          </cell>
        </row>
        <row r="191">
          <cell r="A191">
            <v>244770048</v>
          </cell>
          <cell r="B191" t="str">
            <v>CARTIER</v>
          </cell>
          <cell r="C191" t="str">
            <v xml:space="preserve">NL </v>
          </cell>
          <cell r="D191">
            <v>2315374</v>
          </cell>
        </row>
        <row r="192">
          <cell r="A192">
            <v>211510550</v>
          </cell>
          <cell r="B192" t="str">
            <v>GAS 87</v>
          </cell>
          <cell r="C192" t="str">
            <v xml:space="preserve">DE </v>
          </cell>
          <cell r="D192">
            <v>2331363</v>
          </cell>
        </row>
        <row r="193">
          <cell r="A193">
            <v>211665160</v>
          </cell>
          <cell r="B193" t="str">
            <v>GALAPAGOS</v>
          </cell>
          <cell r="C193" t="str">
            <v xml:space="preserve">DE </v>
          </cell>
          <cell r="D193">
            <v>6003828</v>
          </cell>
        </row>
        <row r="194">
          <cell r="A194">
            <v>226016080</v>
          </cell>
          <cell r="B194" t="str">
            <v>FRANCE</v>
          </cell>
          <cell r="C194" t="str">
            <v xml:space="preserve">FR </v>
          </cell>
          <cell r="D194">
            <v>6002480</v>
          </cell>
        </row>
        <row r="195">
          <cell r="A195">
            <v>227099010</v>
          </cell>
          <cell r="B195" t="str">
            <v>BER MEL</v>
          </cell>
          <cell r="C195" t="str">
            <v xml:space="preserve">FR </v>
          </cell>
          <cell r="D195">
            <v>6004093</v>
          </cell>
        </row>
        <row r="196">
          <cell r="A196">
            <v>244030091</v>
          </cell>
          <cell r="B196" t="str">
            <v>ENDURANCE</v>
          </cell>
          <cell r="C196" t="str">
            <v xml:space="preserve">NL </v>
          </cell>
          <cell r="D196">
            <v>6105019</v>
          </cell>
        </row>
        <row r="197">
          <cell r="A197">
            <v>244129846</v>
          </cell>
          <cell r="B197" t="str">
            <v>DYTHAR</v>
          </cell>
          <cell r="C197" t="str">
            <v xml:space="preserve">NL </v>
          </cell>
          <cell r="D197">
            <v>6004290</v>
          </cell>
        </row>
        <row r="198">
          <cell r="A198">
            <v>244243240</v>
          </cell>
          <cell r="B198" t="str">
            <v>MONIQUE</v>
          </cell>
          <cell r="C198" t="str">
            <v xml:space="preserve">NL </v>
          </cell>
          <cell r="D198">
            <v>6004035</v>
          </cell>
        </row>
        <row r="199">
          <cell r="A199">
            <v>244660513</v>
          </cell>
          <cell r="B199" t="str">
            <v>SEQUANA</v>
          </cell>
          <cell r="C199" t="str">
            <v xml:space="preserve">NL </v>
          </cell>
          <cell r="D199">
            <v>2319546</v>
          </cell>
        </row>
        <row r="200">
          <cell r="A200">
            <v>244660954</v>
          </cell>
          <cell r="B200" t="str">
            <v>DAILY</v>
          </cell>
          <cell r="C200" t="str">
            <v xml:space="preserve">NL </v>
          </cell>
          <cell r="D200">
            <v>2318432</v>
          </cell>
        </row>
        <row r="201">
          <cell r="A201">
            <v>244670157</v>
          </cell>
          <cell r="B201" t="str">
            <v>ALISMA</v>
          </cell>
          <cell r="C201" t="str">
            <v xml:space="preserve">NL </v>
          </cell>
          <cell r="D201">
            <v>2326709</v>
          </cell>
        </row>
        <row r="202">
          <cell r="A202">
            <v>244670489</v>
          </cell>
          <cell r="B202" t="str">
            <v>INSPE 2</v>
          </cell>
          <cell r="C202" t="str">
            <v xml:space="preserve">NL </v>
          </cell>
          <cell r="D202">
            <v>2100095</v>
          </cell>
        </row>
        <row r="203">
          <cell r="A203">
            <v>244670876</v>
          </cell>
          <cell r="B203" t="str">
            <v>TESTUDO</v>
          </cell>
          <cell r="C203" t="str">
            <v xml:space="preserve">NL </v>
          </cell>
          <cell r="D203">
            <v>6003834</v>
          </cell>
        </row>
        <row r="204">
          <cell r="A204">
            <v>244690188</v>
          </cell>
          <cell r="B204" t="str">
            <v>CARDIE</v>
          </cell>
          <cell r="C204" t="str">
            <v xml:space="preserve">NL </v>
          </cell>
          <cell r="D204">
            <v>2317587</v>
          </cell>
        </row>
        <row r="205">
          <cell r="A205">
            <v>244690885</v>
          </cell>
          <cell r="B205" t="str">
            <v>JENITA</v>
          </cell>
          <cell r="C205" t="str">
            <v xml:space="preserve">NL </v>
          </cell>
          <cell r="D205">
            <v>2320681</v>
          </cell>
        </row>
        <row r="206">
          <cell r="A206">
            <v>244700593</v>
          </cell>
          <cell r="B206" t="str">
            <v>RIVAL</v>
          </cell>
          <cell r="C206" t="str">
            <v xml:space="preserve">NL </v>
          </cell>
          <cell r="D206">
            <v>2010142</v>
          </cell>
        </row>
        <row r="207">
          <cell r="A207">
            <v>244710513</v>
          </cell>
          <cell r="B207" t="str">
            <v>MIRA</v>
          </cell>
          <cell r="C207" t="str">
            <v xml:space="preserve">NL </v>
          </cell>
          <cell r="D207">
            <v>2007085</v>
          </cell>
        </row>
        <row r="208">
          <cell r="A208">
            <v>244730948</v>
          </cell>
          <cell r="B208" t="str">
            <v>AVONTUUR</v>
          </cell>
          <cell r="C208" t="str">
            <v xml:space="preserve">NL </v>
          </cell>
          <cell r="D208">
            <v>2000344</v>
          </cell>
        </row>
        <row r="209">
          <cell r="A209">
            <v>244740469</v>
          </cell>
          <cell r="B209" t="str">
            <v>BABY TONGA</v>
          </cell>
          <cell r="C209" t="str">
            <v xml:space="preserve">NL </v>
          </cell>
          <cell r="D209">
            <v>2319054</v>
          </cell>
        </row>
        <row r="210">
          <cell r="A210">
            <v>244750290</v>
          </cell>
          <cell r="B210" t="str">
            <v>ESTHER</v>
          </cell>
          <cell r="C210" t="str">
            <v xml:space="preserve">NL </v>
          </cell>
          <cell r="D210">
            <v>2103203</v>
          </cell>
        </row>
        <row r="211">
          <cell r="A211">
            <v>253242498</v>
          </cell>
          <cell r="B211" t="str">
            <v>SOLANO</v>
          </cell>
          <cell r="C211" t="str">
            <v xml:space="preserve">LU </v>
          </cell>
          <cell r="D211">
            <v>2329301</v>
          </cell>
        </row>
        <row r="212">
          <cell r="A212">
            <v>244670379</v>
          </cell>
          <cell r="B212" t="str">
            <v>ARCHIMEDES</v>
          </cell>
          <cell r="C212" t="str">
            <v xml:space="preserve">NL </v>
          </cell>
          <cell r="D212">
            <v>2332135</v>
          </cell>
        </row>
        <row r="213">
          <cell r="A213">
            <v>244690182</v>
          </cell>
          <cell r="B213" t="str">
            <v>ELWIL</v>
          </cell>
          <cell r="C213" t="str">
            <v xml:space="preserve">NL </v>
          </cell>
          <cell r="D213">
            <v>2303862</v>
          </cell>
        </row>
        <row r="214">
          <cell r="A214">
            <v>244650812</v>
          </cell>
          <cell r="B214" t="str">
            <v>SYNTHESE 1</v>
          </cell>
          <cell r="C214" t="str">
            <v xml:space="preserve">NL </v>
          </cell>
          <cell r="D214">
            <v>2325952</v>
          </cell>
        </row>
        <row r="215">
          <cell r="A215">
            <v>244660942</v>
          </cell>
          <cell r="B215" t="str">
            <v>KORNELIS JAN</v>
          </cell>
          <cell r="C215" t="str">
            <v xml:space="preserve">NL </v>
          </cell>
          <cell r="D215">
            <v>2310432</v>
          </cell>
        </row>
        <row r="216">
          <cell r="A216">
            <v>244700264</v>
          </cell>
          <cell r="B216" t="str">
            <v>RIJNLAND</v>
          </cell>
          <cell r="C216" t="str">
            <v xml:space="preserve">NL </v>
          </cell>
          <cell r="D216">
            <v>2312098</v>
          </cell>
        </row>
        <row r="217">
          <cell r="A217">
            <v>244710273</v>
          </cell>
          <cell r="B217" t="str">
            <v>ARKERVAART</v>
          </cell>
          <cell r="C217" t="str">
            <v xml:space="preserve">NL </v>
          </cell>
          <cell r="D217">
            <v>2323374</v>
          </cell>
        </row>
        <row r="218">
          <cell r="A218">
            <v>244710421</v>
          </cell>
          <cell r="B218" t="str">
            <v>MARLESRI</v>
          </cell>
          <cell r="C218" t="str">
            <v xml:space="preserve">NL </v>
          </cell>
          <cell r="D218">
            <v>2314227</v>
          </cell>
        </row>
        <row r="219">
          <cell r="A219">
            <v>244710433</v>
          </cell>
          <cell r="B219" t="str">
            <v>CORSO</v>
          </cell>
          <cell r="C219" t="str">
            <v xml:space="preserve">NL </v>
          </cell>
          <cell r="D219">
            <v>2319696</v>
          </cell>
        </row>
        <row r="220">
          <cell r="A220">
            <v>205453490</v>
          </cell>
          <cell r="B220" t="str">
            <v>AVARY</v>
          </cell>
          <cell r="C220" t="str">
            <v xml:space="preserve">BE </v>
          </cell>
          <cell r="D220">
            <v>6001971</v>
          </cell>
        </row>
        <row r="221">
          <cell r="A221">
            <v>244023439</v>
          </cell>
          <cell r="B221" t="str">
            <v>MALINA</v>
          </cell>
          <cell r="C221" t="str">
            <v xml:space="preserve">NL </v>
          </cell>
          <cell r="D221">
            <v>2309842</v>
          </cell>
        </row>
        <row r="222">
          <cell r="A222">
            <v>244124317</v>
          </cell>
          <cell r="B222" t="str">
            <v>SARDONYX</v>
          </cell>
          <cell r="C222" t="str">
            <v xml:space="preserve">NL </v>
          </cell>
          <cell r="D222">
            <v>2338728</v>
          </cell>
        </row>
        <row r="223">
          <cell r="A223">
            <v>244660778</v>
          </cell>
          <cell r="B223" t="str">
            <v>LIA</v>
          </cell>
          <cell r="C223" t="str">
            <v xml:space="preserve">NL </v>
          </cell>
          <cell r="D223">
            <v>2205076</v>
          </cell>
        </row>
        <row r="224">
          <cell r="A224">
            <v>244660786</v>
          </cell>
          <cell r="B224" t="str">
            <v>ELJA</v>
          </cell>
          <cell r="C224" t="str">
            <v xml:space="preserve">NL </v>
          </cell>
          <cell r="D224">
            <v>2001877</v>
          </cell>
        </row>
        <row r="225">
          <cell r="A225">
            <v>244670158</v>
          </cell>
          <cell r="B225" t="str">
            <v>RISICO</v>
          </cell>
          <cell r="C225" t="str">
            <v xml:space="preserve">NL </v>
          </cell>
          <cell r="D225">
            <v>2319316</v>
          </cell>
        </row>
        <row r="226">
          <cell r="A226">
            <v>244690026</v>
          </cell>
          <cell r="B226" t="str">
            <v>DISTINTA</v>
          </cell>
          <cell r="C226" t="str">
            <v xml:space="preserve">NL </v>
          </cell>
          <cell r="D226">
            <v>2319425</v>
          </cell>
        </row>
        <row r="227">
          <cell r="A227">
            <v>244690296</v>
          </cell>
          <cell r="B227" t="str">
            <v>MOVER 3</v>
          </cell>
          <cell r="C227" t="str">
            <v xml:space="preserve">NL </v>
          </cell>
          <cell r="D227">
            <v>2323673</v>
          </cell>
        </row>
        <row r="228">
          <cell r="A228">
            <v>244730843</v>
          </cell>
          <cell r="B228" t="str">
            <v>PASSANT</v>
          </cell>
          <cell r="C228" t="str">
            <v xml:space="preserve">NL </v>
          </cell>
          <cell r="D228">
            <v>2331381</v>
          </cell>
        </row>
        <row r="229">
          <cell r="A229">
            <v>244730899</v>
          </cell>
          <cell r="B229" t="str">
            <v>MI DESEO</v>
          </cell>
          <cell r="C229" t="str">
            <v xml:space="preserve">NL </v>
          </cell>
          <cell r="D229">
            <v>6105536</v>
          </cell>
        </row>
        <row r="230">
          <cell r="A230">
            <v>244650939</v>
          </cell>
          <cell r="B230" t="str">
            <v>ARTA</v>
          </cell>
          <cell r="C230" t="str">
            <v xml:space="preserve">NL </v>
          </cell>
          <cell r="D230">
            <v>3011845</v>
          </cell>
        </row>
        <row r="231">
          <cell r="A231">
            <v>244700161</v>
          </cell>
          <cell r="B231" t="str">
            <v>HENREAN</v>
          </cell>
          <cell r="C231" t="str">
            <v xml:space="preserve">NL </v>
          </cell>
          <cell r="D231">
            <v>2324673</v>
          </cell>
        </row>
        <row r="232">
          <cell r="A232">
            <v>244660032</v>
          </cell>
          <cell r="B232" t="str">
            <v>JEYMEE</v>
          </cell>
          <cell r="C232" t="str">
            <v xml:space="preserve">NL </v>
          </cell>
          <cell r="D232">
            <v>2313920</v>
          </cell>
        </row>
        <row r="233">
          <cell r="A233">
            <v>244010959</v>
          </cell>
          <cell r="B233" t="str">
            <v>ROTTERDAM 59</v>
          </cell>
          <cell r="C233" t="str">
            <v xml:space="preserve">NL </v>
          </cell>
          <cell r="D233">
            <v>3230288</v>
          </cell>
        </row>
        <row r="234">
          <cell r="A234">
            <v>244660329</v>
          </cell>
          <cell r="B234" t="str">
            <v>SORAYA</v>
          </cell>
          <cell r="C234" t="str">
            <v xml:space="preserve">NL </v>
          </cell>
          <cell r="D234">
            <v>2324108</v>
          </cell>
        </row>
        <row r="235">
          <cell r="A235">
            <v>244010069</v>
          </cell>
          <cell r="B235" t="str">
            <v>ZANDLOPER</v>
          </cell>
          <cell r="C235" t="str">
            <v xml:space="preserve">NL </v>
          </cell>
          <cell r="D235">
            <v>2324640</v>
          </cell>
        </row>
        <row r="236">
          <cell r="A236">
            <v>244120310</v>
          </cell>
          <cell r="B236" t="str">
            <v>TABBE</v>
          </cell>
          <cell r="C236" t="str">
            <v xml:space="preserve">NL </v>
          </cell>
        </row>
        <row r="237">
          <cell r="A237">
            <v>205463190</v>
          </cell>
          <cell r="B237" t="str">
            <v>KOUFRA</v>
          </cell>
          <cell r="C237" t="str">
            <v xml:space="preserve">BE </v>
          </cell>
          <cell r="D237">
            <v>6004186</v>
          </cell>
        </row>
        <row r="238">
          <cell r="A238">
            <v>211464390</v>
          </cell>
          <cell r="B238" t="str">
            <v>SLOT AMALIENBORG</v>
          </cell>
          <cell r="C238" t="str">
            <v xml:space="preserve">DE </v>
          </cell>
          <cell r="D238">
            <v>4807680</v>
          </cell>
        </row>
        <row r="239">
          <cell r="A239">
            <v>244180941</v>
          </cell>
          <cell r="B239" t="str">
            <v>YOLANDE</v>
          </cell>
          <cell r="C239" t="str">
            <v xml:space="preserve">NL </v>
          </cell>
          <cell r="D239">
            <v>2318975</v>
          </cell>
        </row>
        <row r="240">
          <cell r="A240">
            <v>244317074</v>
          </cell>
          <cell r="B240" t="str">
            <v>ZOSTERA</v>
          </cell>
          <cell r="C240" t="str">
            <v xml:space="preserve">NL </v>
          </cell>
          <cell r="D240">
            <v>2337788</v>
          </cell>
        </row>
        <row r="241">
          <cell r="A241">
            <v>244620136</v>
          </cell>
          <cell r="B241" t="str">
            <v>BO ALIE</v>
          </cell>
          <cell r="C241" t="str">
            <v xml:space="preserve">NL </v>
          </cell>
          <cell r="D241">
            <v>2103930</v>
          </cell>
        </row>
        <row r="242">
          <cell r="A242">
            <v>244660016</v>
          </cell>
          <cell r="B242" t="str">
            <v>MARIS</v>
          </cell>
          <cell r="C242" t="str">
            <v xml:space="preserve">NL </v>
          </cell>
          <cell r="D242">
            <v>2318479</v>
          </cell>
        </row>
        <row r="243">
          <cell r="A243">
            <v>244660323</v>
          </cell>
          <cell r="B243" t="str">
            <v>EXPLORER</v>
          </cell>
          <cell r="C243" t="str">
            <v xml:space="preserve">NL </v>
          </cell>
          <cell r="D243">
            <v>6002899</v>
          </cell>
        </row>
        <row r="244">
          <cell r="A244">
            <v>244660412</v>
          </cell>
          <cell r="B244" t="str">
            <v>MA-BAKER</v>
          </cell>
          <cell r="C244" t="str">
            <v xml:space="preserve">NL </v>
          </cell>
          <cell r="D244">
            <v>2329240</v>
          </cell>
        </row>
        <row r="245">
          <cell r="A245">
            <v>244670441</v>
          </cell>
          <cell r="B245" t="str">
            <v>MATHIA</v>
          </cell>
          <cell r="C245" t="str">
            <v xml:space="preserve">NL </v>
          </cell>
          <cell r="D245">
            <v>2326611</v>
          </cell>
        </row>
        <row r="246">
          <cell r="A246">
            <v>244670990</v>
          </cell>
          <cell r="B246" t="str">
            <v>OPTIMIST</v>
          </cell>
          <cell r="C246" t="str">
            <v xml:space="preserve">NL </v>
          </cell>
          <cell r="D246">
            <v>2313541</v>
          </cell>
        </row>
        <row r="247">
          <cell r="A247">
            <v>244690317</v>
          </cell>
          <cell r="B247" t="str">
            <v>WILLEM LOURENS</v>
          </cell>
          <cell r="C247" t="str">
            <v xml:space="preserve">NL </v>
          </cell>
          <cell r="D247">
            <v>2322650</v>
          </cell>
        </row>
        <row r="248">
          <cell r="A248">
            <v>244690795</v>
          </cell>
          <cell r="B248" t="str">
            <v>LA GIRAFE</v>
          </cell>
          <cell r="C248" t="str">
            <v xml:space="preserve">NL </v>
          </cell>
          <cell r="D248">
            <v>3051640</v>
          </cell>
        </row>
        <row r="249">
          <cell r="A249">
            <v>244710001</v>
          </cell>
          <cell r="B249" t="str">
            <v>DESPATCH</v>
          </cell>
          <cell r="C249" t="str">
            <v xml:space="preserve">NL </v>
          </cell>
          <cell r="D249">
            <v>2317098</v>
          </cell>
        </row>
        <row r="250">
          <cell r="A250">
            <v>244710087</v>
          </cell>
          <cell r="B250" t="str">
            <v>ALTHUS</v>
          </cell>
          <cell r="C250" t="str">
            <v xml:space="preserve">NL </v>
          </cell>
          <cell r="D250">
            <v>2327077</v>
          </cell>
        </row>
        <row r="251">
          <cell r="A251">
            <v>244850762</v>
          </cell>
          <cell r="B251" t="str">
            <v>ROSALIE</v>
          </cell>
          <cell r="C251" t="str">
            <v xml:space="preserve">NL </v>
          </cell>
        </row>
        <row r="252">
          <cell r="A252">
            <v>244870482</v>
          </cell>
          <cell r="B252" t="str">
            <v>RETIF</v>
          </cell>
          <cell r="C252" t="str">
            <v xml:space="preserve">NL </v>
          </cell>
          <cell r="D252">
            <v>1831198</v>
          </cell>
        </row>
        <row r="253">
          <cell r="A253">
            <v>244710698</v>
          </cell>
          <cell r="B253" t="str">
            <v>AMARANTHUS</v>
          </cell>
          <cell r="C253" t="str">
            <v xml:space="preserve">NL </v>
          </cell>
          <cell r="D253">
            <v>2331716</v>
          </cell>
        </row>
        <row r="254">
          <cell r="A254">
            <v>244070504</v>
          </cell>
          <cell r="B254" t="str">
            <v>CUNADO</v>
          </cell>
          <cell r="C254" t="str">
            <v xml:space="preserve">NL </v>
          </cell>
          <cell r="D254">
            <v>2325102</v>
          </cell>
        </row>
        <row r="255">
          <cell r="A255">
            <v>244992032</v>
          </cell>
          <cell r="B255" t="str">
            <v>GILLIS</v>
          </cell>
          <cell r="C255" t="str">
            <v xml:space="preserve">NL </v>
          </cell>
          <cell r="D255">
            <v>4029060</v>
          </cell>
        </row>
        <row r="256">
          <cell r="A256">
            <v>244690150</v>
          </cell>
          <cell r="B256" t="str">
            <v>HILDAMAR</v>
          </cell>
          <cell r="C256" t="str">
            <v xml:space="preserve">NL </v>
          </cell>
          <cell r="D256">
            <v>3270707</v>
          </cell>
        </row>
        <row r="257">
          <cell r="A257">
            <v>244850305</v>
          </cell>
          <cell r="B257" t="str">
            <v>SOLIDE</v>
          </cell>
          <cell r="C257" t="str">
            <v xml:space="preserve">NL </v>
          </cell>
          <cell r="D257">
            <v>2203954</v>
          </cell>
        </row>
        <row r="258">
          <cell r="A258">
            <v>244780024</v>
          </cell>
          <cell r="B258" t="str">
            <v>WARBER</v>
          </cell>
          <cell r="C258" t="str">
            <v xml:space="preserve">NL </v>
          </cell>
          <cell r="D258">
            <v>2334960</v>
          </cell>
        </row>
        <row r="259">
          <cell r="A259">
            <v>205546090</v>
          </cell>
          <cell r="B259" t="str">
            <v>XANTHOS</v>
          </cell>
          <cell r="C259" t="str">
            <v xml:space="preserve">BE </v>
          </cell>
          <cell r="D259">
            <v>2324571</v>
          </cell>
        </row>
        <row r="260">
          <cell r="A260">
            <v>205212290</v>
          </cell>
          <cell r="B260" t="str">
            <v>SCHELDEPOORT</v>
          </cell>
          <cell r="C260" t="str">
            <v xml:space="preserve">BE </v>
          </cell>
          <cell r="D260">
            <v>7001705</v>
          </cell>
        </row>
        <row r="261">
          <cell r="A261">
            <v>205332090</v>
          </cell>
          <cell r="B261" t="str">
            <v>CON DIOS</v>
          </cell>
          <cell r="C261" t="str">
            <v xml:space="preserve">BE </v>
          </cell>
          <cell r="D261">
            <v>2205503</v>
          </cell>
        </row>
        <row r="262">
          <cell r="A262">
            <v>211271050</v>
          </cell>
          <cell r="B262" t="str">
            <v>SCHLOSS UPPSALA</v>
          </cell>
          <cell r="C262" t="str">
            <v xml:space="preserve">DE </v>
          </cell>
          <cell r="D262">
            <v>4813710</v>
          </cell>
        </row>
        <row r="263">
          <cell r="A263">
            <v>211471070</v>
          </cell>
          <cell r="B263" t="str">
            <v>RONJA</v>
          </cell>
          <cell r="C263" t="str">
            <v xml:space="preserve">DE </v>
          </cell>
          <cell r="D263">
            <v>5802220</v>
          </cell>
        </row>
        <row r="264">
          <cell r="A264">
            <v>211504720</v>
          </cell>
          <cell r="B264" t="str">
            <v>ANGELIKA</v>
          </cell>
          <cell r="C264" t="str">
            <v xml:space="preserve">DE </v>
          </cell>
          <cell r="D264">
            <v>4803930</v>
          </cell>
        </row>
        <row r="265">
          <cell r="A265">
            <v>211626240</v>
          </cell>
          <cell r="B265" t="str">
            <v>GAS 91</v>
          </cell>
          <cell r="C265" t="str">
            <v xml:space="preserve">DE </v>
          </cell>
          <cell r="D265">
            <v>2335612</v>
          </cell>
        </row>
        <row r="266">
          <cell r="A266">
            <v>244010269</v>
          </cell>
          <cell r="B266" t="str">
            <v>CHALLENGER</v>
          </cell>
          <cell r="C266" t="str">
            <v xml:space="preserve">NL </v>
          </cell>
          <cell r="D266">
            <v>2331409</v>
          </cell>
        </row>
        <row r="267">
          <cell r="A267">
            <v>244090359</v>
          </cell>
          <cell r="B267" t="str">
            <v>MOVER 4</v>
          </cell>
          <cell r="C267" t="str">
            <v xml:space="preserve">NL </v>
          </cell>
          <cell r="D267">
            <v>2328956</v>
          </cell>
        </row>
        <row r="268">
          <cell r="A268">
            <v>244180341</v>
          </cell>
          <cell r="B268" t="str">
            <v>LAUWERSZEE</v>
          </cell>
          <cell r="C268" t="str">
            <v xml:space="preserve">NL </v>
          </cell>
          <cell r="D268">
            <v>2327593</v>
          </cell>
        </row>
        <row r="269">
          <cell r="A269">
            <v>244186831</v>
          </cell>
          <cell r="B269" t="str">
            <v>CONCENTUS II</v>
          </cell>
          <cell r="C269" t="str">
            <v xml:space="preserve">NL </v>
          </cell>
          <cell r="D269">
            <v>7001840</v>
          </cell>
        </row>
        <row r="270">
          <cell r="A270">
            <v>244620987</v>
          </cell>
          <cell r="B270" t="str">
            <v>SALVATORE</v>
          </cell>
          <cell r="C270" t="str">
            <v xml:space="preserve">NL </v>
          </cell>
          <cell r="D270">
            <v>2311620</v>
          </cell>
        </row>
        <row r="271">
          <cell r="A271">
            <v>244630324</v>
          </cell>
          <cell r="B271" t="str">
            <v>COMPAAN</v>
          </cell>
          <cell r="C271" t="str">
            <v xml:space="preserve">NL </v>
          </cell>
          <cell r="D271">
            <v>6001430</v>
          </cell>
        </row>
        <row r="272">
          <cell r="A272">
            <v>244660017</v>
          </cell>
          <cell r="B272" t="str">
            <v>LAETITIA</v>
          </cell>
          <cell r="C272" t="str">
            <v xml:space="preserve">NL </v>
          </cell>
          <cell r="D272">
            <v>2322718</v>
          </cell>
        </row>
        <row r="273">
          <cell r="A273">
            <v>244660048</v>
          </cell>
          <cell r="B273" t="str">
            <v>SYNTHESE 3</v>
          </cell>
          <cell r="C273" t="str">
            <v xml:space="preserve">NL </v>
          </cell>
          <cell r="D273">
            <v>2007268</v>
          </cell>
        </row>
        <row r="274">
          <cell r="A274">
            <v>244660314</v>
          </cell>
          <cell r="B274" t="str">
            <v>ALETTA</v>
          </cell>
          <cell r="C274" t="str">
            <v xml:space="preserve">NL </v>
          </cell>
          <cell r="D274">
            <v>2318820</v>
          </cell>
        </row>
        <row r="275">
          <cell r="A275">
            <v>244660631</v>
          </cell>
          <cell r="B275" t="str">
            <v>KLADI</v>
          </cell>
          <cell r="C275" t="str">
            <v xml:space="preserve">NL </v>
          </cell>
          <cell r="D275">
            <v>2313390</v>
          </cell>
        </row>
        <row r="276">
          <cell r="A276">
            <v>244660950</v>
          </cell>
          <cell r="B276" t="str">
            <v>PICARO</v>
          </cell>
          <cell r="C276" t="str">
            <v xml:space="preserve">NL </v>
          </cell>
          <cell r="D276">
            <v>2319008</v>
          </cell>
        </row>
        <row r="277">
          <cell r="A277">
            <v>244670159</v>
          </cell>
          <cell r="B277" t="str">
            <v>FLAVA</v>
          </cell>
          <cell r="C277" t="str">
            <v xml:space="preserve">NL </v>
          </cell>
          <cell r="D277">
            <v>2321822</v>
          </cell>
        </row>
        <row r="278">
          <cell r="A278">
            <v>244670235</v>
          </cell>
          <cell r="B278" t="str">
            <v>PARKKADE</v>
          </cell>
          <cell r="C278" t="str">
            <v xml:space="preserve">NL </v>
          </cell>
          <cell r="D278">
            <v>2325055</v>
          </cell>
        </row>
        <row r="279">
          <cell r="A279">
            <v>244670602</v>
          </cell>
          <cell r="B279" t="str">
            <v>ROLETA</v>
          </cell>
          <cell r="C279" t="str">
            <v xml:space="preserve">NL </v>
          </cell>
          <cell r="D279">
            <v>2317904</v>
          </cell>
        </row>
        <row r="280">
          <cell r="A280">
            <v>244670643</v>
          </cell>
          <cell r="B280" t="str">
            <v>ANTIDA</v>
          </cell>
          <cell r="C280" t="str">
            <v xml:space="preserve">NL </v>
          </cell>
          <cell r="D280">
            <v>2313503</v>
          </cell>
        </row>
        <row r="281">
          <cell r="A281">
            <v>244670666</v>
          </cell>
          <cell r="B281" t="str">
            <v>VERONIEKE</v>
          </cell>
          <cell r="C281" t="str">
            <v xml:space="preserve">NL </v>
          </cell>
          <cell r="D281">
            <v>2328245</v>
          </cell>
        </row>
        <row r="282">
          <cell r="A282">
            <v>244670673</v>
          </cell>
          <cell r="B282" t="str">
            <v>HILLEGERSBERG</v>
          </cell>
          <cell r="C282" t="str">
            <v xml:space="preserve">NL </v>
          </cell>
          <cell r="D282">
            <v>2327025</v>
          </cell>
        </row>
        <row r="283">
          <cell r="A283">
            <v>244670846</v>
          </cell>
          <cell r="B283" t="str">
            <v>RIGEL</v>
          </cell>
          <cell r="C283" t="str">
            <v xml:space="preserve">NL </v>
          </cell>
          <cell r="D283">
            <v>3310498</v>
          </cell>
        </row>
        <row r="284">
          <cell r="A284">
            <v>244690302</v>
          </cell>
          <cell r="B284" t="str">
            <v>ERTEPELLER</v>
          </cell>
          <cell r="C284" t="str">
            <v xml:space="preserve">NL </v>
          </cell>
          <cell r="D284">
            <v>8060011</v>
          </cell>
        </row>
        <row r="285">
          <cell r="A285">
            <v>244690904</v>
          </cell>
          <cell r="B285" t="str">
            <v>DESIRE</v>
          </cell>
          <cell r="C285" t="str">
            <v xml:space="preserve">NL </v>
          </cell>
          <cell r="D285">
            <v>2311441</v>
          </cell>
        </row>
        <row r="286">
          <cell r="A286">
            <v>244700374</v>
          </cell>
          <cell r="B286" t="str">
            <v>MEZZOFORTE</v>
          </cell>
          <cell r="C286" t="str">
            <v xml:space="preserve">NL </v>
          </cell>
          <cell r="D286">
            <v>2318901</v>
          </cell>
        </row>
        <row r="287">
          <cell r="A287">
            <v>244770674</v>
          </cell>
          <cell r="B287" t="str">
            <v>VALE</v>
          </cell>
          <cell r="C287" t="str">
            <v xml:space="preserve">NL </v>
          </cell>
          <cell r="D287">
            <v>2311636</v>
          </cell>
        </row>
        <row r="288">
          <cell r="A288">
            <v>244810191</v>
          </cell>
          <cell r="B288" t="str">
            <v>DIRK II</v>
          </cell>
          <cell r="C288" t="str">
            <v xml:space="preserve">NL </v>
          </cell>
          <cell r="D288">
            <v>2210714</v>
          </cell>
        </row>
        <row r="289">
          <cell r="A289">
            <v>253242242</v>
          </cell>
          <cell r="B289" t="str">
            <v>AUTAN</v>
          </cell>
          <cell r="C289" t="str">
            <v xml:space="preserve">LU </v>
          </cell>
          <cell r="D289">
            <v>2337862</v>
          </cell>
        </row>
        <row r="290">
          <cell r="A290">
            <v>205311290</v>
          </cell>
          <cell r="B290" t="str">
            <v>DEALO</v>
          </cell>
          <cell r="C290" t="str">
            <v xml:space="preserve">BE </v>
          </cell>
          <cell r="D290">
            <v>2326158</v>
          </cell>
        </row>
        <row r="291">
          <cell r="A291">
            <v>205332390</v>
          </cell>
          <cell r="B291" t="str">
            <v>SPEED</v>
          </cell>
          <cell r="C291" t="str">
            <v xml:space="preserve">BE </v>
          </cell>
          <cell r="D291">
            <v>6003624</v>
          </cell>
        </row>
        <row r="292">
          <cell r="A292">
            <v>205392990</v>
          </cell>
          <cell r="B292" t="str">
            <v>XERYUS</v>
          </cell>
          <cell r="C292" t="str">
            <v xml:space="preserve">BE </v>
          </cell>
          <cell r="D292">
            <v>1823263</v>
          </cell>
        </row>
        <row r="293">
          <cell r="A293">
            <v>211683720</v>
          </cell>
          <cell r="B293" t="str">
            <v>XANDO</v>
          </cell>
          <cell r="C293" t="str">
            <v xml:space="preserve">DE </v>
          </cell>
          <cell r="D293">
            <v>2313847</v>
          </cell>
        </row>
        <row r="294">
          <cell r="A294">
            <v>244378471</v>
          </cell>
          <cell r="B294" t="str">
            <v>SAMI</v>
          </cell>
          <cell r="C294" t="str">
            <v xml:space="preserve">NL </v>
          </cell>
          <cell r="D294">
            <v>2103930</v>
          </cell>
        </row>
        <row r="295">
          <cell r="A295">
            <v>244660476</v>
          </cell>
          <cell r="B295" t="str">
            <v>CARPEDIEM</v>
          </cell>
          <cell r="C295" t="str">
            <v xml:space="preserve">NL </v>
          </cell>
          <cell r="D295">
            <v>2319231</v>
          </cell>
        </row>
        <row r="296">
          <cell r="A296">
            <v>244670576</v>
          </cell>
          <cell r="B296" t="str">
            <v>SEINPOST</v>
          </cell>
          <cell r="C296" t="str">
            <v xml:space="preserve">NL </v>
          </cell>
          <cell r="D296">
            <v>2331835</v>
          </cell>
        </row>
        <row r="297">
          <cell r="A297">
            <v>244690073</v>
          </cell>
          <cell r="B297" t="str">
            <v>SJANIE</v>
          </cell>
          <cell r="C297" t="str">
            <v xml:space="preserve">NL </v>
          </cell>
          <cell r="D297">
            <v>2315126</v>
          </cell>
        </row>
        <row r="298">
          <cell r="A298">
            <v>244690908</v>
          </cell>
          <cell r="B298" t="str">
            <v>THEODORA</v>
          </cell>
          <cell r="C298" t="str">
            <v xml:space="preserve">NL </v>
          </cell>
          <cell r="D298">
            <v>2331245</v>
          </cell>
        </row>
        <row r="299">
          <cell r="A299">
            <v>244139668</v>
          </cell>
          <cell r="B299" t="str">
            <v>INA.XL</v>
          </cell>
          <cell r="C299" t="str">
            <v xml:space="preserve">NL </v>
          </cell>
          <cell r="D299">
            <v>2008390</v>
          </cell>
        </row>
        <row r="300">
          <cell r="A300">
            <v>205463990</v>
          </cell>
          <cell r="B300" t="str">
            <v>INVICTUS</v>
          </cell>
          <cell r="C300" t="str">
            <v xml:space="preserve">BE </v>
          </cell>
          <cell r="D300">
            <v>6004096</v>
          </cell>
        </row>
        <row r="301">
          <cell r="A301">
            <v>244660333</v>
          </cell>
          <cell r="B301" t="str">
            <v>KAREL DOORMAN</v>
          </cell>
          <cell r="C301" t="str">
            <v xml:space="preserve">NL </v>
          </cell>
          <cell r="D301">
            <v>2318254</v>
          </cell>
        </row>
        <row r="302">
          <cell r="A302">
            <v>244690633</v>
          </cell>
          <cell r="B302" t="str">
            <v>LEENDERT N</v>
          </cell>
          <cell r="C302" t="str">
            <v xml:space="preserve">NL </v>
          </cell>
          <cell r="D302">
            <v>2313742</v>
          </cell>
        </row>
        <row r="303">
          <cell r="A303">
            <v>244700493</v>
          </cell>
          <cell r="B303" t="str">
            <v>MAASPOORT</v>
          </cell>
          <cell r="C303" t="str">
            <v xml:space="preserve">NL </v>
          </cell>
          <cell r="D303">
            <v>2323895</v>
          </cell>
        </row>
        <row r="304">
          <cell r="A304">
            <v>244650832</v>
          </cell>
          <cell r="B304" t="str">
            <v>PARADOX</v>
          </cell>
          <cell r="C304" t="str">
            <v xml:space="preserve">NL </v>
          </cell>
          <cell r="D304">
            <v>2324692</v>
          </cell>
        </row>
        <row r="305">
          <cell r="A305">
            <v>244770331</v>
          </cell>
          <cell r="B305" t="str">
            <v>DE RIJKSWATERSTAAT 1</v>
          </cell>
          <cell r="C305" t="str">
            <v xml:space="preserve">NL </v>
          </cell>
          <cell r="D305">
            <v>3800024</v>
          </cell>
        </row>
        <row r="306">
          <cell r="A306">
            <v>244620993</v>
          </cell>
          <cell r="B306" t="str">
            <v>PROGRES</v>
          </cell>
          <cell r="C306" t="str">
            <v xml:space="preserve">NL </v>
          </cell>
          <cell r="D306">
            <v>2330688</v>
          </cell>
        </row>
        <row r="307">
          <cell r="A307">
            <v>244730512</v>
          </cell>
          <cell r="B307" t="str">
            <v>BRIGITTE-B</v>
          </cell>
          <cell r="C307" t="str">
            <v xml:space="preserve">NL </v>
          </cell>
          <cell r="D307">
            <v>2326775</v>
          </cell>
        </row>
        <row r="308">
          <cell r="A308">
            <v>244650802</v>
          </cell>
          <cell r="B308" t="str">
            <v>NIVOMA</v>
          </cell>
          <cell r="C308" t="str">
            <v xml:space="preserve">NL </v>
          </cell>
          <cell r="D308">
            <v>2330576</v>
          </cell>
        </row>
        <row r="309">
          <cell r="A309">
            <v>205207190</v>
          </cell>
          <cell r="B309" t="str">
            <v>SCHELDESTAD</v>
          </cell>
          <cell r="C309" t="str">
            <v xml:space="preserve">BE </v>
          </cell>
          <cell r="D309">
            <v>6002614</v>
          </cell>
        </row>
        <row r="310">
          <cell r="A310">
            <v>244700937</v>
          </cell>
          <cell r="B310" t="str">
            <v>IRIS</v>
          </cell>
          <cell r="C310" t="str">
            <v xml:space="preserve">NL </v>
          </cell>
          <cell r="D310">
            <v>2318127</v>
          </cell>
        </row>
        <row r="311">
          <cell r="A311">
            <v>244060545</v>
          </cell>
          <cell r="B311" t="str">
            <v>NIKY</v>
          </cell>
          <cell r="C311" t="str">
            <v xml:space="preserve">NL </v>
          </cell>
          <cell r="D311">
            <v>2303189</v>
          </cell>
        </row>
        <row r="312">
          <cell r="A312">
            <v>244670571</v>
          </cell>
          <cell r="B312" t="str">
            <v>VICTORIE</v>
          </cell>
          <cell r="C312" t="str">
            <v xml:space="preserve">NL </v>
          </cell>
          <cell r="D312">
            <v>2322627</v>
          </cell>
        </row>
        <row r="313">
          <cell r="A313">
            <v>244630150</v>
          </cell>
          <cell r="B313" t="str">
            <v>DUC IN ALTUM</v>
          </cell>
          <cell r="C313" t="str">
            <v xml:space="preserve">NL </v>
          </cell>
          <cell r="D313">
            <v>2331380</v>
          </cell>
        </row>
        <row r="314">
          <cell r="A314">
            <v>244700772</v>
          </cell>
          <cell r="B314" t="str">
            <v>GERIZIM</v>
          </cell>
          <cell r="C314" t="str">
            <v xml:space="preserve">NL </v>
          </cell>
          <cell r="D314">
            <v>3051208</v>
          </cell>
        </row>
        <row r="315">
          <cell r="A315">
            <v>205471390</v>
          </cell>
          <cell r="B315" t="str">
            <v>MARIA GEERTRUIDA</v>
          </cell>
          <cell r="C315" t="str">
            <v xml:space="preserve">BE </v>
          </cell>
          <cell r="D315">
            <v>6002466</v>
          </cell>
        </row>
        <row r="316">
          <cell r="A316">
            <v>244660683</v>
          </cell>
          <cell r="B316" t="str">
            <v>RITRABO</v>
          </cell>
          <cell r="C316" t="str">
            <v xml:space="preserve">NL </v>
          </cell>
          <cell r="D316">
            <v>2331475</v>
          </cell>
        </row>
        <row r="317">
          <cell r="A317">
            <v>244690966</v>
          </cell>
          <cell r="B317" t="str">
            <v>SANDRA-F</v>
          </cell>
          <cell r="C317" t="str">
            <v xml:space="preserve">NL </v>
          </cell>
          <cell r="D317">
            <v>2323527</v>
          </cell>
        </row>
        <row r="318">
          <cell r="A318">
            <v>244051000</v>
          </cell>
          <cell r="B318" t="str">
            <v>SIRIUS</v>
          </cell>
          <cell r="C318" t="str">
            <v xml:space="preserve">NL </v>
          </cell>
          <cell r="D318">
            <v>3110622</v>
          </cell>
        </row>
        <row r="319">
          <cell r="A319">
            <v>244700237</v>
          </cell>
          <cell r="B319" t="str">
            <v>COLIN F</v>
          </cell>
          <cell r="C319" t="str">
            <v xml:space="preserve">NL </v>
          </cell>
          <cell r="D319">
            <v>2300433</v>
          </cell>
        </row>
        <row r="320">
          <cell r="A320">
            <v>244660805</v>
          </cell>
          <cell r="B320" t="str">
            <v>MARJOLEIN</v>
          </cell>
          <cell r="C320" t="str">
            <v xml:space="preserve">NL </v>
          </cell>
          <cell r="D320">
            <v>2318651</v>
          </cell>
        </row>
        <row r="321">
          <cell r="A321">
            <v>205396000</v>
          </cell>
          <cell r="B321" t="str">
            <v>POLYBOTES</v>
          </cell>
          <cell r="C321" t="str">
            <v xml:space="preserve">BE </v>
          </cell>
          <cell r="D321">
            <v>6004003</v>
          </cell>
        </row>
        <row r="322">
          <cell r="A322">
            <v>244717904</v>
          </cell>
          <cell r="B322" t="str">
            <v>APOTHEOSE</v>
          </cell>
          <cell r="C322" t="str">
            <v xml:space="preserve">NL </v>
          </cell>
          <cell r="D322">
            <v>2327598</v>
          </cell>
        </row>
        <row r="323">
          <cell r="A323">
            <v>244620975</v>
          </cell>
          <cell r="B323" t="str">
            <v>COTRANS 11</v>
          </cell>
          <cell r="C323" t="str">
            <v xml:space="preserve">NL </v>
          </cell>
          <cell r="D323">
            <v>2325435</v>
          </cell>
        </row>
        <row r="324">
          <cell r="A324">
            <v>244615762</v>
          </cell>
          <cell r="B324" t="str">
            <v>INTEGRO</v>
          </cell>
          <cell r="C324" t="str">
            <v xml:space="preserve">NL </v>
          </cell>
          <cell r="D324">
            <v>2326592</v>
          </cell>
        </row>
        <row r="325">
          <cell r="A325">
            <v>205520090</v>
          </cell>
          <cell r="B325" t="str">
            <v>MITCHELL-F</v>
          </cell>
          <cell r="C325" t="str">
            <v xml:space="preserve">BE </v>
          </cell>
          <cell r="D325">
            <v>2104744</v>
          </cell>
        </row>
        <row r="326">
          <cell r="A326">
            <v>244710333</v>
          </cell>
          <cell r="B326" t="str">
            <v>ORIENT</v>
          </cell>
          <cell r="C326" t="str">
            <v xml:space="preserve">NL </v>
          </cell>
          <cell r="D326">
            <v>2006412</v>
          </cell>
        </row>
        <row r="327">
          <cell r="A327">
            <v>205232890</v>
          </cell>
          <cell r="B327" t="str">
            <v>ST JUST</v>
          </cell>
          <cell r="C327" t="str">
            <v xml:space="preserve">BE </v>
          </cell>
          <cell r="D327">
            <v>6000625</v>
          </cell>
        </row>
        <row r="328">
          <cell r="A328">
            <v>244700933</v>
          </cell>
          <cell r="B328" t="str">
            <v>VACILANDO</v>
          </cell>
          <cell r="C328" t="str">
            <v xml:space="preserve">NL </v>
          </cell>
          <cell r="D328">
            <v>2205595</v>
          </cell>
        </row>
        <row r="329">
          <cell r="A329">
            <v>244101977</v>
          </cell>
          <cell r="B329" t="str">
            <v>BORELLI</v>
          </cell>
          <cell r="C329" t="str">
            <v xml:space="preserve">NL </v>
          </cell>
          <cell r="D329">
            <v>2331952</v>
          </cell>
        </row>
        <row r="330">
          <cell r="A330">
            <v>244660873</v>
          </cell>
          <cell r="B330" t="str">
            <v>JOSEPHINA</v>
          </cell>
          <cell r="C330" t="str">
            <v xml:space="preserve">NL </v>
          </cell>
          <cell r="D330">
            <v>2317358</v>
          </cell>
        </row>
        <row r="331">
          <cell r="A331">
            <v>244650864</v>
          </cell>
          <cell r="B331" t="str">
            <v>MARLEA</v>
          </cell>
          <cell r="C331" t="str">
            <v xml:space="preserve">NL </v>
          </cell>
          <cell r="D331">
            <v>2318116</v>
          </cell>
        </row>
        <row r="332">
          <cell r="A332">
            <v>244660056</v>
          </cell>
          <cell r="B332" t="str">
            <v>MATANJA</v>
          </cell>
          <cell r="C332" t="str">
            <v xml:space="preserve">NL </v>
          </cell>
          <cell r="D332">
            <v>2321452</v>
          </cell>
        </row>
        <row r="333">
          <cell r="A333">
            <v>244660194</v>
          </cell>
          <cell r="B333" t="str">
            <v>MVS SOWNENT</v>
          </cell>
          <cell r="C333" t="str">
            <v xml:space="preserve">NL </v>
          </cell>
          <cell r="D333">
            <v>2329364</v>
          </cell>
        </row>
        <row r="334">
          <cell r="A334">
            <v>244770588</v>
          </cell>
          <cell r="B334" t="str">
            <v>PIETERNELLA</v>
          </cell>
          <cell r="C334" t="str">
            <v xml:space="preserve">NL </v>
          </cell>
          <cell r="D334">
            <v>2006796</v>
          </cell>
        </row>
        <row r="335">
          <cell r="A335">
            <v>244002400</v>
          </cell>
          <cell r="B335" t="str">
            <v>VISSERSBOOT</v>
          </cell>
          <cell r="C335" t="str">
            <v xml:space="preserve">NL </v>
          </cell>
        </row>
        <row r="336">
          <cell r="A336">
            <v>205412990</v>
          </cell>
          <cell r="B336" t="str">
            <v>ELIANO</v>
          </cell>
          <cell r="C336" t="str">
            <v xml:space="preserve">BE </v>
          </cell>
          <cell r="D336">
            <v>2328856</v>
          </cell>
        </row>
        <row r="337">
          <cell r="A337">
            <v>244730818</v>
          </cell>
          <cell r="B337" t="str">
            <v>FENNY II</v>
          </cell>
          <cell r="C337" t="str">
            <v xml:space="preserve">NL </v>
          </cell>
          <cell r="D337">
            <v>2332651</v>
          </cell>
        </row>
        <row r="338">
          <cell r="A338">
            <v>244660534</v>
          </cell>
          <cell r="B338" t="str">
            <v>FRANCINA</v>
          </cell>
          <cell r="C338" t="str">
            <v xml:space="preserve">NL </v>
          </cell>
          <cell r="D338">
            <v>2313056</v>
          </cell>
        </row>
        <row r="339">
          <cell r="A339">
            <v>244730102</v>
          </cell>
          <cell r="B339" t="str">
            <v>MAASLAKEI</v>
          </cell>
          <cell r="C339" t="str">
            <v xml:space="preserve">NL </v>
          </cell>
          <cell r="D339">
            <v>2104217</v>
          </cell>
        </row>
        <row r="340">
          <cell r="A340">
            <v>267210282</v>
          </cell>
          <cell r="B340" t="str">
            <v>MILE</v>
          </cell>
          <cell r="C340" t="str">
            <v xml:space="preserve">SK </v>
          </cell>
          <cell r="D340">
            <v>2304687</v>
          </cell>
        </row>
        <row r="341">
          <cell r="A341">
            <v>244730097</v>
          </cell>
          <cell r="B341" t="str">
            <v>STADT WESSEM</v>
          </cell>
          <cell r="C341" t="str">
            <v xml:space="preserve">NL </v>
          </cell>
          <cell r="D341">
            <v>2310301</v>
          </cell>
        </row>
        <row r="342">
          <cell r="A342">
            <v>244830385</v>
          </cell>
          <cell r="B342" t="str">
            <v>ALPA</v>
          </cell>
          <cell r="C342" t="str">
            <v xml:space="preserve">NL </v>
          </cell>
          <cell r="D342">
            <v>3110498</v>
          </cell>
        </row>
        <row r="343">
          <cell r="A343">
            <v>205539090</v>
          </cell>
          <cell r="B343" t="str">
            <v>ANCOLIA</v>
          </cell>
          <cell r="C343" t="str">
            <v xml:space="preserve">BE </v>
          </cell>
          <cell r="D343">
            <v>3110604</v>
          </cell>
        </row>
        <row r="344">
          <cell r="A344">
            <v>244750382</v>
          </cell>
          <cell r="B344" t="str">
            <v>EBEN HAEZER</v>
          </cell>
          <cell r="C344" t="str">
            <v xml:space="preserve">NL </v>
          </cell>
          <cell r="D344">
            <v>2005799</v>
          </cell>
        </row>
        <row r="345">
          <cell r="A345">
            <v>244700523</v>
          </cell>
          <cell r="B345" t="str">
            <v>EXPERIENCE</v>
          </cell>
          <cell r="C345" t="str">
            <v xml:space="preserve">NL </v>
          </cell>
          <cell r="D345">
            <v>2317339</v>
          </cell>
        </row>
        <row r="346">
          <cell r="A346">
            <v>244710341</v>
          </cell>
          <cell r="B346" t="str">
            <v>FIAT VOLUNTAS</v>
          </cell>
          <cell r="C346" t="str">
            <v xml:space="preserve">NL </v>
          </cell>
          <cell r="D346">
            <v>2312279</v>
          </cell>
        </row>
        <row r="347">
          <cell r="A347">
            <v>244670709</v>
          </cell>
          <cell r="B347" t="str">
            <v>LEENDERT G</v>
          </cell>
          <cell r="C347" t="str">
            <v xml:space="preserve">NL </v>
          </cell>
          <cell r="D347">
            <v>2307144</v>
          </cell>
        </row>
        <row r="348">
          <cell r="A348">
            <v>244270050</v>
          </cell>
          <cell r="B348" t="str">
            <v>LOVE BOAT 4</v>
          </cell>
          <cell r="C348" t="str">
            <v xml:space="preserve">NL </v>
          </cell>
        </row>
        <row r="349">
          <cell r="A349">
            <v>244740115</v>
          </cell>
          <cell r="B349" t="str">
            <v>MAURICE</v>
          </cell>
          <cell r="C349" t="str">
            <v xml:space="preserve">NL </v>
          </cell>
          <cell r="D349">
            <v>3110168</v>
          </cell>
        </row>
        <row r="350">
          <cell r="A350">
            <v>227097710</v>
          </cell>
          <cell r="B350" t="str">
            <v>MERCURE</v>
          </cell>
          <cell r="C350" t="str">
            <v xml:space="preserve">FR </v>
          </cell>
          <cell r="D350">
            <v>1823315</v>
          </cell>
        </row>
        <row r="351">
          <cell r="A351">
            <v>244650906</v>
          </cell>
          <cell r="B351" t="str">
            <v>PRO RATA</v>
          </cell>
          <cell r="C351" t="str">
            <v xml:space="preserve">NL </v>
          </cell>
          <cell r="D351">
            <v>2313212</v>
          </cell>
        </row>
        <row r="352">
          <cell r="A352">
            <v>205385590</v>
          </cell>
          <cell r="B352" t="str">
            <v>SMEAGOL</v>
          </cell>
          <cell r="C352" t="str">
            <v xml:space="preserve">BE </v>
          </cell>
          <cell r="D352">
            <v>2311684</v>
          </cell>
        </row>
        <row r="353">
          <cell r="A353">
            <v>207072379</v>
          </cell>
          <cell r="B353" t="str">
            <v>SOLIST</v>
          </cell>
          <cell r="C353" t="str">
            <v xml:space="preserve">BG </v>
          </cell>
          <cell r="D353">
            <v>2310262</v>
          </cell>
        </row>
        <row r="354">
          <cell r="A354">
            <v>244138825</v>
          </cell>
          <cell r="B354" t="str">
            <v>VIVO</v>
          </cell>
          <cell r="C354" t="str">
            <v xml:space="preserve">NL </v>
          </cell>
          <cell r="D354">
            <v>3270610</v>
          </cell>
        </row>
        <row r="355">
          <cell r="A355">
            <v>244700769</v>
          </cell>
          <cell r="B355" t="str">
            <v>WEST EUROPA</v>
          </cell>
          <cell r="C355" t="str">
            <v xml:space="preserve">NL </v>
          </cell>
          <cell r="D355">
            <v>2205447</v>
          </cell>
        </row>
        <row r="356">
          <cell r="A356">
            <v>205227090</v>
          </cell>
          <cell r="B356" t="str">
            <v>DONAU</v>
          </cell>
          <cell r="C356" t="str">
            <v xml:space="preserve">BE </v>
          </cell>
          <cell r="D356">
            <v>6105358</v>
          </cell>
        </row>
        <row r="357">
          <cell r="A357">
            <v>205381890</v>
          </cell>
          <cell r="B357" t="str">
            <v>BLACK ROSE</v>
          </cell>
          <cell r="C357" t="str">
            <v xml:space="preserve">BE </v>
          </cell>
          <cell r="D357">
            <v>6004262</v>
          </cell>
        </row>
        <row r="358">
          <cell r="A358">
            <v>244001862</v>
          </cell>
          <cell r="B358" t="str">
            <v>BASTIAAN</v>
          </cell>
          <cell r="C358" t="str">
            <v xml:space="preserve">NL </v>
          </cell>
          <cell r="D358">
            <v>2318713</v>
          </cell>
        </row>
        <row r="359">
          <cell r="A359">
            <v>244615588</v>
          </cell>
          <cell r="B359" t="str">
            <v>SPRINTER</v>
          </cell>
          <cell r="C359" t="str">
            <v xml:space="preserve">NL </v>
          </cell>
          <cell r="D359">
            <v>2722588</v>
          </cell>
        </row>
        <row r="360">
          <cell r="A360">
            <v>244630685</v>
          </cell>
          <cell r="B360" t="str">
            <v>MARITIEM</v>
          </cell>
          <cell r="C360" t="str">
            <v xml:space="preserve">NL </v>
          </cell>
          <cell r="D360">
            <v>2206367</v>
          </cell>
        </row>
        <row r="361">
          <cell r="A361">
            <v>244210525</v>
          </cell>
          <cell r="B361" t="str">
            <v>MARIA JACOBA</v>
          </cell>
          <cell r="C361" t="str">
            <v xml:space="preserve">NL </v>
          </cell>
          <cell r="D361">
            <v>6004025</v>
          </cell>
        </row>
        <row r="362">
          <cell r="A362">
            <v>244750451</v>
          </cell>
          <cell r="B362" t="str">
            <v>HENDRIK</v>
          </cell>
          <cell r="C362" t="str">
            <v xml:space="preserve">NL </v>
          </cell>
          <cell r="D362">
            <v>2304778</v>
          </cell>
        </row>
        <row r="363">
          <cell r="A363">
            <v>244770733</v>
          </cell>
          <cell r="B363" t="str">
            <v>ORION</v>
          </cell>
          <cell r="C363" t="str">
            <v xml:space="preserve">NL </v>
          </cell>
          <cell r="D363">
            <v>2326048</v>
          </cell>
        </row>
        <row r="364">
          <cell r="A364">
            <v>226002120</v>
          </cell>
          <cell r="B364" t="str">
            <v>FURIOUS</v>
          </cell>
          <cell r="C364" t="str">
            <v xml:space="preserve">FR </v>
          </cell>
          <cell r="D364">
            <v>1822823</v>
          </cell>
        </row>
        <row r="365">
          <cell r="A365">
            <v>244660260</v>
          </cell>
          <cell r="B365" t="str">
            <v>LINDENGRACHT</v>
          </cell>
          <cell r="C365" t="str">
            <v xml:space="preserve">NL </v>
          </cell>
          <cell r="D365">
            <v>2325743</v>
          </cell>
        </row>
        <row r="366">
          <cell r="A366">
            <v>244139567</v>
          </cell>
          <cell r="B366" t="str">
            <v>FENIKS</v>
          </cell>
          <cell r="C366" t="str">
            <v xml:space="preserve">NL </v>
          </cell>
          <cell r="D366">
            <v>2337785</v>
          </cell>
        </row>
        <row r="367">
          <cell r="A367">
            <v>244020449</v>
          </cell>
          <cell r="B367" t="str">
            <v>NESSELANDE</v>
          </cell>
          <cell r="C367" t="str">
            <v xml:space="preserve">NL </v>
          </cell>
          <cell r="D367">
            <v>2318245</v>
          </cell>
        </row>
        <row r="368">
          <cell r="A368">
            <v>244700638</v>
          </cell>
          <cell r="B368" t="str">
            <v>ORANJE NASSAU</v>
          </cell>
          <cell r="C368" t="str">
            <v xml:space="preserve">NL </v>
          </cell>
          <cell r="D368">
            <v>2329041</v>
          </cell>
        </row>
        <row r="369">
          <cell r="A369">
            <v>244001214</v>
          </cell>
          <cell r="B369" t="str">
            <v>WILJACO-F</v>
          </cell>
          <cell r="C369" t="str">
            <v xml:space="preserve">NL </v>
          </cell>
          <cell r="D369">
            <v>2331956</v>
          </cell>
        </row>
        <row r="370">
          <cell r="A370">
            <v>244060806</v>
          </cell>
          <cell r="B370" t="str">
            <v>KEDIA</v>
          </cell>
          <cell r="C370" t="str">
            <v xml:space="preserve">NL </v>
          </cell>
          <cell r="D370">
            <v>6004256</v>
          </cell>
        </row>
        <row r="371">
          <cell r="A371">
            <v>244660216</v>
          </cell>
          <cell r="B371" t="str">
            <v>BROEDERTROUW 2</v>
          </cell>
          <cell r="C371" t="str">
            <v xml:space="preserve">NL </v>
          </cell>
          <cell r="D371">
            <v>2317287</v>
          </cell>
        </row>
        <row r="372">
          <cell r="A372">
            <v>244700810</v>
          </cell>
          <cell r="B372" t="str">
            <v>DE VALK</v>
          </cell>
          <cell r="C372" t="str">
            <v xml:space="preserve">NL </v>
          </cell>
          <cell r="D372">
            <v>2327495</v>
          </cell>
        </row>
        <row r="373">
          <cell r="A373">
            <v>244660400</v>
          </cell>
          <cell r="B373" t="str">
            <v>JAGER</v>
          </cell>
          <cell r="C373" t="str">
            <v xml:space="preserve">NL </v>
          </cell>
          <cell r="D373">
            <v>2318927</v>
          </cell>
        </row>
        <row r="374">
          <cell r="A374">
            <v>244630718</v>
          </cell>
          <cell r="B374" t="str">
            <v>JORDY M</v>
          </cell>
          <cell r="C374" t="str">
            <v xml:space="preserve">NL </v>
          </cell>
          <cell r="D374">
            <v>2329366</v>
          </cell>
        </row>
        <row r="375">
          <cell r="A375">
            <v>244830231</v>
          </cell>
          <cell r="B375" t="str">
            <v>ROMANOS</v>
          </cell>
          <cell r="C375" t="str">
            <v xml:space="preserve">NL </v>
          </cell>
          <cell r="D375">
            <v>2316150</v>
          </cell>
        </row>
        <row r="376">
          <cell r="A376">
            <v>244969909</v>
          </cell>
          <cell r="B376" t="str">
            <v>VIENTO</v>
          </cell>
          <cell r="C376" t="str">
            <v xml:space="preserve">NL </v>
          </cell>
          <cell r="D376">
            <v>2338635</v>
          </cell>
        </row>
        <row r="377">
          <cell r="A377">
            <v>205455690</v>
          </cell>
          <cell r="B377" t="str">
            <v>WILANI</v>
          </cell>
          <cell r="C377" t="str">
            <v xml:space="preserve">BE </v>
          </cell>
          <cell r="D377">
            <v>6004089</v>
          </cell>
        </row>
        <row r="378">
          <cell r="A378">
            <v>244041133</v>
          </cell>
          <cell r="B378" t="str">
            <v>BOMBAY</v>
          </cell>
          <cell r="C378" t="str">
            <v xml:space="preserve">NL </v>
          </cell>
          <cell r="D378">
            <v>6002363</v>
          </cell>
        </row>
        <row r="379">
          <cell r="A379">
            <v>205514390</v>
          </cell>
          <cell r="B379" t="str">
            <v>EQUITABLE</v>
          </cell>
          <cell r="C379" t="str">
            <v xml:space="preserve">BE </v>
          </cell>
          <cell r="D379">
            <v>2329863</v>
          </cell>
        </row>
        <row r="380">
          <cell r="A380">
            <v>244020250</v>
          </cell>
          <cell r="B380" t="str">
            <v>METIOR SURVEY</v>
          </cell>
          <cell r="C380" t="str">
            <v xml:space="preserve">NL </v>
          </cell>
        </row>
        <row r="381">
          <cell r="A381">
            <v>244013090</v>
          </cell>
          <cell r="B381" t="str">
            <v>VAARWEL</v>
          </cell>
          <cell r="C381" t="str">
            <v xml:space="preserve">NL </v>
          </cell>
          <cell r="D381">
            <v>2313075</v>
          </cell>
        </row>
        <row r="382">
          <cell r="A382">
            <v>244670217</v>
          </cell>
          <cell r="B382" t="str">
            <v>ANIMO</v>
          </cell>
          <cell r="C382" t="str">
            <v xml:space="preserve">NL </v>
          </cell>
          <cell r="D382">
            <v>2324073</v>
          </cell>
        </row>
        <row r="383">
          <cell r="A383">
            <v>244670604</v>
          </cell>
          <cell r="B383" t="str">
            <v>CRESCENDO</v>
          </cell>
          <cell r="C383" t="str">
            <v xml:space="preserve">NL </v>
          </cell>
          <cell r="D383">
            <v>2203923</v>
          </cell>
        </row>
        <row r="384">
          <cell r="A384">
            <v>244630541</v>
          </cell>
          <cell r="B384" t="str">
            <v>SALAMANCA</v>
          </cell>
          <cell r="C384" t="str">
            <v xml:space="preserve">NL </v>
          </cell>
          <cell r="D384">
            <v>2331628</v>
          </cell>
        </row>
        <row r="385">
          <cell r="A385">
            <v>205547190</v>
          </cell>
          <cell r="B385" t="str">
            <v>BASTIMENTO</v>
          </cell>
          <cell r="C385" t="str">
            <v xml:space="preserve">BE </v>
          </cell>
          <cell r="D385">
            <v>2325414</v>
          </cell>
        </row>
        <row r="386">
          <cell r="A386">
            <v>244620902</v>
          </cell>
          <cell r="B386" t="str">
            <v>BLUE</v>
          </cell>
          <cell r="C386" t="str">
            <v xml:space="preserve">NL </v>
          </cell>
          <cell r="D386">
            <v>2314212</v>
          </cell>
        </row>
        <row r="387">
          <cell r="A387">
            <v>244000445</v>
          </cell>
          <cell r="B387" t="str">
            <v>DWAALGAST</v>
          </cell>
          <cell r="C387" t="str">
            <v xml:space="preserve">NL </v>
          </cell>
        </row>
        <row r="388">
          <cell r="A388">
            <v>244650721</v>
          </cell>
          <cell r="B388" t="str">
            <v>NIRVANA</v>
          </cell>
          <cell r="C388" t="str">
            <v xml:space="preserve">NL </v>
          </cell>
          <cell r="D388">
            <v>2332074</v>
          </cell>
        </row>
        <row r="389">
          <cell r="A389">
            <v>244830301</v>
          </cell>
          <cell r="B389" t="str">
            <v>VEJA</v>
          </cell>
          <cell r="C389" t="str">
            <v xml:space="preserve">NL </v>
          </cell>
          <cell r="D389">
            <v>2329708</v>
          </cell>
        </row>
        <row r="390">
          <cell r="A390">
            <v>244750808</v>
          </cell>
          <cell r="B390" t="str">
            <v>ANTONIO BELLUCI</v>
          </cell>
          <cell r="C390" t="str">
            <v xml:space="preserve">NL </v>
          </cell>
          <cell r="D390">
            <v>2334599</v>
          </cell>
        </row>
        <row r="391">
          <cell r="A391">
            <v>244620935</v>
          </cell>
          <cell r="B391" t="str">
            <v>BALANCE</v>
          </cell>
          <cell r="C391" t="str">
            <v xml:space="preserve">NL </v>
          </cell>
          <cell r="D391">
            <v>6105077</v>
          </cell>
        </row>
        <row r="392">
          <cell r="A392">
            <v>205384190</v>
          </cell>
          <cell r="B392" t="str">
            <v>ALASKA</v>
          </cell>
          <cell r="C392" t="str">
            <v xml:space="preserve">BE </v>
          </cell>
          <cell r="D392">
            <v>6002299</v>
          </cell>
        </row>
        <row r="393">
          <cell r="A393">
            <v>244700972</v>
          </cell>
          <cell r="B393" t="str">
            <v>ALBERTA</v>
          </cell>
          <cell r="C393" t="str">
            <v xml:space="preserve">NL </v>
          </cell>
          <cell r="D393">
            <v>2311432</v>
          </cell>
        </row>
        <row r="394">
          <cell r="A394">
            <v>244650989</v>
          </cell>
          <cell r="B394" t="str">
            <v>LISANNE</v>
          </cell>
          <cell r="C394" t="str">
            <v xml:space="preserve">NL </v>
          </cell>
          <cell r="D394">
            <v>2330533</v>
          </cell>
        </row>
        <row r="395">
          <cell r="A395">
            <v>205302690</v>
          </cell>
          <cell r="B395" t="str">
            <v>MARIANNA</v>
          </cell>
          <cell r="C395" t="str">
            <v xml:space="preserve">BE </v>
          </cell>
          <cell r="D395">
            <v>2008283</v>
          </cell>
        </row>
        <row r="396">
          <cell r="A396">
            <v>205561690</v>
          </cell>
          <cell r="B396" t="str">
            <v>NIRVANA</v>
          </cell>
          <cell r="C396" t="str">
            <v xml:space="preserve">BE </v>
          </cell>
          <cell r="D396">
            <v>2332074</v>
          </cell>
        </row>
        <row r="397">
          <cell r="A397">
            <v>205354090</v>
          </cell>
          <cell r="B397" t="str">
            <v>PORTO BELLO</v>
          </cell>
          <cell r="C397" t="str">
            <v xml:space="preserve">BE </v>
          </cell>
          <cell r="D397">
            <v>6105581</v>
          </cell>
        </row>
        <row r="398">
          <cell r="A398">
            <v>244670913</v>
          </cell>
          <cell r="B398" t="str">
            <v>RIO GRANDE</v>
          </cell>
          <cell r="C398" t="str">
            <v xml:space="preserve">NL </v>
          </cell>
          <cell r="D398">
            <v>2326178</v>
          </cell>
        </row>
        <row r="399">
          <cell r="A399">
            <v>244130211</v>
          </cell>
          <cell r="B399" t="str">
            <v>RS ROSE</v>
          </cell>
          <cell r="C399" t="str">
            <v xml:space="preserve">NL </v>
          </cell>
          <cell r="D399">
            <v>2317735</v>
          </cell>
        </row>
        <row r="400">
          <cell r="A400">
            <v>244700267</v>
          </cell>
          <cell r="B400" t="str">
            <v>VREELAND</v>
          </cell>
          <cell r="C400" t="str">
            <v xml:space="preserve">NL </v>
          </cell>
          <cell r="D400">
            <v>2339079</v>
          </cell>
        </row>
        <row r="401">
          <cell r="A401">
            <v>244700827</v>
          </cell>
          <cell r="B401" t="str">
            <v>AMISTADE</v>
          </cell>
          <cell r="C401" t="str">
            <v xml:space="preserve">NL </v>
          </cell>
          <cell r="D401">
            <v>2324844</v>
          </cell>
        </row>
        <row r="402">
          <cell r="A402">
            <v>244660088</v>
          </cell>
          <cell r="B402" t="str">
            <v>ANNA</v>
          </cell>
          <cell r="C402" t="str">
            <v xml:space="preserve">NL </v>
          </cell>
          <cell r="D402">
            <v>3310509</v>
          </cell>
        </row>
        <row r="403">
          <cell r="A403">
            <v>244660606</v>
          </cell>
          <cell r="B403" t="str">
            <v>COTRANS 3</v>
          </cell>
          <cell r="C403" t="str">
            <v xml:space="preserve">NL </v>
          </cell>
          <cell r="D403">
            <v>2315519</v>
          </cell>
        </row>
        <row r="404">
          <cell r="A404">
            <v>244650797</v>
          </cell>
          <cell r="B404" t="str">
            <v>GRADATIM</v>
          </cell>
          <cell r="C404" t="str">
            <v xml:space="preserve">NL </v>
          </cell>
          <cell r="D404">
            <v>2103623</v>
          </cell>
        </row>
        <row r="405">
          <cell r="A405">
            <v>244700065</v>
          </cell>
          <cell r="B405" t="str">
            <v>IMMANUEL</v>
          </cell>
          <cell r="C405" t="str">
            <v xml:space="preserve">NL </v>
          </cell>
          <cell r="D405">
            <v>2317801</v>
          </cell>
        </row>
        <row r="406">
          <cell r="A406">
            <v>244020898</v>
          </cell>
          <cell r="B406" t="str">
            <v>JAGUAR</v>
          </cell>
          <cell r="C406" t="str">
            <v xml:space="preserve">NL </v>
          </cell>
          <cell r="D406">
            <v>3900020</v>
          </cell>
        </row>
        <row r="407">
          <cell r="A407">
            <v>244780631</v>
          </cell>
          <cell r="B407" t="str">
            <v>JANNEKE</v>
          </cell>
          <cell r="C407" t="str">
            <v xml:space="preserve">NL </v>
          </cell>
          <cell r="D407">
            <v>3170656</v>
          </cell>
        </row>
        <row r="408">
          <cell r="A408">
            <v>244660277</v>
          </cell>
          <cell r="B408" t="str">
            <v>LUCINDA</v>
          </cell>
          <cell r="C408" t="str">
            <v xml:space="preserve">NL </v>
          </cell>
          <cell r="D408">
            <v>3110538</v>
          </cell>
        </row>
        <row r="409">
          <cell r="A409">
            <v>244615897</v>
          </cell>
          <cell r="B409" t="str">
            <v>MACOMA</v>
          </cell>
          <cell r="C409" t="str">
            <v xml:space="preserve">NL </v>
          </cell>
          <cell r="D409">
            <v>2320378</v>
          </cell>
        </row>
        <row r="410">
          <cell r="A410">
            <v>244630153</v>
          </cell>
          <cell r="B410" t="str">
            <v>ROSANNE</v>
          </cell>
          <cell r="C410" t="str">
            <v xml:space="preserve">NL </v>
          </cell>
          <cell r="D410">
            <v>2331119</v>
          </cell>
        </row>
        <row r="411">
          <cell r="A411">
            <v>244236641</v>
          </cell>
          <cell r="B411" t="str">
            <v>SAILING HOME</v>
          </cell>
          <cell r="C411" t="str">
            <v xml:space="preserve">NL </v>
          </cell>
          <cell r="D411">
            <v>8000016</v>
          </cell>
        </row>
        <row r="412">
          <cell r="A412">
            <v>244177237</v>
          </cell>
          <cell r="B412" t="str">
            <v>SIRIUS</v>
          </cell>
          <cell r="C412" t="str">
            <v xml:space="preserve">NL </v>
          </cell>
        </row>
        <row r="413">
          <cell r="A413">
            <v>211432400</v>
          </cell>
          <cell r="B413" t="str">
            <v>TIMAJA</v>
          </cell>
          <cell r="C413" t="str">
            <v xml:space="preserve">DE </v>
          </cell>
          <cell r="D413">
            <v>4805320</v>
          </cell>
        </row>
        <row r="414">
          <cell r="A414">
            <v>244670346</v>
          </cell>
          <cell r="B414" t="str">
            <v>ZWARTEWATER</v>
          </cell>
          <cell r="C414" t="str">
            <v xml:space="preserve">NL </v>
          </cell>
          <cell r="D414">
            <v>3310536</v>
          </cell>
        </row>
        <row r="415">
          <cell r="A415">
            <v>205394490</v>
          </cell>
          <cell r="B415" t="str">
            <v>VILARDO</v>
          </cell>
          <cell r="C415" t="str">
            <v xml:space="preserve">BE </v>
          </cell>
          <cell r="D415">
            <v>6105040</v>
          </cell>
        </row>
        <row r="416">
          <cell r="A416">
            <v>244710578</v>
          </cell>
          <cell r="B416" t="str">
            <v>CORMA</v>
          </cell>
          <cell r="C416" t="str">
            <v xml:space="preserve">NL </v>
          </cell>
          <cell r="D416">
            <v>2312509</v>
          </cell>
        </row>
        <row r="417">
          <cell r="A417">
            <v>244740598</v>
          </cell>
          <cell r="B417" t="str">
            <v>FRIENDSHIP</v>
          </cell>
          <cell r="C417" t="str">
            <v xml:space="preserve">NL </v>
          </cell>
          <cell r="D417">
            <v>2311481</v>
          </cell>
        </row>
        <row r="418">
          <cell r="A418">
            <v>211235990</v>
          </cell>
          <cell r="B418" t="str">
            <v>LA PRIMAVERA</v>
          </cell>
          <cell r="C418" t="str">
            <v xml:space="preserve">DE </v>
          </cell>
        </row>
        <row r="419">
          <cell r="A419">
            <v>205467990</v>
          </cell>
          <cell r="B419" t="str">
            <v>NUEVA VIDA</v>
          </cell>
          <cell r="C419" t="str">
            <v xml:space="preserve">BE </v>
          </cell>
          <cell r="D419">
            <v>6004299</v>
          </cell>
        </row>
        <row r="420">
          <cell r="A420">
            <v>244740604</v>
          </cell>
          <cell r="B420" t="str">
            <v>RIJN</v>
          </cell>
          <cell r="C420" t="str">
            <v xml:space="preserve">NL </v>
          </cell>
          <cell r="D420">
            <v>2308241</v>
          </cell>
        </row>
        <row r="421">
          <cell r="A421">
            <v>205346390</v>
          </cell>
          <cell r="B421" t="str">
            <v>ROSARIUM</v>
          </cell>
          <cell r="C421" t="str">
            <v xml:space="preserve">BE </v>
          </cell>
          <cell r="D421">
            <v>6105033</v>
          </cell>
        </row>
        <row r="422">
          <cell r="A422">
            <v>205447090</v>
          </cell>
          <cell r="B422" t="str">
            <v>SEJONA</v>
          </cell>
          <cell r="C422" t="str">
            <v xml:space="preserve">BE </v>
          </cell>
          <cell r="D422">
            <v>6105079</v>
          </cell>
        </row>
        <row r="423">
          <cell r="A423">
            <v>244615460</v>
          </cell>
          <cell r="B423" t="str">
            <v>UNDINE 6</v>
          </cell>
          <cell r="C423" t="str">
            <v xml:space="preserve">NL </v>
          </cell>
          <cell r="D423">
            <v>2329222</v>
          </cell>
        </row>
        <row r="424">
          <cell r="A424">
            <v>205559490</v>
          </cell>
          <cell r="B424" t="str">
            <v>CENTURY</v>
          </cell>
          <cell r="C424" t="str">
            <v xml:space="preserve">BE </v>
          </cell>
          <cell r="D424">
            <v>2323332</v>
          </cell>
        </row>
        <row r="425">
          <cell r="A425">
            <v>244060767</v>
          </cell>
          <cell r="B425" t="str">
            <v>PERFICIO</v>
          </cell>
          <cell r="C425" t="str">
            <v xml:space="preserve">NL </v>
          </cell>
          <cell r="D425">
            <v>2328752</v>
          </cell>
        </row>
        <row r="426">
          <cell r="A426">
            <v>205565590</v>
          </cell>
          <cell r="B426" t="str">
            <v>RIVER DRONE 5</v>
          </cell>
          <cell r="C426" t="str">
            <v xml:space="preserve">BE </v>
          </cell>
          <cell r="D426">
            <v>6105770</v>
          </cell>
        </row>
        <row r="427">
          <cell r="A427">
            <v>205268490</v>
          </cell>
          <cell r="B427" t="str">
            <v>STEVILA</v>
          </cell>
          <cell r="C427" t="str">
            <v xml:space="preserve">BE </v>
          </cell>
          <cell r="D427">
            <v>6002666</v>
          </cell>
        </row>
        <row r="428">
          <cell r="A428">
            <v>244210547</v>
          </cell>
          <cell r="B428" t="str">
            <v>VARIATIE</v>
          </cell>
          <cell r="C428" t="str">
            <v xml:space="preserve">NL </v>
          </cell>
          <cell r="D428">
            <v>2323163</v>
          </cell>
        </row>
        <row r="429">
          <cell r="A429">
            <v>205381890</v>
          </cell>
          <cell r="B429" t="str">
            <v>BLACK ROSE</v>
          </cell>
          <cell r="C429" t="str">
            <v xml:space="preserve">BE </v>
          </cell>
          <cell r="D429">
            <v>6004262</v>
          </cell>
        </row>
        <row r="430">
          <cell r="A430">
            <v>205558391</v>
          </cell>
          <cell r="B430" t="str">
            <v>RIVERDRONE 1</v>
          </cell>
          <cell r="C430" t="str">
            <v xml:space="preserve">BE </v>
          </cell>
          <cell r="D430">
            <v>6105766</v>
          </cell>
        </row>
        <row r="431">
          <cell r="A431">
            <v>244750077</v>
          </cell>
          <cell r="B431" t="str">
            <v>ROTIRI... .....</v>
          </cell>
          <cell r="C431" t="str">
            <v xml:space="preserve">NL </v>
          </cell>
          <cell r="D431">
            <v>2317896</v>
          </cell>
        </row>
        <row r="432">
          <cell r="A432">
            <v>244030646</v>
          </cell>
          <cell r="B432" t="str">
            <v>SALUTARE</v>
          </cell>
          <cell r="C432" t="str">
            <v xml:space="preserve">NL </v>
          </cell>
          <cell r="D432">
            <v>6003465</v>
          </cell>
        </row>
        <row r="433">
          <cell r="A433">
            <v>244660128</v>
          </cell>
          <cell r="B433" t="str">
            <v>ZWARTE GANS</v>
          </cell>
          <cell r="C433" t="str">
            <v xml:space="preserve">NL </v>
          </cell>
          <cell r="D433">
            <v>2009267</v>
          </cell>
        </row>
        <row r="434">
          <cell r="A434">
            <v>205325390</v>
          </cell>
          <cell r="B434" t="str">
            <v>AVATAR</v>
          </cell>
          <cell r="C434" t="str">
            <v xml:space="preserve">BE </v>
          </cell>
          <cell r="D434">
            <v>6000353</v>
          </cell>
        </row>
        <row r="435">
          <cell r="A435">
            <v>244660002</v>
          </cell>
          <cell r="B435" t="str">
            <v>IMMANUEL</v>
          </cell>
          <cell r="C435" t="str">
            <v xml:space="preserve">NL </v>
          </cell>
          <cell r="D435">
            <v>2331439</v>
          </cell>
        </row>
        <row r="436">
          <cell r="A436">
            <v>244750816</v>
          </cell>
          <cell r="B436" t="str">
            <v>PARNASSIA</v>
          </cell>
          <cell r="C436" t="str">
            <v xml:space="preserve">NL </v>
          </cell>
        </row>
        <row r="437">
          <cell r="A437">
            <v>244750374</v>
          </cell>
          <cell r="B437" t="str">
            <v>AMORE-VICI</v>
          </cell>
          <cell r="C437" t="str">
            <v xml:space="preserve">NL </v>
          </cell>
          <cell r="D437">
            <v>3310500</v>
          </cell>
        </row>
        <row r="438">
          <cell r="A438">
            <v>244040896</v>
          </cell>
          <cell r="B438" t="str">
            <v>ADRIANA MARIA</v>
          </cell>
          <cell r="C438" t="str">
            <v xml:space="preserve">NL </v>
          </cell>
          <cell r="D438">
            <v>2340173</v>
          </cell>
        </row>
        <row r="439">
          <cell r="A439">
            <v>244750785</v>
          </cell>
          <cell r="B439" t="str">
            <v>AMY</v>
          </cell>
          <cell r="C439" t="str">
            <v xml:space="preserve">NL </v>
          </cell>
          <cell r="D439">
            <v>2315940</v>
          </cell>
        </row>
        <row r="440">
          <cell r="A440">
            <v>244731808</v>
          </cell>
          <cell r="B440" t="str">
            <v>CONDOR</v>
          </cell>
          <cell r="C440" t="str">
            <v xml:space="preserve">NL </v>
          </cell>
          <cell r="D440">
            <v>6105080</v>
          </cell>
        </row>
        <row r="441">
          <cell r="A441">
            <v>244630717</v>
          </cell>
          <cell r="B441" t="str">
            <v>OVAL</v>
          </cell>
          <cell r="C441" t="str">
            <v xml:space="preserve">NL </v>
          </cell>
          <cell r="D441">
            <v>2331837</v>
          </cell>
        </row>
        <row r="442">
          <cell r="A442">
            <v>205244890</v>
          </cell>
          <cell r="B442" t="str">
            <v>MEYATI</v>
          </cell>
          <cell r="C442" t="str">
            <v xml:space="preserve">BE </v>
          </cell>
          <cell r="D442">
            <v>2329473</v>
          </cell>
        </row>
        <row r="443">
          <cell r="A443">
            <v>244690204</v>
          </cell>
          <cell r="B443" t="str">
            <v>MILANO</v>
          </cell>
          <cell r="C443" t="str">
            <v xml:space="preserve">NL </v>
          </cell>
          <cell r="D443">
            <v>2331472</v>
          </cell>
        </row>
        <row r="444">
          <cell r="A444">
            <v>244733945</v>
          </cell>
          <cell r="B444" t="str">
            <v>ROERMOND MAX</v>
          </cell>
          <cell r="C444" t="str">
            <v xml:space="preserve">NL </v>
          </cell>
          <cell r="D444">
            <v>6003858</v>
          </cell>
        </row>
        <row r="445">
          <cell r="A445">
            <v>244740114</v>
          </cell>
          <cell r="B445" t="str">
            <v>ANTISANA</v>
          </cell>
          <cell r="C445" t="str">
            <v xml:space="preserve">NL </v>
          </cell>
          <cell r="D445">
            <v>2319192</v>
          </cell>
        </row>
        <row r="446">
          <cell r="A446">
            <v>253145000</v>
          </cell>
          <cell r="B446" t="str">
            <v>CARLEINE</v>
          </cell>
          <cell r="C446" t="str">
            <v xml:space="preserve">LU </v>
          </cell>
          <cell r="D446">
            <v>8023125</v>
          </cell>
        </row>
        <row r="447">
          <cell r="A447">
            <v>244780914</v>
          </cell>
          <cell r="B447" t="str">
            <v>ROBIENE</v>
          </cell>
          <cell r="C447" t="str">
            <v xml:space="preserve">NL </v>
          </cell>
          <cell r="D447">
            <v>2310017</v>
          </cell>
        </row>
        <row r="448">
          <cell r="A448">
            <v>244710277</v>
          </cell>
          <cell r="B448" t="str">
            <v>DESTINY</v>
          </cell>
          <cell r="C448" t="str">
            <v xml:space="preserve">NL </v>
          </cell>
          <cell r="D448">
            <v>2324466</v>
          </cell>
        </row>
        <row r="449">
          <cell r="A449">
            <v>205422290</v>
          </cell>
          <cell r="B449" t="str">
            <v>CUPIDO</v>
          </cell>
          <cell r="C449" t="str">
            <v xml:space="preserve">BE </v>
          </cell>
          <cell r="D449">
            <v>2328475</v>
          </cell>
        </row>
        <row r="450">
          <cell r="A450">
            <v>205341690</v>
          </cell>
          <cell r="B450" t="str">
            <v>DC MOSA 3</v>
          </cell>
          <cell r="C450" t="str">
            <v xml:space="preserve">BE </v>
          </cell>
          <cell r="D450">
            <v>6003747</v>
          </cell>
        </row>
        <row r="451">
          <cell r="A451">
            <v>244620960</v>
          </cell>
          <cell r="B451" t="str">
            <v>DESCANSO</v>
          </cell>
          <cell r="C451" t="str">
            <v xml:space="preserve">NL </v>
          </cell>
          <cell r="D451">
            <v>2328562</v>
          </cell>
        </row>
        <row r="452">
          <cell r="A452">
            <v>211267460</v>
          </cell>
          <cell r="B452" t="str">
            <v>KARL-HEIN</v>
          </cell>
          <cell r="C452" t="str">
            <v xml:space="preserve">DE </v>
          </cell>
          <cell r="D452">
            <v>2325981</v>
          </cell>
        </row>
        <row r="453">
          <cell r="A453">
            <v>244650981</v>
          </cell>
          <cell r="B453" t="str">
            <v>MINICA</v>
          </cell>
          <cell r="C453" t="str">
            <v xml:space="preserve">NL </v>
          </cell>
          <cell r="D453">
            <v>2314884</v>
          </cell>
        </row>
        <row r="454">
          <cell r="A454">
            <v>244010334</v>
          </cell>
          <cell r="B454" t="str">
            <v>ADELINE</v>
          </cell>
          <cell r="C454" t="str">
            <v xml:space="preserve">NL </v>
          </cell>
          <cell r="D454">
            <v>2325045</v>
          </cell>
        </row>
        <row r="455">
          <cell r="A455">
            <v>232031536</v>
          </cell>
          <cell r="B455" t="str">
            <v>AQUAVISUM</v>
          </cell>
          <cell r="C455" t="str">
            <v xml:space="preserve">GB </v>
          </cell>
        </row>
        <row r="456">
          <cell r="A456">
            <v>244780902</v>
          </cell>
          <cell r="B456" t="str">
            <v>ARTEON</v>
          </cell>
          <cell r="C456" t="str">
            <v xml:space="preserve">NL </v>
          </cell>
          <cell r="D456">
            <v>2321238</v>
          </cell>
        </row>
        <row r="457">
          <cell r="A457">
            <v>211883490</v>
          </cell>
          <cell r="B457" t="str">
            <v>MARINE</v>
          </cell>
          <cell r="C457" t="str">
            <v xml:space="preserve">DE </v>
          </cell>
          <cell r="D457">
            <v>2318730</v>
          </cell>
        </row>
        <row r="458">
          <cell r="A458">
            <v>244710201</v>
          </cell>
          <cell r="B458" t="str">
            <v>MIRAKA</v>
          </cell>
          <cell r="C458" t="str">
            <v xml:space="preserve">NL </v>
          </cell>
          <cell r="D458">
            <v>2205054</v>
          </cell>
        </row>
        <row r="459">
          <cell r="A459">
            <v>205246390</v>
          </cell>
          <cell r="B459" t="str">
            <v>RONALY</v>
          </cell>
          <cell r="C459" t="str">
            <v xml:space="preserve">BE </v>
          </cell>
          <cell r="D459">
            <v>2303173</v>
          </cell>
        </row>
        <row r="460">
          <cell r="A460">
            <v>244660175</v>
          </cell>
          <cell r="B460" t="str">
            <v>SKYFALL</v>
          </cell>
          <cell r="C460" t="str">
            <v xml:space="preserve">NL </v>
          </cell>
          <cell r="D460">
            <v>2335203</v>
          </cell>
        </row>
        <row r="461">
          <cell r="A461">
            <v>244750760</v>
          </cell>
          <cell r="B461" t="str">
            <v>TIJDGEEST</v>
          </cell>
          <cell r="C461" t="str">
            <v xml:space="preserve">NL </v>
          </cell>
          <cell r="D461">
            <v>2328823</v>
          </cell>
        </row>
        <row r="462">
          <cell r="A462">
            <v>244029543</v>
          </cell>
          <cell r="B462" t="str">
            <v>VAARWEL</v>
          </cell>
          <cell r="C462" t="str">
            <v xml:space="preserve">NL </v>
          </cell>
          <cell r="D462">
            <v>2313075</v>
          </cell>
        </row>
        <row r="463">
          <cell r="A463">
            <v>244650515</v>
          </cell>
          <cell r="B463" t="str">
            <v>COMPANIA</v>
          </cell>
          <cell r="C463" t="str">
            <v xml:space="preserve">NL </v>
          </cell>
          <cell r="D463">
            <v>2332254</v>
          </cell>
        </row>
        <row r="464">
          <cell r="A464">
            <v>244690244</v>
          </cell>
          <cell r="B464" t="str">
            <v>GERMATON</v>
          </cell>
          <cell r="C464" t="str">
            <v xml:space="preserve">NL </v>
          </cell>
          <cell r="D464">
            <v>2104893</v>
          </cell>
        </row>
        <row r="465">
          <cell r="A465">
            <v>244058149</v>
          </cell>
          <cell r="B465" t="str">
            <v>HANNE</v>
          </cell>
          <cell r="C465" t="str">
            <v xml:space="preserve">NL </v>
          </cell>
          <cell r="D465">
            <v>5306280</v>
          </cell>
        </row>
        <row r="466">
          <cell r="A466">
            <v>211517480</v>
          </cell>
          <cell r="B466" t="str">
            <v>INSULINDE</v>
          </cell>
          <cell r="C466" t="str">
            <v xml:space="preserve">DE </v>
          </cell>
          <cell r="D466">
            <v>2332044</v>
          </cell>
        </row>
        <row r="467">
          <cell r="A467">
            <v>244700239</v>
          </cell>
          <cell r="B467" t="str">
            <v>JANNA</v>
          </cell>
          <cell r="C467" t="str">
            <v xml:space="preserve">NL </v>
          </cell>
          <cell r="D467">
            <v>2103893</v>
          </cell>
        </row>
        <row r="468">
          <cell r="A468">
            <v>269057041</v>
          </cell>
          <cell r="B468" t="str">
            <v>KVB COPPIA</v>
          </cell>
          <cell r="C468" t="str">
            <v xml:space="preserve">CH </v>
          </cell>
          <cell r="D468">
            <v>2328711</v>
          </cell>
        </row>
        <row r="469">
          <cell r="A469">
            <v>244660035</v>
          </cell>
          <cell r="B469" t="str">
            <v>KVB DEO GRATIAS</v>
          </cell>
          <cell r="C469" t="str">
            <v xml:space="preserve">NL </v>
          </cell>
          <cell r="D469">
            <v>2330219</v>
          </cell>
        </row>
        <row r="470">
          <cell r="A470">
            <v>244690604</v>
          </cell>
          <cell r="B470" t="str">
            <v>MEI</v>
          </cell>
          <cell r="C470" t="str">
            <v xml:space="preserve">NL </v>
          </cell>
          <cell r="D470">
            <v>3350507</v>
          </cell>
        </row>
        <row r="471">
          <cell r="A471">
            <v>244150197</v>
          </cell>
          <cell r="B471" t="str">
            <v>MERWE</v>
          </cell>
          <cell r="C471" t="str">
            <v xml:space="preserve">NL </v>
          </cell>
          <cell r="D471">
            <v>2004796</v>
          </cell>
        </row>
        <row r="472">
          <cell r="A472">
            <v>244400591</v>
          </cell>
          <cell r="B472" t="str">
            <v>MIRA DELIZIOSA</v>
          </cell>
          <cell r="C472" t="str">
            <v xml:space="preserve">NL </v>
          </cell>
          <cell r="D472">
            <v>2317798</v>
          </cell>
        </row>
        <row r="473">
          <cell r="A473">
            <v>244770338</v>
          </cell>
          <cell r="B473" t="str">
            <v>ONDERZOEKER</v>
          </cell>
          <cell r="C473" t="str">
            <v xml:space="preserve">NL </v>
          </cell>
          <cell r="D473">
            <v>3900071</v>
          </cell>
        </row>
        <row r="474">
          <cell r="A474">
            <v>244660361</v>
          </cell>
          <cell r="B474" t="str">
            <v>PROCYON</v>
          </cell>
          <cell r="C474" t="str">
            <v xml:space="preserve">NL </v>
          </cell>
          <cell r="D474">
            <v>2323297</v>
          </cell>
        </row>
        <row r="475">
          <cell r="A475">
            <v>244140221</v>
          </cell>
          <cell r="B475" t="str">
            <v>WILLEM</v>
          </cell>
          <cell r="C475" t="str">
            <v xml:space="preserve">NL </v>
          </cell>
          <cell r="D475">
            <v>2312919</v>
          </cell>
        </row>
        <row r="476">
          <cell r="A476">
            <v>244670987</v>
          </cell>
          <cell r="B476" t="str">
            <v>ROOS</v>
          </cell>
          <cell r="C476" t="str">
            <v xml:space="preserve">NL </v>
          </cell>
          <cell r="D476">
            <v>4805300</v>
          </cell>
        </row>
        <row r="477">
          <cell r="A477">
            <v>244780678</v>
          </cell>
          <cell r="B477" t="str">
            <v>BAKERMAT</v>
          </cell>
          <cell r="C477" t="str">
            <v xml:space="preserve">NL </v>
          </cell>
          <cell r="D477">
            <v>4801260</v>
          </cell>
        </row>
        <row r="478">
          <cell r="A478">
            <v>244002007</v>
          </cell>
          <cell r="B478" t="str">
            <v>BRISANI</v>
          </cell>
          <cell r="C478" t="str">
            <v xml:space="preserve">NL </v>
          </cell>
          <cell r="D478">
            <v>2314439</v>
          </cell>
        </row>
        <row r="479">
          <cell r="A479">
            <v>244700269</v>
          </cell>
          <cell r="B479" t="str">
            <v>GRAVELAND</v>
          </cell>
          <cell r="C479" t="str">
            <v xml:space="preserve">NL </v>
          </cell>
          <cell r="D479">
            <v>2318351</v>
          </cell>
        </row>
        <row r="480">
          <cell r="A480">
            <v>244700372</v>
          </cell>
          <cell r="B480" t="str">
            <v>JELMER</v>
          </cell>
          <cell r="C480" t="str">
            <v xml:space="preserve">NL </v>
          </cell>
          <cell r="D480">
            <v>2006160</v>
          </cell>
        </row>
        <row r="481">
          <cell r="A481">
            <v>244700206</v>
          </cell>
          <cell r="B481" t="str">
            <v>LYDIA</v>
          </cell>
          <cell r="C481" t="str">
            <v xml:space="preserve">NL </v>
          </cell>
          <cell r="D481">
            <v>2328417</v>
          </cell>
        </row>
        <row r="482">
          <cell r="A482">
            <v>244660098</v>
          </cell>
          <cell r="B482" t="str">
            <v>MILAN</v>
          </cell>
          <cell r="C482" t="str">
            <v xml:space="preserve">NL </v>
          </cell>
          <cell r="D482">
            <v>2333247</v>
          </cell>
        </row>
        <row r="483">
          <cell r="A483">
            <v>244710186</v>
          </cell>
          <cell r="B483" t="str">
            <v>NAVIGATIE</v>
          </cell>
          <cell r="C483" t="str">
            <v xml:space="preserve">NL </v>
          </cell>
          <cell r="D483">
            <v>2333760</v>
          </cell>
        </row>
        <row r="484">
          <cell r="A484">
            <v>244926354</v>
          </cell>
          <cell r="B484" t="str">
            <v>ODIN</v>
          </cell>
          <cell r="C484" t="str">
            <v xml:space="preserve">NL </v>
          </cell>
          <cell r="D484">
            <v>6000129</v>
          </cell>
        </row>
        <row r="485">
          <cell r="A485">
            <v>244700244</v>
          </cell>
          <cell r="B485" t="str">
            <v>ORKA</v>
          </cell>
          <cell r="C485" t="str">
            <v xml:space="preserve">NL </v>
          </cell>
          <cell r="D485">
            <v>2006897</v>
          </cell>
        </row>
        <row r="486">
          <cell r="A486">
            <v>244750030</v>
          </cell>
          <cell r="B486" t="str">
            <v>PIET-HEIN</v>
          </cell>
          <cell r="C486" t="str">
            <v xml:space="preserve">NL </v>
          </cell>
          <cell r="D486">
            <v>2331608</v>
          </cell>
        </row>
        <row r="487">
          <cell r="A487">
            <v>244710417</v>
          </cell>
          <cell r="B487" t="str">
            <v>ANDREA</v>
          </cell>
          <cell r="C487" t="str">
            <v xml:space="preserve">NL </v>
          </cell>
          <cell r="D487">
            <v>2325851</v>
          </cell>
        </row>
        <row r="488">
          <cell r="A488">
            <v>244890469</v>
          </cell>
          <cell r="B488" t="str">
            <v>SAMARY</v>
          </cell>
          <cell r="C488" t="str">
            <v xml:space="preserve">NL </v>
          </cell>
          <cell r="D488">
            <v>2331553</v>
          </cell>
        </row>
        <row r="489">
          <cell r="A489">
            <v>244700831</v>
          </cell>
          <cell r="B489" t="str">
            <v>SOLA GRATIA</v>
          </cell>
          <cell r="C489" t="str">
            <v xml:space="preserve">NL </v>
          </cell>
          <cell r="D489">
            <v>2104727</v>
          </cell>
        </row>
        <row r="490">
          <cell r="A490">
            <v>244660532</v>
          </cell>
          <cell r="B490" t="str">
            <v>SQUARE</v>
          </cell>
          <cell r="C490" t="str">
            <v xml:space="preserve">NL </v>
          </cell>
          <cell r="D490">
            <v>2329482</v>
          </cell>
        </row>
        <row r="491">
          <cell r="A491">
            <v>244700050</v>
          </cell>
          <cell r="B491" t="str">
            <v>WILLEM-JR</v>
          </cell>
          <cell r="C491" t="str">
            <v xml:space="preserve">NL </v>
          </cell>
          <cell r="D491">
            <v>2312444</v>
          </cell>
        </row>
        <row r="492">
          <cell r="A492">
            <v>244010927</v>
          </cell>
          <cell r="B492" t="str">
            <v>CARISMA</v>
          </cell>
          <cell r="C492" t="str">
            <v xml:space="preserve">NL </v>
          </cell>
          <cell r="D492">
            <v>2323258</v>
          </cell>
        </row>
        <row r="493">
          <cell r="A493">
            <v>205263790</v>
          </cell>
          <cell r="B493" t="str">
            <v>CATANIA</v>
          </cell>
          <cell r="C493" t="str">
            <v xml:space="preserve">BE </v>
          </cell>
          <cell r="D493">
            <v>2326796</v>
          </cell>
        </row>
        <row r="494">
          <cell r="A494">
            <v>244650731</v>
          </cell>
          <cell r="B494" t="str">
            <v>ELMARE</v>
          </cell>
          <cell r="C494" t="str">
            <v xml:space="preserve">NL </v>
          </cell>
          <cell r="D494">
            <v>2332457</v>
          </cell>
        </row>
        <row r="495">
          <cell r="A495">
            <v>244130292</v>
          </cell>
          <cell r="B495" t="str">
            <v>FRANCINA</v>
          </cell>
          <cell r="C495" t="str">
            <v xml:space="preserve">NL </v>
          </cell>
          <cell r="D495">
            <v>2316625</v>
          </cell>
        </row>
        <row r="496">
          <cell r="A496">
            <v>244900067</v>
          </cell>
          <cell r="B496" t="str">
            <v>MARJON</v>
          </cell>
          <cell r="C496" t="str">
            <v xml:space="preserve">NL </v>
          </cell>
          <cell r="D496">
            <v>2315989</v>
          </cell>
        </row>
        <row r="497">
          <cell r="A497">
            <v>244660742</v>
          </cell>
          <cell r="B497" t="str">
            <v>MIRAGE</v>
          </cell>
          <cell r="C497" t="str">
            <v xml:space="preserve">NL </v>
          </cell>
          <cell r="D497">
            <v>2325357</v>
          </cell>
        </row>
        <row r="498">
          <cell r="A498">
            <v>244740060</v>
          </cell>
          <cell r="B498" t="str">
            <v>RUDAN-D</v>
          </cell>
          <cell r="C498" t="str">
            <v xml:space="preserve">NL </v>
          </cell>
          <cell r="D498">
            <v>2324191</v>
          </cell>
        </row>
        <row r="499">
          <cell r="A499">
            <v>244660139</v>
          </cell>
          <cell r="B499" t="str">
            <v>SPES-VERA</v>
          </cell>
          <cell r="C499" t="str">
            <v xml:space="preserve">NL </v>
          </cell>
          <cell r="D499">
            <v>2325284</v>
          </cell>
        </row>
        <row r="500">
          <cell r="A500">
            <v>244730716</v>
          </cell>
          <cell r="B500" t="str">
            <v>TROMSO</v>
          </cell>
          <cell r="C500" t="str">
            <v xml:space="preserve">NL </v>
          </cell>
          <cell r="D500">
            <v>2326196</v>
          </cell>
        </row>
        <row r="501">
          <cell r="A501">
            <v>244650896</v>
          </cell>
          <cell r="B501" t="str">
            <v>CYRANO</v>
          </cell>
          <cell r="C501" t="str">
            <v xml:space="preserve">NL </v>
          </cell>
          <cell r="D501">
            <v>2328757</v>
          </cell>
        </row>
        <row r="502">
          <cell r="A502">
            <v>244670320</v>
          </cell>
          <cell r="B502" t="str">
            <v>JOHANNA</v>
          </cell>
          <cell r="C502" t="str">
            <v xml:space="preserve">NL </v>
          </cell>
          <cell r="D502">
            <v>2332584</v>
          </cell>
        </row>
        <row r="503">
          <cell r="A503">
            <v>211493890</v>
          </cell>
          <cell r="B503" t="str">
            <v>LEMARNA</v>
          </cell>
          <cell r="C503" t="str">
            <v xml:space="preserve">DE </v>
          </cell>
          <cell r="D503">
            <v>5307200</v>
          </cell>
        </row>
        <row r="504">
          <cell r="A504">
            <v>205205741</v>
          </cell>
          <cell r="B504" t="str">
            <v>SCALDIA</v>
          </cell>
          <cell r="C504" t="str">
            <v xml:space="preserve">BE </v>
          </cell>
          <cell r="D504">
            <v>6503801</v>
          </cell>
        </row>
        <row r="505">
          <cell r="A505">
            <v>244750594</v>
          </cell>
          <cell r="B505" t="str">
            <v>ADRIANA</v>
          </cell>
          <cell r="C505" t="str">
            <v xml:space="preserve">NL </v>
          </cell>
        </row>
        <row r="506">
          <cell r="A506">
            <v>244700444</v>
          </cell>
          <cell r="B506" t="str">
            <v>AMIANTO</v>
          </cell>
          <cell r="C506" t="str">
            <v xml:space="preserve">NL </v>
          </cell>
          <cell r="D506">
            <v>3250290</v>
          </cell>
        </row>
        <row r="507">
          <cell r="A507">
            <v>244700852</v>
          </cell>
          <cell r="B507" t="str">
            <v>ANTJE</v>
          </cell>
          <cell r="C507" t="str">
            <v xml:space="preserve">NL </v>
          </cell>
          <cell r="D507">
            <v>2006909</v>
          </cell>
        </row>
        <row r="508">
          <cell r="A508">
            <v>244830638</v>
          </cell>
          <cell r="B508" t="str">
            <v>CORJA</v>
          </cell>
          <cell r="C508" t="str">
            <v xml:space="preserve">NL </v>
          </cell>
          <cell r="D508">
            <v>2322782</v>
          </cell>
        </row>
        <row r="509">
          <cell r="A509">
            <v>244710151</v>
          </cell>
          <cell r="B509" t="str">
            <v>DEVYANTA</v>
          </cell>
          <cell r="C509" t="str">
            <v xml:space="preserve">NL </v>
          </cell>
          <cell r="D509">
            <v>2326205</v>
          </cell>
        </row>
        <row r="510">
          <cell r="A510">
            <v>244620910</v>
          </cell>
          <cell r="B510" t="str">
            <v>INGE</v>
          </cell>
          <cell r="C510" t="str">
            <v xml:space="preserve">NL </v>
          </cell>
          <cell r="D510">
            <v>2331067</v>
          </cell>
        </row>
        <row r="511">
          <cell r="A511">
            <v>244750124</v>
          </cell>
          <cell r="B511" t="str">
            <v>ADELVOTIS</v>
          </cell>
          <cell r="C511" t="str">
            <v xml:space="preserve">NL </v>
          </cell>
          <cell r="D511">
            <v>2316647</v>
          </cell>
        </row>
        <row r="512">
          <cell r="A512">
            <v>244740742</v>
          </cell>
          <cell r="B512" t="str">
            <v>GRATO</v>
          </cell>
          <cell r="C512" t="str">
            <v xml:space="preserve">NL </v>
          </cell>
          <cell r="D512">
            <v>2334048</v>
          </cell>
        </row>
        <row r="513">
          <cell r="A513">
            <v>244660339</v>
          </cell>
          <cell r="B513" t="str">
            <v>BASTA</v>
          </cell>
          <cell r="C513" t="str">
            <v xml:space="preserve">NL </v>
          </cell>
          <cell r="D513">
            <v>2332896</v>
          </cell>
        </row>
        <row r="514">
          <cell r="A514">
            <v>211618190</v>
          </cell>
          <cell r="B514" t="str">
            <v>JOLIEN</v>
          </cell>
          <cell r="C514" t="str">
            <v xml:space="preserve">DE </v>
          </cell>
          <cell r="D514">
            <v>7001834</v>
          </cell>
        </row>
        <row r="515">
          <cell r="A515">
            <v>244753296</v>
          </cell>
          <cell r="B515" t="str">
            <v>MARIETTE</v>
          </cell>
          <cell r="C515" t="str">
            <v xml:space="preserve">NL </v>
          </cell>
          <cell r="D515">
            <v>2339363</v>
          </cell>
        </row>
        <row r="516">
          <cell r="A516">
            <v>244660557</v>
          </cell>
          <cell r="B516" t="str">
            <v>MILA</v>
          </cell>
          <cell r="C516" t="str">
            <v xml:space="preserve">NL </v>
          </cell>
          <cell r="D516">
            <v>2313209</v>
          </cell>
        </row>
        <row r="517">
          <cell r="A517">
            <v>244710939</v>
          </cell>
          <cell r="B517" t="str">
            <v>SIENTJE</v>
          </cell>
          <cell r="C517" t="str">
            <v xml:space="preserve">NL </v>
          </cell>
          <cell r="D517">
            <v>2324873</v>
          </cell>
        </row>
        <row r="518">
          <cell r="A518">
            <v>244730964</v>
          </cell>
          <cell r="B518" t="str">
            <v>THOMAS</v>
          </cell>
          <cell r="C518" t="str">
            <v xml:space="preserve">NL </v>
          </cell>
          <cell r="D518">
            <v>2330149</v>
          </cell>
        </row>
        <row r="519">
          <cell r="A519">
            <v>244730580</v>
          </cell>
          <cell r="B519" t="str">
            <v>AVENSIS</v>
          </cell>
          <cell r="C519" t="str">
            <v xml:space="preserve">NL </v>
          </cell>
          <cell r="D519">
            <v>2317673</v>
          </cell>
        </row>
        <row r="520">
          <cell r="A520">
            <v>244670966</v>
          </cell>
          <cell r="B520" t="str">
            <v>SURVIVOR</v>
          </cell>
          <cell r="C520" t="str">
            <v xml:space="preserve">NL </v>
          </cell>
          <cell r="D520">
            <v>2320457</v>
          </cell>
        </row>
        <row r="521">
          <cell r="A521">
            <v>244750224</v>
          </cell>
          <cell r="B521" t="str">
            <v>BUIJSWATER</v>
          </cell>
          <cell r="C521" t="str">
            <v xml:space="preserve">NL </v>
          </cell>
          <cell r="D521">
            <v>2325642</v>
          </cell>
        </row>
        <row r="522">
          <cell r="A522">
            <v>244710466</v>
          </cell>
          <cell r="B522" t="str">
            <v>CAMA</v>
          </cell>
          <cell r="C522" t="str">
            <v xml:space="preserve">NL </v>
          </cell>
          <cell r="D522">
            <v>2320073</v>
          </cell>
        </row>
        <row r="523">
          <cell r="A523">
            <v>244558684</v>
          </cell>
          <cell r="B523" t="str">
            <v>CORRENTE</v>
          </cell>
          <cell r="C523" t="str">
            <v xml:space="preserve">NL </v>
          </cell>
          <cell r="D523">
            <v>2316150</v>
          </cell>
        </row>
        <row r="524">
          <cell r="A524">
            <v>244700331</v>
          </cell>
          <cell r="B524" t="str">
            <v>CUNERA</v>
          </cell>
          <cell r="C524" t="str">
            <v xml:space="preserve">NL </v>
          </cell>
          <cell r="D524">
            <v>2331321</v>
          </cell>
        </row>
        <row r="525">
          <cell r="A525">
            <v>244038316</v>
          </cell>
          <cell r="B525" t="str">
            <v>ELIN-F</v>
          </cell>
          <cell r="C525" t="str">
            <v xml:space="preserve">NL </v>
          </cell>
          <cell r="D525">
            <v>2334879</v>
          </cell>
        </row>
        <row r="526">
          <cell r="A526">
            <v>244670220</v>
          </cell>
          <cell r="B526" t="str">
            <v>VITESSE</v>
          </cell>
          <cell r="C526" t="str">
            <v xml:space="preserve">NL </v>
          </cell>
          <cell r="D526">
            <v>2325601</v>
          </cell>
        </row>
        <row r="527">
          <cell r="A527">
            <v>244630183</v>
          </cell>
          <cell r="B527" t="str">
            <v>ADYMAR D</v>
          </cell>
          <cell r="C527" t="str">
            <v xml:space="preserve">NL </v>
          </cell>
          <cell r="D527">
            <v>3150425</v>
          </cell>
        </row>
        <row r="528">
          <cell r="A528">
            <v>205540190</v>
          </cell>
          <cell r="B528" t="str">
            <v>AMARA</v>
          </cell>
          <cell r="C528" t="str">
            <v xml:space="preserve">BE </v>
          </cell>
          <cell r="D528">
            <v>6105597</v>
          </cell>
        </row>
        <row r="529">
          <cell r="A529">
            <v>244059578</v>
          </cell>
          <cell r="B529" t="str">
            <v>ANNE MATHEA</v>
          </cell>
          <cell r="C529" t="str">
            <v xml:space="preserve">NL </v>
          </cell>
          <cell r="D529">
            <v>2337692</v>
          </cell>
        </row>
        <row r="530">
          <cell r="A530">
            <v>244670959</v>
          </cell>
          <cell r="B530" t="str">
            <v>BENEFICIO</v>
          </cell>
          <cell r="C530" t="str">
            <v xml:space="preserve">NL </v>
          </cell>
          <cell r="D530">
            <v>2314920</v>
          </cell>
        </row>
        <row r="531">
          <cell r="A531">
            <v>244630007</v>
          </cell>
          <cell r="B531" t="str">
            <v>BRENTA</v>
          </cell>
          <cell r="C531" t="str">
            <v xml:space="preserve">NL </v>
          </cell>
          <cell r="D531">
            <v>2318119</v>
          </cell>
        </row>
        <row r="532">
          <cell r="A532">
            <v>244690053</v>
          </cell>
          <cell r="B532" t="str">
            <v>GILDENBURG</v>
          </cell>
          <cell r="C532" t="str">
            <v xml:space="preserve">NL </v>
          </cell>
          <cell r="D532">
            <v>2331406</v>
          </cell>
        </row>
        <row r="533">
          <cell r="A533">
            <v>244630173</v>
          </cell>
          <cell r="B533" t="str">
            <v>JOHANNA-M</v>
          </cell>
          <cell r="C533" t="str">
            <v xml:space="preserve">NL </v>
          </cell>
          <cell r="D533">
            <v>2330574</v>
          </cell>
        </row>
        <row r="534">
          <cell r="A534">
            <v>244143000</v>
          </cell>
          <cell r="B534" t="str">
            <v>JOLIE F</v>
          </cell>
          <cell r="C534" t="str">
            <v xml:space="preserve">NL </v>
          </cell>
          <cell r="D534">
            <v>2709657</v>
          </cell>
        </row>
        <row r="535">
          <cell r="A535">
            <v>205315290</v>
          </cell>
          <cell r="B535" t="str">
            <v>LAGUZ</v>
          </cell>
          <cell r="C535" t="str">
            <v xml:space="preserve">BE </v>
          </cell>
          <cell r="D535">
            <v>6003519</v>
          </cell>
        </row>
        <row r="536">
          <cell r="A536">
            <v>244032246</v>
          </cell>
          <cell r="B536" t="str">
            <v>MRD -PATROL</v>
          </cell>
          <cell r="C536" t="str">
            <v xml:space="preserve">NL </v>
          </cell>
          <cell r="D536">
            <v>3900025</v>
          </cell>
        </row>
        <row r="537">
          <cell r="A537">
            <v>244710345</v>
          </cell>
          <cell r="B537" t="str">
            <v>NIELS</v>
          </cell>
          <cell r="C537" t="str">
            <v xml:space="preserve">NL </v>
          </cell>
          <cell r="D537">
            <v>3320460</v>
          </cell>
        </row>
        <row r="538">
          <cell r="A538">
            <v>244558716</v>
          </cell>
          <cell r="B538" t="str">
            <v>PRES.VAN CAENEGEM</v>
          </cell>
          <cell r="C538" t="str">
            <v xml:space="preserve">NL </v>
          </cell>
        </row>
        <row r="539">
          <cell r="A539">
            <v>244710731</v>
          </cell>
          <cell r="B539" t="str">
            <v>TORNADO</v>
          </cell>
          <cell r="C539" t="str">
            <v xml:space="preserve">NL </v>
          </cell>
          <cell r="D539">
            <v>2309678</v>
          </cell>
        </row>
        <row r="540">
          <cell r="A540">
            <v>205566190</v>
          </cell>
          <cell r="B540" t="str">
            <v>RIVER DRONE 10</v>
          </cell>
          <cell r="C540" t="str">
            <v xml:space="preserve">BE </v>
          </cell>
          <cell r="D540">
            <v>6105775</v>
          </cell>
        </row>
        <row r="541">
          <cell r="A541">
            <v>244314912</v>
          </cell>
          <cell r="B541" t="str">
            <v>SOCANDES</v>
          </cell>
          <cell r="C541" t="str">
            <v xml:space="preserve">NL </v>
          </cell>
          <cell r="D541">
            <v>6004243</v>
          </cell>
        </row>
        <row r="542">
          <cell r="A542">
            <v>244690685</v>
          </cell>
          <cell r="B542" t="str">
            <v>ZEPHYR</v>
          </cell>
          <cell r="C542" t="str">
            <v xml:space="preserve">NL </v>
          </cell>
          <cell r="D542">
            <v>2318424</v>
          </cell>
        </row>
        <row r="543">
          <cell r="A543">
            <v>205415290</v>
          </cell>
          <cell r="B543" t="str">
            <v>BARSELA</v>
          </cell>
          <cell r="C543" t="str">
            <v xml:space="preserve">BE </v>
          </cell>
          <cell r="D543">
            <v>2312737</v>
          </cell>
        </row>
        <row r="544">
          <cell r="A544">
            <v>244670262</v>
          </cell>
          <cell r="B544" t="str">
            <v>BERJAN</v>
          </cell>
          <cell r="C544" t="str">
            <v xml:space="preserve">NL </v>
          </cell>
          <cell r="D544">
            <v>2325556</v>
          </cell>
        </row>
        <row r="545">
          <cell r="A545">
            <v>244710246</v>
          </cell>
          <cell r="B545" t="str">
            <v>DIANNE</v>
          </cell>
          <cell r="C545" t="str">
            <v xml:space="preserve">NL </v>
          </cell>
          <cell r="D545">
            <v>2314008</v>
          </cell>
        </row>
        <row r="546">
          <cell r="A546">
            <v>244029495</v>
          </cell>
          <cell r="B546" t="str">
            <v>JOHANNES SR</v>
          </cell>
          <cell r="C546" t="str">
            <v xml:space="preserve">NL </v>
          </cell>
          <cell r="D546">
            <v>2340639</v>
          </cell>
        </row>
        <row r="547">
          <cell r="A547">
            <v>211750710</v>
          </cell>
          <cell r="B547" t="str">
            <v>JOSINA</v>
          </cell>
          <cell r="C547" t="str">
            <v xml:space="preserve">DE </v>
          </cell>
          <cell r="D547">
            <v>4014620</v>
          </cell>
        </row>
        <row r="548">
          <cell r="A548">
            <v>244690470</v>
          </cell>
          <cell r="B548" t="str">
            <v>ORA ET LABORA</v>
          </cell>
          <cell r="C548" t="str">
            <v xml:space="preserve">NL </v>
          </cell>
          <cell r="D548">
            <v>3310527</v>
          </cell>
        </row>
        <row r="549">
          <cell r="A549">
            <v>244650723</v>
          </cell>
          <cell r="B549" t="str">
            <v>ORCHILA</v>
          </cell>
          <cell r="C549" t="str">
            <v xml:space="preserve">NL </v>
          </cell>
          <cell r="D549">
            <v>2332415</v>
          </cell>
        </row>
        <row r="550">
          <cell r="A550">
            <v>244670258</v>
          </cell>
          <cell r="B550" t="str">
            <v>PETRAQ</v>
          </cell>
          <cell r="C550" t="str">
            <v xml:space="preserve">NL </v>
          </cell>
          <cell r="D550">
            <v>2324783</v>
          </cell>
        </row>
        <row r="551">
          <cell r="A551">
            <v>244690360</v>
          </cell>
          <cell r="B551" t="str">
            <v>WADDENZEE</v>
          </cell>
          <cell r="C551" t="str">
            <v xml:space="preserve">NL </v>
          </cell>
          <cell r="D551">
            <v>2003751</v>
          </cell>
        </row>
        <row r="552">
          <cell r="A552">
            <v>244690999</v>
          </cell>
          <cell r="B552" t="str">
            <v>ALLEGRO</v>
          </cell>
          <cell r="C552" t="str">
            <v xml:space="preserve">NL </v>
          </cell>
          <cell r="D552">
            <v>2313036</v>
          </cell>
        </row>
        <row r="553">
          <cell r="A553">
            <v>244710325</v>
          </cell>
          <cell r="B553" t="str">
            <v>ARIANE</v>
          </cell>
          <cell r="C553" t="str">
            <v xml:space="preserve">NL </v>
          </cell>
          <cell r="D553">
            <v>2333549</v>
          </cell>
        </row>
        <row r="554">
          <cell r="A554">
            <v>205393990</v>
          </cell>
          <cell r="B554" t="str">
            <v>DIABLO</v>
          </cell>
          <cell r="C554" t="str">
            <v xml:space="preserve">BE </v>
          </cell>
          <cell r="D554">
            <v>2323362</v>
          </cell>
        </row>
        <row r="555">
          <cell r="A555">
            <v>244650971</v>
          </cell>
          <cell r="B555" t="str">
            <v>ESTRELLA</v>
          </cell>
          <cell r="C555" t="str">
            <v xml:space="preserve">NL </v>
          </cell>
          <cell r="D555">
            <v>2313735</v>
          </cell>
        </row>
        <row r="556">
          <cell r="A556">
            <v>205393290</v>
          </cell>
          <cell r="B556" t="str">
            <v>GLADIATOR</v>
          </cell>
          <cell r="C556" t="str">
            <v xml:space="preserve">BE </v>
          </cell>
          <cell r="D556">
            <v>2206382</v>
          </cell>
        </row>
        <row r="557">
          <cell r="A557">
            <v>244670873</v>
          </cell>
          <cell r="B557" t="str">
            <v>GLENSANDA</v>
          </cell>
          <cell r="C557" t="str">
            <v xml:space="preserve">NL </v>
          </cell>
          <cell r="D557">
            <v>2315755</v>
          </cell>
        </row>
        <row r="558">
          <cell r="A558">
            <v>244690032</v>
          </cell>
          <cell r="B558" t="str">
            <v>INSPE 4</v>
          </cell>
          <cell r="C558" t="str">
            <v xml:space="preserve">NL </v>
          </cell>
          <cell r="D558">
            <v>3250021</v>
          </cell>
        </row>
        <row r="559">
          <cell r="A559">
            <v>244660877</v>
          </cell>
          <cell r="B559" t="str">
            <v>MAGDALENA</v>
          </cell>
          <cell r="C559" t="str">
            <v xml:space="preserve">NL </v>
          </cell>
          <cell r="D559">
            <v>2328609</v>
          </cell>
        </row>
        <row r="560">
          <cell r="A560">
            <v>244130422</v>
          </cell>
          <cell r="B560" t="str">
            <v>MON DESIR</v>
          </cell>
          <cell r="C560" t="str">
            <v xml:space="preserve">NL </v>
          </cell>
          <cell r="D560">
            <v>2322286</v>
          </cell>
        </row>
        <row r="561">
          <cell r="A561">
            <v>244660214</v>
          </cell>
          <cell r="B561" t="str">
            <v>PRINCESS</v>
          </cell>
          <cell r="C561" t="str">
            <v xml:space="preserve">NL </v>
          </cell>
          <cell r="D561">
            <v>2325046</v>
          </cell>
        </row>
        <row r="562">
          <cell r="A562">
            <v>244660536</v>
          </cell>
          <cell r="B562" t="str">
            <v>SALERNO</v>
          </cell>
          <cell r="C562" t="str">
            <v xml:space="preserve">NL </v>
          </cell>
          <cell r="D562">
            <v>2316588</v>
          </cell>
        </row>
        <row r="563">
          <cell r="A563">
            <v>244670869</v>
          </cell>
          <cell r="B563" t="str">
            <v>DEFQON</v>
          </cell>
          <cell r="C563" t="str">
            <v xml:space="preserve">NL </v>
          </cell>
          <cell r="D563">
            <v>2318521</v>
          </cell>
        </row>
        <row r="564">
          <cell r="A564">
            <v>244690108</v>
          </cell>
          <cell r="B564" t="str">
            <v>FOCUS</v>
          </cell>
          <cell r="C564" t="str">
            <v xml:space="preserve">NL </v>
          </cell>
          <cell r="D564">
            <v>2318780</v>
          </cell>
        </row>
        <row r="565">
          <cell r="A565">
            <v>244700518</v>
          </cell>
          <cell r="B565" t="str">
            <v>FRANCISCA</v>
          </cell>
          <cell r="C565" t="str">
            <v xml:space="preserve">NL </v>
          </cell>
          <cell r="D565">
            <v>2332406</v>
          </cell>
        </row>
        <row r="566">
          <cell r="A566">
            <v>244670398</v>
          </cell>
          <cell r="B566" t="str">
            <v>GREVELINGEN</v>
          </cell>
          <cell r="C566" t="str">
            <v xml:space="preserve">NL </v>
          </cell>
          <cell r="D566">
            <v>2312534</v>
          </cell>
        </row>
        <row r="567">
          <cell r="A567">
            <v>244690320</v>
          </cell>
          <cell r="B567" t="str">
            <v>LIBERTE</v>
          </cell>
          <cell r="C567" t="str">
            <v xml:space="preserve">NL </v>
          </cell>
          <cell r="D567">
            <v>2310075</v>
          </cell>
        </row>
        <row r="568">
          <cell r="A568">
            <v>244181438</v>
          </cell>
          <cell r="B568" t="str">
            <v>MARCHEMOS</v>
          </cell>
          <cell r="C568" t="str">
            <v xml:space="preserve">NL </v>
          </cell>
          <cell r="D568">
            <v>2312644</v>
          </cell>
        </row>
        <row r="569">
          <cell r="A569">
            <v>244700232</v>
          </cell>
          <cell r="B569" t="str">
            <v>CHLOE</v>
          </cell>
          <cell r="C569" t="str">
            <v xml:space="preserve">NL </v>
          </cell>
          <cell r="D569">
            <v>6003843</v>
          </cell>
        </row>
        <row r="570">
          <cell r="A570">
            <v>244660522</v>
          </cell>
          <cell r="B570" t="str">
            <v>LAURINA</v>
          </cell>
          <cell r="C570" t="str">
            <v xml:space="preserve">NL </v>
          </cell>
          <cell r="D570">
            <v>2006841</v>
          </cell>
        </row>
        <row r="571">
          <cell r="A571">
            <v>205578490</v>
          </cell>
          <cell r="B571" t="str">
            <v>OLIVIA</v>
          </cell>
          <cell r="C571" t="str">
            <v xml:space="preserve">BE </v>
          </cell>
          <cell r="D571">
            <v>2329079</v>
          </cell>
        </row>
        <row r="572">
          <cell r="A572">
            <v>244700808</v>
          </cell>
          <cell r="B572" t="str">
            <v>WENDY DUA</v>
          </cell>
          <cell r="C572" t="str">
            <v xml:space="preserve">NL </v>
          </cell>
          <cell r="D572">
            <v>2205627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kvk.nl/bestellen/" TargetMode="External"/><Relationship Id="rId21" Type="http://schemas.openxmlformats.org/officeDocument/2006/relationships/hyperlink" Target="https://www.kvk.nl/orderstraat/product-kiezen/?kvknummer=244033920000" TargetMode="External"/><Relationship Id="rId42" Type="http://schemas.openxmlformats.org/officeDocument/2006/relationships/hyperlink" Target="https://www.kvk.nl/orderstraat/product-kiezen/?kvknummer=241782380000" TargetMode="External"/><Relationship Id="rId63" Type="http://schemas.openxmlformats.org/officeDocument/2006/relationships/hyperlink" Target="https://www.kvk.nl/orderstraat/product-kiezen/?kvknummer=130156500000" TargetMode="External"/><Relationship Id="rId84" Type="http://schemas.openxmlformats.org/officeDocument/2006/relationships/hyperlink" Target="https://www.kvk.nl/bestellen/" TargetMode="External"/><Relationship Id="rId138" Type="http://schemas.openxmlformats.org/officeDocument/2006/relationships/hyperlink" Target="https://www.kvk.nl/bestellen/" TargetMode="External"/><Relationship Id="rId159" Type="http://schemas.openxmlformats.org/officeDocument/2006/relationships/hyperlink" Target="https://www.kvk.nl/bestellen/" TargetMode="External"/><Relationship Id="rId170" Type="http://schemas.openxmlformats.org/officeDocument/2006/relationships/hyperlink" Target="https://www.kvk.nl/bestellen/" TargetMode="External"/><Relationship Id="rId191" Type="http://schemas.openxmlformats.org/officeDocument/2006/relationships/hyperlink" Target="https://www.kvk.nl/bestellen/" TargetMode="External"/><Relationship Id="rId107" Type="http://schemas.openxmlformats.org/officeDocument/2006/relationships/hyperlink" Target="https://www.kvk.nl/bestellen/" TargetMode="External"/><Relationship Id="rId11" Type="http://schemas.openxmlformats.org/officeDocument/2006/relationships/hyperlink" Target="https://www.kvk.nl/orderstraat/product-kiezen/?kvknummer=371318060000" TargetMode="External"/><Relationship Id="rId32" Type="http://schemas.openxmlformats.org/officeDocument/2006/relationships/hyperlink" Target="https://www.kvk.nl/orderstraat/product-kiezen/?kvknummer=242483840000" TargetMode="External"/><Relationship Id="rId53" Type="http://schemas.openxmlformats.org/officeDocument/2006/relationships/hyperlink" Target="https://www.kvk.nl/orderstraat/bedrijf-kiezen/?q=66325803" TargetMode="External"/><Relationship Id="rId74" Type="http://schemas.openxmlformats.org/officeDocument/2006/relationships/hyperlink" Target="https://www.kvk.nl/orderstraat/product-kiezen/?kvknummer=691755510000" TargetMode="External"/><Relationship Id="rId128" Type="http://schemas.openxmlformats.org/officeDocument/2006/relationships/hyperlink" Target="https://www.kvk.nl/bestellen/" TargetMode="External"/><Relationship Id="rId149" Type="http://schemas.openxmlformats.org/officeDocument/2006/relationships/hyperlink" Target="https://www.kvk.nl/bestellen/" TargetMode="External"/><Relationship Id="rId5" Type="http://schemas.openxmlformats.org/officeDocument/2006/relationships/hyperlink" Target="https://www.kvk.nl/orderstraat/product-kiezen/?kvknummer=230814840000" TargetMode="External"/><Relationship Id="rId95" Type="http://schemas.openxmlformats.org/officeDocument/2006/relationships/hyperlink" Target="https://www.kvk.nl/bestellen/" TargetMode="External"/><Relationship Id="rId160" Type="http://schemas.openxmlformats.org/officeDocument/2006/relationships/hyperlink" Target="https://www.kvk.nl/bestellen/" TargetMode="External"/><Relationship Id="rId181" Type="http://schemas.openxmlformats.org/officeDocument/2006/relationships/hyperlink" Target="https://www.kvk.nl/bestellen/" TargetMode="External"/><Relationship Id="rId22" Type="http://schemas.openxmlformats.org/officeDocument/2006/relationships/hyperlink" Target="https://www.kvk.nl/orderstraat/product-kiezen/?kvknummer=302640910000" TargetMode="External"/><Relationship Id="rId43" Type="http://schemas.openxmlformats.org/officeDocument/2006/relationships/hyperlink" Target="https://www.kvk.nl/orderstraat/product-kiezen/?kvknummer=130419560000" TargetMode="External"/><Relationship Id="rId64" Type="http://schemas.openxmlformats.org/officeDocument/2006/relationships/hyperlink" Target="https://www.kvk.nl/orderstraat/product-kiezen/?kvknummer=130156500000" TargetMode="External"/><Relationship Id="rId118" Type="http://schemas.openxmlformats.org/officeDocument/2006/relationships/hyperlink" Target="https://www.kvk.nl/bestellen/" TargetMode="External"/><Relationship Id="rId139" Type="http://schemas.openxmlformats.org/officeDocument/2006/relationships/hyperlink" Target="https://www.kvk.nl/bestellen/" TargetMode="External"/><Relationship Id="rId85" Type="http://schemas.openxmlformats.org/officeDocument/2006/relationships/hyperlink" Target="https://www.kvk.nl/bestellen/" TargetMode="External"/><Relationship Id="rId150" Type="http://schemas.openxmlformats.org/officeDocument/2006/relationships/hyperlink" Target="https://www.kvk.nl/bestellen/" TargetMode="External"/><Relationship Id="rId171" Type="http://schemas.openxmlformats.org/officeDocument/2006/relationships/hyperlink" Target="https://www.kvk.nl/bestellen/" TargetMode="External"/><Relationship Id="rId192" Type="http://schemas.openxmlformats.org/officeDocument/2006/relationships/hyperlink" Target="https://www.kvk.nl/bestellen/" TargetMode="External"/><Relationship Id="rId12" Type="http://schemas.openxmlformats.org/officeDocument/2006/relationships/hyperlink" Target="https://www.kvk.nl/orderstraat/product-kiezen/?kvknummer=160665500000" TargetMode="External"/><Relationship Id="rId33" Type="http://schemas.openxmlformats.org/officeDocument/2006/relationships/hyperlink" Target="https://www.kvk.nl/orderstraat/product-kiezen/?kvknummer=220194880000" TargetMode="External"/><Relationship Id="rId108" Type="http://schemas.openxmlformats.org/officeDocument/2006/relationships/hyperlink" Target="https://www.kvk.nl/bestellen/" TargetMode="External"/><Relationship Id="rId129" Type="http://schemas.openxmlformats.org/officeDocument/2006/relationships/hyperlink" Target="https://www.kvk.nl/bestellen/" TargetMode="External"/><Relationship Id="rId54" Type="http://schemas.openxmlformats.org/officeDocument/2006/relationships/hyperlink" Target="https://www.kvk.nl/orderstraat/product-kiezen/?kvknummer=181274550000" TargetMode="External"/><Relationship Id="rId75" Type="http://schemas.openxmlformats.org/officeDocument/2006/relationships/hyperlink" Target="https://www.kvk.nl/orderstraat/product-kiezen/?kvknummer=713228920000" TargetMode="External"/><Relationship Id="rId96" Type="http://schemas.openxmlformats.org/officeDocument/2006/relationships/hyperlink" Target="https://www.kvk.nl/bestellen/" TargetMode="External"/><Relationship Id="rId140" Type="http://schemas.openxmlformats.org/officeDocument/2006/relationships/hyperlink" Target="https://www.kvk.nl/bestellen/" TargetMode="External"/><Relationship Id="rId161" Type="http://schemas.openxmlformats.org/officeDocument/2006/relationships/hyperlink" Target="https://www.kvk.nl/bestellen/" TargetMode="External"/><Relationship Id="rId182" Type="http://schemas.openxmlformats.org/officeDocument/2006/relationships/hyperlink" Target="https://www.kvk.nl/bestellen/" TargetMode="External"/><Relationship Id="rId6" Type="http://schemas.openxmlformats.org/officeDocument/2006/relationships/hyperlink" Target="https://www.kvk.nl/orderstraat/product-kiezen/?kvknummer=628144270000" TargetMode="External"/><Relationship Id="rId23" Type="http://schemas.openxmlformats.org/officeDocument/2006/relationships/hyperlink" Target="https://www.kvk.nl/orderstraat/product-kiezen/?kvknummer=244201490000" TargetMode="External"/><Relationship Id="rId119" Type="http://schemas.openxmlformats.org/officeDocument/2006/relationships/hyperlink" Target="https://www.kvk.nl/bestellen/" TargetMode="External"/><Relationship Id="rId44" Type="http://schemas.openxmlformats.org/officeDocument/2006/relationships/hyperlink" Target="https://www.kvk.nl/orderstraat/product-kiezen/?kvknummer=611934290000" TargetMode="External"/><Relationship Id="rId65" Type="http://schemas.openxmlformats.org/officeDocument/2006/relationships/hyperlink" Target="https://www.kvk.nl/orderstraat/product-kiezen/?kvknummer=640192330000" TargetMode="External"/><Relationship Id="rId86" Type="http://schemas.openxmlformats.org/officeDocument/2006/relationships/hyperlink" Target="https://www.kvk.nl/bestellen/" TargetMode="External"/><Relationship Id="rId130" Type="http://schemas.openxmlformats.org/officeDocument/2006/relationships/hyperlink" Target="https://www.kvk.nl/bestellen/" TargetMode="External"/><Relationship Id="rId151" Type="http://schemas.openxmlformats.org/officeDocument/2006/relationships/hyperlink" Target="https://www.kvk.nl/bestellen/" TargetMode="External"/><Relationship Id="rId172" Type="http://schemas.openxmlformats.org/officeDocument/2006/relationships/hyperlink" Target="https://www.kvk.nl/bestellen/" TargetMode="External"/><Relationship Id="rId193" Type="http://schemas.openxmlformats.org/officeDocument/2006/relationships/hyperlink" Target="https://www.kvk.nl/bestellen/" TargetMode="External"/><Relationship Id="rId13" Type="http://schemas.openxmlformats.org/officeDocument/2006/relationships/hyperlink" Target="https://www.kvk.nl/orderstraat/product-kiezen/?kvknummer=230648450000" TargetMode="External"/><Relationship Id="rId109" Type="http://schemas.openxmlformats.org/officeDocument/2006/relationships/hyperlink" Target="https://www.kvk.nl/bestellen/" TargetMode="External"/><Relationship Id="rId34" Type="http://schemas.openxmlformats.org/officeDocument/2006/relationships/hyperlink" Target="https://www.kvk.nl/orderstraat/product-kiezen/?kvknummer=630166990000" TargetMode="External"/><Relationship Id="rId55" Type="http://schemas.openxmlformats.org/officeDocument/2006/relationships/hyperlink" Target="https://www.kvk.nl/orderstraat/product-kiezen/?kvknummer=242483840000" TargetMode="External"/><Relationship Id="rId76" Type="http://schemas.openxmlformats.org/officeDocument/2006/relationships/hyperlink" Target="https://www.kvk.nl/orderstraat/product-kiezen/?kvknummer=862449730000" TargetMode="External"/><Relationship Id="rId97" Type="http://schemas.openxmlformats.org/officeDocument/2006/relationships/hyperlink" Target="https://www.kvk.nl/bestellen/" TargetMode="External"/><Relationship Id="rId120" Type="http://schemas.openxmlformats.org/officeDocument/2006/relationships/hyperlink" Target="https://www.kvk.nl/bestellen/" TargetMode="External"/><Relationship Id="rId141" Type="http://schemas.openxmlformats.org/officeDocument/2006/relationships/hyperlink" Target="https://www.kvk.nl/bestellen/" TargetMode="External"/><Relationship Id="rId7" Type="http://schemas.openxmlformats.org/officeDocument/2006/relationships/hyperlink" Target="https://www.kvk.nl/orderstraat/product-kiezen/?kvknummer=020360410000" TargetMode="External"/><Relationship Id="rId162" Type="http://schemas.openxmlformats.org/officeDocument/2006/relationships/hyperlink" Target="https://www.kvk.nl/bestellen/" TargetMode="External"/><Relationship Id="rId183" Type="http://schemas.openxmlformats.org/officeDocument/2006/relationships/hyperlink" Target="https://www.kvk.nl/bestellen/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3246200000" TargetMode="External"/><Relationship Id="rId24" Type="http://schemas.openxmlformats.org/officeDocument/2006/relationships/hyperlink" Target="https://www.kvk.nl/orderstraat/product-kiezen/?kvknummer=601606160000" TargetMode="External"/><Relationship Id="rId40" Type="http://schemas.openxmlformats.org/officeDocument/2006/relationships/hyperlink" Target="https://www.kvk.nl/orderstraat/product-kiezen/?kvknummer=803491960000" TargetMode="External"/><Relationship Id="rId45" Type="http://schemas.openxmlformats.org/officeDocument/2006/relationships/hyperlink" Target="https://www.kvk.nl/orderstraat/product-kiezen/?kvknummer=820563580000" TargetMode="External"/><Relationship Id="rId66" Type="http://schemas.openxmlformats.org/officeDocument/2006/relationships/hyperlink" Target="https://www.kvk.nl/orderstraat/product-kiezen/?kvknummer=242847160000" TargetMode="External"/><Relationship Id="rId87" Type="http://schemas.openxmlformats.org/officeDocument/2006/relationships/hyperlink" Target="https://www.kvk.nl/bestellen/" TargetMode="External"/><Relationship Id="rId110" Type="http://schemas.openxmlformats.org/officeDocument/2006/relationships/hyperlink" Target="https://www.kvk.nl/bestellen/" TargetMode="External"/><Relationship Id="rId115" Type="http://schemas.openxmlformats.org/officeDocument/2006/relationships/hyperlink" Target="https://www.kvk.nl/bestellen/" TargetMode="External"/><Relationship Id="rId131" Type="http://schemas.openxmlformats.org/officeDocument/2006/relationships/hyperlink" Target="https://www.kvk.nl/bestellen/" TargetMode="External"/><Relationship Id="rId136" Type="http://schemas.openxmlformats.org/officeDocument/2006/relationships/hyperlink" Target="https://www.kvk.nl/bestellen/" TargetMode="External"/><Relationship Id="rId157" Type="http://schemas.openxmlformats.org/officeDocument/2006/relationships/hyperlink" Target="https://www.kvk.nl/bestellen/" TargetMode="External"/><Relationship Id="rId178" Type="http://schemas.openxmlformats.org/officeDocument/2006/relationships/hyperlink" Target="https://www.kvk.nl/bestellen/" TargetMode="External"/><Relationship Id="rId61" Type="http://schemas.openxmlformats.org/officeDocument/2006/relationships/hyperlink" Target="https://www.kvk.nl/orderstraat/bedrijf-kiezen/?q=23010527" TargetMode="External"/><Relationship Id="rId82" Type="http://schemas.openxmlformats.org/officeDocument/2006/relationships/hyperlink" Target="https://www.kvk.nl/bestellen/" TargetMode="External"/><Relationship Id="rId152" Type="http://schemas.openxmlformats.org/officeDocument/2006/relationships/hyperlink" Target="https://www.kvk.nl/bestellen/" TargetMode="External"/><Relationship Id="rId173" Type="http://schemas.openxmlformats.org/officeDocument/2006/relationships/hyperlink" Target="https://www.kvk.nl/bestellen/" TargetMode="External"/><Relationship Id="rId194" Type="http://schemas.openxmlformats.org/officeDocument/2006/relationships/hyperlink" Target="https://www.kvk.nl/bestellen/" TargetMode="External"/><Relationship Id="rId199" Type="http://schemas.openxmlformats.org/officeDocument/2006/relationships/hyperlink" Target="https://www.kvk.nl/bestellen/" TargetMode="External"/><Relationship Id="rId19" Type="http://schemas.openxmlformats.org/officeDocument/2006/relationships/hyperlink" Target="https://www.kvk.nl/orderstraat/product-kiezen/?kvknummer=180831120000" TargetMode="External"/><Relationship Id="rId14" Type="http://schemas.openxmlformats.org/officeDocument/2006/relationships/hyperlink" Target="https://www.kvk.nl/orderstraat/product-kiezen/?kvknummer=140801790000" TargetMode="External"/><Relationship Id="rId30" Type="http://schemas.openxmlformats.org/officeDocument/2006/relationships/hyperlink" Target="https://www.kvk.nl/orderstraat/product-kiezen/?kvknummer=584542760000" TargetMode="External"/><Relationship Id="rId35" Type="http://schemas.openxmlformats.org/officeDocument/2006/relationships/hyperlink" Target="https://www.kvk.nl/orderstraat/product-kiezen/?kvknummer=120438990000" TargetMode="External"/><Relationship Id="rId56" Type="http://schemas.openxmlformats.org/officeDocument/2006/relationships/hyperlink" Target="https://www.kvk.nl/orderstraat/product-kiezen/?kvknummer=849219780000" TargetMode="External"/><Relationship Id="rId77" Type="http://schemas.openxmlformats.org/officeDocument/2006/relationships/hyperlink" Target="https://www.kvk.nl/orderstraat/product-kiezen/?kvknummer=831037400000" TargetMode="External"/><Relationship Id="rId100" Type="http://schemas.openxmlformats.org/officeDocument/2006/relationships/hyperlink" Target="https://www.kvk.nl/bestellen/" TargetMode="External"/><Relationship Id="rId105" Type="http://schemas.openxmlformats.org/officeDocument/2006/relationships/hyperlink" Target="https://www.kvk.nl/bestellen/" TargetMode="External"/><Relationship Id="rId126" Type="http://schemas.openxmlformats.org/officeDocument/2006/relationships/hyperlink" Target="https://www.kvk.nl/bestellen/" TargetMode="External"/><Relationship Id="rId147" Type="http://schemas.openxmlformats.org/officeDocument/2006/relationships/hyperlink" Target="https://www.kvk.nl/bestellen/" TargetMode="External"/><Relationship Id="rId168" Type="http://schemas.openxmlformats.org/officeDocument/2006/relationships/hyperlink" Target="https://www.kvk.nl/bestellen/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bedrijf-kiezen/?q=22047118" TargetMode="External"/><Relationship Id="rId72" Type="http://schemas.openxmlformats.org/officeDocument/2006/relationships/hyperlink" Target="https://openkvk.nl/openkvk/hoofdvestiging-23023734-0000-van-der-wees-watertransporten-bv" TargetMode="External"/><Relationship Id="rId93" Type="http://schemas.openxmlformats.org/officeDocument/2006/relationships/hyperlink" Target="https://www.kvk.nl/bestellen/" TargetMode="External"/><Relationship Id="rId98" Type="http://schemas.openxmlformats.org/officeDocument/2006/relationships/hyperlink" Target="https://www.kvk.nl/bestellen/" TargetMode="External"/><Relationship Id="rId121" Type="http://schemas.openxmlformats.org/officeDocument/2006/relationships/hyperlink" Target="https://www.kvk.nl/bestellen/" TargetMode="External"/><Relationship Id="rId142" Type="http://schemas.openxmlformats.org/officeDocument/2006/relationships/hyperlink" Target="https://www.kvk.nl/bestellen/" TargetMode="External"/><Relationship Id="rId163" Type="http://schemas.openxmlformats.org/officeDocument/2006/relationships/hyperlink" Target="https://www.kvk.nl/bestellen/" TargetMode="External"/><Relationship Id="rId184" Type="http://schemas.openxmlformats.org/officeDocument/2006/relationships/hyperlink" Target="https://www.kvk.nl/bestellen/" TargetMode="External"/><Relationship Id="rId189" Type="http://schemas.openxmlformats.org/officeDocument/2006/relationships/hyperlink" Target="https://www.kvk.nl/bestellen/" TargetMode="External"/><Relationship Id="rId3" Type="http://schemas.openxmlformats.org/officeDocument/2006/relationships/hyperlink" Target="https://www.kvk.nl/orderstraat/product-kiezen/?kvknummer=300928770000" TargetMode="External"/><Relationship Id="rId25" Type="http://schemas.openxmlformats.org/officeDocument/2006/relationships/hyperlink" Target="https://www.kvk.nl/orderstraat/product-kiezen/?kvknummer=180902980000" TargetMode="External"/><Relationship Id="rId46" Type="http://schemas.openxmlformats.org/officeDocument/2006/relationships/hyperlink" Target="https://www.kvk.nl/orderstraat/product-kiezen/?kvknummer=010388040000" TargetMode="External"/><Relationship Id="rId67" Type="http://schemas.openxmlformats.org/officeDocument/2006/relationships/hyperlink" Target="https://www.kvk.nl/orderstraat/product-kiezen/?kvknummer=244059130000" TargetMode="External"/><Relationship Id="rId116" Type="http://schemas.openxmlformats.org/officeDocument/2006/relationships/hyperlink" Target="https://www.kvk.nl/bestellen/" TargetMode="External"/><Relationship Id="rId137" Type="http://schemas.openxmlformats.org/officeDocument/2006/relationships/hyperlink" Target="https://www.kvk.nl/bestellen/" TargetMode="External"/><Relationship Id="rId158" Type="http://schemas.openxmlformats.org/officeDocument/2006/relationships/hyperlink" Target="https://www.kvk.nl/bestellen/" TargetMode="External"/><Relationship Id="rId20" Type="http://schemas.openxmlformats.org/officeDocument/2006/relationships/hyperlink" Target="https://www.kvk.nl/orderstraat/product-kiezen/?kvknummer=241204130000" TargetMode="External"/><Relationship Id="rId41" Type="http://schemas.openxmlformats.org/officeDocument/2006/relationships/hyperlink" Target="https://openkvk.nl/openkvk/rechtspersoon-75182327-saron-bv" TargetMode="External"/><Relationship Id="rId62" Type="http://schemas.openxmlformats.org/officeDocument/2006/relationships/hyperlink" Target="https://www.kvk.nl/orderstraat/product-kiezen/?kvknummer=130156500000" TargetMode="External"/><Relationship Id="rId83" Type="http://schemas.openxmlformats.org/officeDocument/2006/relationships/hyperlink" Target="https://www.kvk.nl/bestellen/" TargetMode="External"/><Relationship Id="rId88" Type="http://schemas.openxmlformats.org/officeDocument/2006/relationships/hyperlink" Target="https://www.kvk.nl/bestellen/" TargetMode="External"/><Relationship Id="rId111" Type="http://schemas.openxmlformats.org/officeDocument/2006/relationships/hyperlink" Target="https://www.kvk.nl/bestellen/" TargetMode="External"/><Relationship Id="rId132" Type="http://schemas.openxmlformats.org/officeDocument/2006/relationships/hyperlink" Target="https://www.kvk.nl/bestellen/" TargetMode="External"/><Relationship Id="rId153" Type="http://schemas.openxmlformats.org/officeDocument/2006/relationships/hyperlink" Target="https://www.kvk.nl/bestellen/" TargetMode="External"/><Relationship Id="rId174" Type="http://schemas.openxmlformats.org/officeDocument/2006/relationships/hyperlink" Target="https://www.kvk.nl/bestellen/" TargetMode="External"/><Relationship Id="rId179" Type="http://schemas.openxmlformats.org/officeDocument/2006/relationships/hyperlink" Target="https://www.kvk.nl/bestellen/" TargetMode="External"/><Relationship Id="rId195" Type="http://schemas.openxmlformats.org/officeDocument/2006/relationships/hyperlink" Target="https://www.kvk.nl/bestellen/" TargetMode="External"/><Relationship Id="rId190" Type="http://schemas.openxmlformats.org/officeDocument/2006/relationships/hyperlink" Target="https://www.kvk.nl/bestellen/" TargetMode="External"/><Relationship Id="rId15" Type="http://schemas.openxmlformats.org/officeDocument/2006/relationships/hyperlink" Target="https://www.kvk.nl/orderstraat/product-kiezen/?kvknummer=130412770000" TargetMode="External"/><Relationship Id="rId36" Type="http://schemas.openxmlformats.org/officeDocument/2006/relationships/hyperlink" Target="https://www.kvk.nl/orderstraat/product-kiezen/?kvknummer=180451260000" TargetMode="External"/><Relationship Id="rId57" Type="http://schemas.openxmlformats.org/officeDocument/2006/relationships/hyperlink" Target="https://www.kvk.nl/orderstraat/product-kiezen/?kvknummer=626319850000" TargetMode="External"/><Relationship Id="rId106" Type="http://schemas.openxmlformats.org/officeDocument/2006/relationships/hyperlink" Target="https://www.kvk.nl/bestellen/" TargetMode="External"/><Relationship Id="rId127" Type="http://schemas.openxmlformats.org/officeDocument/2006/relationships/hyperlink" Target="https://www.kvk.nl/bestellen/" TargetMode="External"/><Relationship Id="rId10" Type="http://schemas.openxmlformats.org/officeDocument/2006/relationships/hyperlink" Target="https://www.kvk.nl/orderstraat/product-kiezen/?kvknummer=100348360000" TargetMode="External"/><Relationship Id="rId31" Type="http://schemas.openxmlformats.org/officeDocument/2006/relationships/hyperlink" Target="https://www.kvk.nl/orderstraat/product-kiezen/?kvknummer=243800600000" TargetMode="External"/><Relationship Id="rId52" Type="http://schemas.openxmlformats.org/officeDocument/2006/relationships/hyperlink" Target="https://openkvk.nl/openkvk/hoofdvestiging-66325803-0000-flanto-shipping-bv" TargetMode="External"/><Relationship Id="rId73" Type="http://schemas.openxmlformats.org/officeDocument/2006/relationships/hyperlink" Target="https://www.kvk.nl/orderstraat/product-kiezen/?kvknummer=090874670000" TargetMode="External"/><Relationship Id="rId78" Type="http://schemas.openxmlformats.org/officeDocument/2006/relationships/hyperlink" Target="https://www.kvk.nl/bestellen/" TargetMode="External"/><Relationship Id="rId94" Type="http://schemas.openxmlformats.org/officeDocument/2006/relationships/hyperlink" Target="https://www.kvk.nl/bestellen/" TargetMode="External"/><Relationship Id="rId99" Type="http://schemas.openxmlformats.org/officeDocument/2006/relationships/hyperlink" Target="https://www.kvk.nl/bestellen/" TargetMode="External"/><Relationship Id="rId101" Type="http://schemas.openxmlformats.org/officeDocument/2006/relationships/hyperlink" Target="https://www.kvk.nl/bestellen/" TargetMode="External"/><Relationship Id="rId122" Type="http://schemas.openxmlformats.org/officeDocument/2006/relationships/hyperlink" Target="https://www.kvk.nl/bestellen/" TargetMode="External"/><Relationship Id="rId143" Type="http://schemas.openxmlformats.org/officeDocument/2006/relationships/hyperlink" Target="https://www.kvk.nl/bestellen/" TargetMode="External"/><Relationship Id="rId148" Type="http://schemas.openxmlformats.org/officeDocument/2006/relationships/hyperlink" Target="https://www.kvk.nl/bestellen/" TargetMode="External"/><Relationship Id="rId164" Type="http://schemas.openxmlformats.org/officeDocument/2006/relationships/hyperlink" Target="https://www.kvk.nl/bestellen/" TargetMode="External"/><Relationship Id="rId169" Type="http://schemas.openxmlformats.org/officeDocument/2006/relationships/hyperlink" Target="https://www.kvk.nl/bestellen/" TargetMode="External"/><Relationship Id="rId185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180" Type="http://schemas.openxmlformats.org/officeDocument/2006/relationships/hyperlink" Target="https://www.kvk.nl/bestellen/" TargetMode="External"/><Relationship Id="rId26" Type="http://schemas.openxmlformats.org/officeDocument/2006/relationships/hyperlink" Target="https://www.kvk.nl/orderstraat/product-kiezen/?kvknummer=230689750000" TargetMode="External"/><Relationship Id="rId47" Type="http://schemas.openxmlformats.org/officeDocument/2006/relationships/hyperlink" Target="https://www.kvk.nl/orderstraat/product-kiezen/?kvknummer=010388040000" TargetMode="External"/><Relationship Id="rId68" Type="http://schemas.openxmlformats.org/officeDocument/2006/relationships/hyperlink" Target="https://www.kvk.nl/orderstraat/product-kiezen/?kvknummer=819254920000" TargetMode="External"/><Relationship Id="rId89" Type="http://schemas.openxmlformats.org/officeDocument/2006/relationships/hyperlink" Target="https://www.kvk.nl/bestellen/" TargetMode="External"/><Relationship Id="rId112" Type="http://schemas.openxmlformats.org/officeDocument/2006/relationships/hyperlink" Target="https://www.kvk.nl/bestellen/" TargetMode="External"/><Relationship Id="rId133" Type="http://schemas.openxmlformats.org/officeDocument/2006/relationships/hyperlink" Target="https://www.kvk.nl/bestellen/" TargetMode="External"/><Relationship Id="rId154" Type="http://schemas.openxmlformats.org/officeDocument/2006/relationships/hyperlink" Target="https://www.kvk.nl/bestellen/" TargetMode="External"/><Relationship Id="rId175" Type="http://schemas.openxmlformats.org/officeDocument/2006/relationships/hyperlink" Target="https://www.kvk.nl/bestellen/" TargetMode="External"/><Relationship Id="rId196" Type="http://schemas.openxmlformats.org/officeDocument/2006/relationships/hyperlink" Target="https://www.kvk.nl/bestellen/" TargetMode="External"/><Relationship Id="rId200" Type="http://schemas.openxmlformats.org/officeDocument/2006/relationships/hyperlink" Target="https://www.kvk.nl/bestellen/" TargetMode="External"/><Relationship Id="rId16" Type="http://schemas.openxmlformats.org/officeDocument/2006/relationships/hyperlink" Target="https://www.kvk.nl/orderstraat/product-kiezen/?kvknummer=130412770000" TargetMode="External"/><Relationship Id="rId37" Type="http://schemas.openxmlformats.org/officeDocument/2006/relationships/hyperlink" Target="https://openkvk.nl/openkvk/rechtspersoon-71581413-choice-shipping-bv" TargetMode="External"/><Relationship Id="rId58" Type="http://schemas.openxmlformats.org/officeDocument/2006/relationships/hyperlink" Target="https://www.kvk.nl/orderstraat/bedrijf-kiezen/?q=13021868" TargetMode="External"/><Relationship Id="rId79" Type="http://schemas.openxmlformats.org/officeDocument/2006/relationships/hyperlink" Target="https://www.kvk.nl/orderstraat/product-kiezen/?kvknummer=180905840000" TargetMode="External"/><Relationship Id="rId102" Type="http://schemas.openxmlformats.org/officeDocument/2006/relationships/hyperlink" Target="https://www.kvk.nl/bestellen/" TargetMode="External"/><Relationship Id="rId123" Type="http://schemas.openxmlformats.org/officeDocument/2006/relationships/hyperlink" Target="https://www.kvk.nl/bestellen/" TargetMode="External"/><Relationship Id="rId144" Type="http://schemas.openxmlformats.org/officeDocument/2006/relationships/hyperlink" Target="https://www.kvk.nl/bestellen/" TargetMode="External"/><Relationship Id="rId90" Type="http://schemas.openxmlformats.org/officeDocument/2006/relationships/hyperlink" Target="https://www.kvk.nl/bestellen/" TargetMode="External"/><Relationship Id="rId165" Type="http://schemas.openxmlformats.org/officeDocument/2006/relationships/hyperlink" Target="https://www.kvk.nl/bestellen/" TargetMode="External"/><Relationship Id="rId186" Type="http://schemas.openxmlformats.org/officeDocument/2006/relationships/hyperlink" Target="https://www.kvk.nl/bestellen/" TargetMode="External"/><Relationship Id="rId27" Type="http://schemas.openxmlformats.org/officeDocument/2006/relationships/hyperlink" Target="https://www.kvk.nl/orderstraat/product-kiezen/?kvknummer=738318750000" TargetMode="External"/><Relationship Id="rId48" Type="http://schemas.openxmlformats.org/officeDocument/2006/relationships/hyperlink" Target="https://www.kvk.nl/orderstraat/product-kiezen/?kvknummer=290412560000" TargetMode="External"/><Relationship Id="rId69" Type="http://schemas.openxmlformats.org/officeDocument/2006/relationships/hyperlink" Target="https://openkvk.nl/openkvk/rechtspersoon-22065465-merlin-shipping-beheer-bv" TargetMode="External"/><Relationship Id="rId113" Type="http://schemas.openxmlformats.org/officeDocument/2006/relationships/hyperlink" Target="https://www.kvk.nl/bestellen/" TargetMode="External"/><Relationship Id="rId134" Type="http://schemas.openxmlformats.org/officeDocument/2006/relationships/hyperlink" Target="https://www.kvk.nl/bestellen/" TargetMode="External"/><Relationship Id="rId80" Type="http://schemas.openxmlformats.org/officeDocument/2006/relationships/hyperlink" Target="https://www.kvk.nl/orderstraat/product-kiezen/?kvknummer=882449460000" TargetMode="External"/><Relationship Id="rId155" Type="http://schemas.openxmlformats.org/officeDocument/2006/relationships/hyperlink" Target="https://www.kvk.nl/bestellen/" TargetMode="External"/><Relationship Id="rId176" Type="http://schemas.openxmlformats.org/officeDocument/2006/relationships/hyperlink" Target="https://www.kvk.nl/bestellen/" TargetMode="External"/><Relationship Id="rId197" Type="http://schemas.openxmlformats.org/officeDocument/2006/relationships/hyperlink" Target="https://www.kvk.nl/bestellen/" TargetMode="External"/><Relationship Id="rId201" Type="http://schemas.openxmlformats.org/officeDocument/2006/relationships/printerSettings" Target="../printerSettings/printerSettings1.bin"/><Relationship Id="rId17" Type="http://schemas.openxmlformats.org/officeDocument/2006/relationships/hyperlink" Target="https://www.kvk.nl/orderstraat/product-kiezen/?kvknummer=230607480000" TargetMode="External"/><Relationship Id="rId38" Type="http://schemas.openxmlformats.org/officeDocument/2006/relationships/hyperlink" Target="https://openkvk.nl/openkvk/rechtspersoon-23089342-p-b-beheer-bv" TargetMode="External"/><Relationship Id="rId59" Type="http://schemas.openxmlformats.org/officeDocument/2006/relationships/hyperlink" Target="https://www.kvk.nl/orderstraat/bedrijf-kiezen/?q=60742240" TargetMode="External"/><Relationship Id="rId103" Type="http://schemas.openxmlformats.org/officeDocument/2006/relationships/hyperlink" Target="https://www.kvk.nl/bestellen/" TargetMode="External"/><Relationship Id="rId124" Type="http://schemas.openxmlformats.org/officeDocument/2006/relationships/hyperlink" Target="https://www.kvk.nl/bestellen/" TargetMode="External"/><Relationship Id="rId70" Type="http://schemas.openxmlformats.org/officeDocument/2006/relationships/hyperlink" Target="https://www.kvk.nl/orderstraat/product-kiezen/?kvknummer=752862540000" TargetMode="External"/><Relationship Id="rId91" Type="http://schemas.openxmlformats.org/officeDocument/2006/relationships/hyperlink" Target="https://www.kvk.nl/bestellen/" TargetMode="External"/><Relationship Id="rId145" Type="http://schemas.openxmlformats.org/officeDocument/2006/relationships/hyperlink" Target="https://www.kvk.nl/bestellen/" TargetMode="External"/><Relationship Id="rId166" Type="http://schemas.openxmlformats.org/officeDocument/2006/relationships/hyperlink" Target="https://www.kvk.nl/bestellen/" TargetMode="External"/><Relationship Id="rId187" Type="http://schemas.openxmlformats.org/officeDocument/2006/relationships/hyperlink" Target="https://www.kvk.nl/bestellen/" TargetMode="External"/><Relationship Id="rId1" Type="http://schemas.openxmlformats.org/officeDocument/2006/relationships/hyperlink" Target="https://www.kvk.nl/orderstraat/product-kiezen/?kvknummer=230631970000" TargetMode="External"/><Relationship Id="rId28" Type="http://schemas.openxmlformats.org/officeDocument/2006/relationships/hyperlink" Target="https://www.kvk.nl/orderstraat/product-kiezen/?kvknummer=680954730000" TargetMode="External"/><Relationship Id="rId49" Type="http://schemas.openxmlformats.org/officeDocument/2006/relationships/hyperlink" Target="https://www.kvk.nl/orderstraat/product-kiezen/?kvknummer=230697850000" TargetMode="External"/><Relationship Id="rId114" Type="http://schemas.openxmlformats.org/officeDocument/2006/relationships/hyperlink" Target="https://www.kvk.nl/bestellen/" TargetMode="External"/><Relationship Id="rId60" Type="http://schemas.openxmlformats.org/officeDocument/2006/relationships/hyperlink" Target="https://www.kvk.nl/orderstraat/bedrijf-kiezen/?q=24283207" TargetMode="External"/><Relationship Id="rId81" Type="http://schemas.openxmlformats.org/officeDocument/2006/relationships/hyperlink" Target="https://www.kvk.nl/bestellen/" TargetMode="External"/><Relationship Id="rId135" Type="http://schemas.openxmlformats.org/officeDocument/2006/relationships/hyperlink" Target="https://www.kvk.nl/bestellen/" TargetMode="External"/><Relationship Id="rId156" Type="http://schemas.openxmlformats.org/officeDocument/2006/relationships/hyperlink" Target="https://www.kvk.nl/bestellen/" TargetMode="External"/><Relationship Id="rId177" Type="http://schemas.openxmlformats.org/officeDocument/2006/relationships/hyperlink" Target="https://www.kvk.nl/bestellen/" TargetMode="External"/><Relationship Id="rId198" Type="http://schemas.openxmlformats.org/officeDocument/2006/relationships/hyperlink" Target="https://www.kvk.nl/bestellen/" TargetMode="External"/><Relationship Id="rId18" Type="http://schemas.openxmlformats.org/officeDocument/2006/relationships/hyperlink" Target="https://www.kvk.nl/orderstraat/product-kiezen/?kvknummer=331533820000" TargetMode="External"/><Relationship Id="rId39" Type="http://schemas.openxmlformats.org/officeDocument/2006/relationships/hyperlink" Target="https://www.kvk.nl/orderstraat/product-kiezen/?kvknummer=130420870000" TargetMode="External"/><Relationship Id="rId50" Type="http://schemas.openxmlformats.org/officeDocument/2006/relationships/hyperlink" Target="https://www.kvk.nl/orderstraat/product-kiezen/?kvknummer=244517500000" TargetMode="External"/><Relationship Id="rId104" Type="http://schemas.openxmlformats.org/officeDocument/2006/relationships/hyperlink" Target="https://www.kvk.nl/bestellen/" TargetMode="External"/><Relationship Id="rId125" Type="http://schemas.openxmlformats.org/officeDocument/2006/relationships/hyperlink" Target="https://www.kvk.nl/bestellen/" TargetMode="External"/><Relationship Id="rId146" Type="http://schemas.openxmlformats.org/officeDocument/2006/relationships/hyperlink" Target="https://www.kvk.nl/bestellen/" TargetMode="External"/><Relationship Id="rId167" Type="http://schemas.openxmlformats.org/officeDocument/2006/relationships/hyperlink" Target="https://www.kvk.nl/bestellen/" TargetMode="External"/><Relationship Id="rId188" Type="http://schemas.openxmlformats.org/officeDocument/2006/relationships/hyperlink" Target="https://www.kvk.nl/bestellen/" TargetMode="External"/><Relationship Id="rId71" Type="http://schemas.openxmlformats.org/officeDocument/2006/relationships/hyperlink" Target="https://www.kvk.nl/orderstraat/product-kiezen/?kvknummer=360081180001" TargetMode="External"/><Relationship Id="rId92" Type="http://schemas.openxmlformats.org/officeDocument/2006/relationships/hyperlink" Target="https://www.kvk.nl/bestellen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kvk.nl/orderstraat/product-kiezen/?kvknummer=050463750000" TargetMode="External"/><Relationship Id="rId2" Type="http://schemas.openxmlformats.org/officeDocument/2006/relationships/hyperlink" Target="https://www.kvk.nl/orderstraat/product-kiezen/?kvknummer=712995720000" TargetMode="External"/><Relationship Id="rId1" Type="http://schemas.openxmlformats.org/officeDocument/2006/relationships/hyperlink" Target="https://www.kvk.nl/bestellen/" TargetMode="External"/><Relationship Id="rId5" Type="http://schemas.openxmlformats.org/officeDocument/2006/relationships/hyperlink" Target="https://www.kvk.nl/orderstraat/product-kiezen/?kvknummer=280992370000" TargetMode="External"/><Relationship Id="rId4" Type="http://schemas.openxmlformats.org/officeDocument/2006/relationships/hyperlink" Target="https://www.kvk.nl/bestelle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68"/>
  <sheetViews>
    <sheetView tabSelected="1" zoomScaleNormal="100" workbookViewId="0">
      <pane ySplit="1" topLeftCell="A11" activePane="bottomLeft" state="frozen"/>
      <selection pane="bottomLeft" activeCell="A466" sqref="A466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3" bestFit="1" customWidth="1"/>
    <col min="4" max="4" width="17.88671875" bestFit="1" customWidth="1"/>
    <col min="5" max="5" width="70.33203125" bestFit="1" customWidth="1"/>
    <col min="6" max="6" width="51.33203125" customWidth="1"/>
    <col min="7" max="7" width="15.33203125" bestFit="1" customWidth="1"/>
    <col min="8" max="8" width="11.6640625" style="3" bestFit="1" customWidth="1"/>
    <col min="9" max="9" width="11.33203125" style="3" bestFit="1" customWidth="1"/>
    <col min="10" max="10" width="25.5546875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33203125" bestFit="1" customWidth="1"/>
    <col min="17" max="17" width="10.6640625" bestFit="1" customWidth="1"/>
    <col min="18" max="18" width="27" bestFit="1" customWidth="1"/>
    <col min="19" max="19" width="27.6640625" bestFit="1" customWidth="1"/>
    <col min="20" max="20" width="18.6640625" bestFit="1" customWidth="1"/>
    <col min="21" max="21" width="11.5546875" style="18" bestFit="1" customWidth="1"/>
    <col min="22" max="22" width="22.6640625" bestFit="1" customWidth="1"/>
    <col min="23" max="23" width="20.6640625" bestFit="1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205414790</v>
      </c>
      <c r="B2" t="s">
        <v>23</v>
      </c>
      <c r="C2" s="3">
        <f>IF(ISNA(VLOOKUP(A2,[1]ShipInfo!$A:$D,4,FALSE)),"ONBEKEND",VLOOKUP(A2,[1]ShipInfo!$A:$D,4,FALSE))</f>
        <v>6105043</v>
      </c>
      <c r="E2" t="s">
        <v>24</v>
      </c>
      <c r="F2" t="s">
        <v>24</v>
      </c>
      <c r="G2" s="4" t="s">
        <v>25</v>
      </c>
      <c r="H2" s="3" t="s">
        <v>26</v>
      </c>
      <c r="I2" s="3" t="s">
        <v>27</v>
      </c>
      <c r="V2" t="s">
        <v>28</v>
      </c>
      <c r="W2" t="s">
        <v>29</v>
      </c>
    </row>
    <row r="3" spans="1:23" x14ac:dyDescent="0.3">
      <c r="A3">
        <v>244110172</v>
      </c>
      <c r="B3" t="s">
        <v>30</v>
      </c>
      <c r="C3" s="3">
        <f>IF(ISNA(VLOOKUP(A3,[1]ShipInfo!$A:$D,4,FALSE)),"ONBEKEND",VLOOKUP(A3,[1]ShipInfo!$A:$D,4,FALSE))</f>
        <v>2321599</v>
      </c>
      <c r="E3" t="s">
        <v>31</v>
      </c>
      <c r="F3" t="s">
        <v>31</v>
      </c>
      <c r="G3" s="4" t="s">
        <v>32</v>
      </c>
      <c r="H3" s="3" t="s">
        <v>26</v>
      </c>
      <c r="I3" s="3" t="s">
        <v>27</v>
      </c>
      <c r="J3" t="s">
        <v>33</v>
      </c>
      <c r="K3">
        <v>46</v>
      </c>
      <c r="L3">
        <v>8031</v>
      </c>
      <c r="M3" t="s">
        <v>34</v>
      </c>
      <c r="R3" t="s">
        <v>35</v>
      </c>
    </row>
    <row r="4" spans="1:23" x14ac:dyDescent="0.3">
      <c r="A4">
        <v>244140807</v>
      </c>
      <c r="B4" t="s">
        <v>36</v>
      </c>
      <c r="C4" s="3">
        <f>IF(ISNA(VLOOKUP(A4,[1]ShipInfo!$A:$D,4,FALSE)),"ONBEKEND",VLOOKUP(A4,[1]ShipInfo!$A:$D,4,FALSE))</f>
        <v>6003644</v>
      </c>
      <c r="E4" s="6" t="s">
        <v>37</v>
      </c>
      <c r="F4" s="6" t="s">
        <v>37</v>
      </c>
      <c r="G4" s="4" t="s">
        <v>38</v>
      </c>
      <c r="H4" s="3" t="s">
        <v>26</v>
      </c>
      <c r="I4" s="3" t="s">
        <v>27</v>
      </c>
      <c r="L4">
        <v>3008</v>
      </c>
      <c r="M4" t="s">
        <v>39</v>
      </c>
      <c r="N4">
        <v>5161</v>
      </c>
      <c r="R4" t="s">
        <v>40</v>
      </c>
    </row>
    <row r="5" spans="1:23" x14ac:dyDescent="0.3">
      <c r="A5">
        <v>244140807</v>
      </c>
      <c r="B5" t="s">
        <v>36</v>
      </c>
      <c r="C5" s="3">
        <f>IF(ISNA(VLOOKUP(A5,[1]ShipInfo!$A:$D,4,FALSE)),"ONBEKEND",VLOOKUP(A5,[1]ShipInfo!$A:$D,4,FALSE))</f>
        <v>6003644</v>
      </c>
      <c r="D5" t="s">
        <v>41</v>
      </c>
      <c r="E5" s="6" t="s">
        <v>37</v>
      </c>
      <c r="F5" t="s">
        <v>42</v>
      </c>
      <c r="G5" s="4" t="s">
        <v>38</v>
      </c>
      <c r="H5" s="3" t="s">
        <v>26</v>
      </c>
      <c r="I5" s="3" t="s">
        <v>27</v>
      </c>
      <c r="L5">
        <v>3008</v>
      </c>
      <c r="M5" t="s">
        <v>39</v>
      </c>
      <c r="N5">
        <v>5161</v>
      </c>
      <c r="R5" t="s">
        <v>40</v>
      </c>
    </row>
    <row r="6" spans="1:23" x14ac:dyDescent="0.3">
      <c r="A6">
        <v>244620698</v>
      </c>
      <c r="B6" t="s">
        <v>43</v>
      </c>
      <c r="C6" s="3">
        <f>IF(ISNA(VLOOKUP(A6,[1]ShipInfo!$A:$D,4,FALSE)),"ONBEKEND",VLOOKUP(A6,[1]ShipInfo!$A:$D,4,FALSE))</f>
        <v>2330242</v>
      </c>
      <c r="E6" t="s">
        <v>44</v>
      </c>
      <c r="F6" t="s">
        <v>44</v>
      </c>
      <c r="G6" s="4" t="s">
        <v>45</v>
      </c>
      <c r="H6" s="3" t="s">
        <v>26</v>
      </c>
      <c r="I6" s="3" t="s">
        <v>27</v>
      </c>
      <c r="J6" t="s">
        <v>46</v>
      </c>
      <c r="K6">
        <v>28</v>
      </c>
      <c r="L6">
        <v>3335</v>
      </c>
      <c r="M6" t="s">
        <v>47</v>
      </c>
      <c r="R6" t="s">
        <v>48</v>
      </c>
    </row>
    <row r="7" spans="1:23" x14ac:dyDescent="0.3">
      <c r="A7">
        <v>244660695</v>
      </c>
      <c r="B7" t="s">
        <v>49</v>
      </c>
      <c r="C7" s="3">
        <f>IF(ISNA(VLOOKUP(A7,[1]ShipInfo!$A:$D,4,FALSE)),"ONBEKEND",VLOOKUP(A7,[1]ShipInfo!$A:$D,4,FALSE))</f>
        <v>2325163</v>
      </c>
      <c r="E7" t="s">
        <v>50</v>
      </c>
      <c r="F7" t="s">
        <v>50</v>
      </c>
      <c r="G7" s="4" t="s">
        <v>51</v>
      </c>
      <c r="H7" s="3" t="s">
        <v>26</v>
      </c>
      <c r="I7" s="3" t="s">
        <v>27</v>
      </c>
      <c r="J7" t="s">
        <v>52</v>
      </c>
      <c r="K7">
        <v>5</v>
      </c>
      <c r="L7">
        <v>8043</v>
      </c>
      <c r="M7" t="s">
        <v>53</v>
      </c>
      <c r="R7" t="s">
        <v>35</v>
      </c>
    </row>
    <row r="8" spans="1:23" x14ac:dyDescent="0.3">
      <c r="A8">
        <v>244660964</v>
      </c>
      <c r="B8" t="s">
        <v>54</v>
      </c>
      <c r="C8" s="3">
        <f>IF(ISNA(VLOOKUP(A8,[1]ShipInfo!$A:$D,4,FALSE)),"ONBEKEND",VLOOKUP(A8,[1]ShipInfo!$A:$D,4,FALSE))</f>
        <v>2323935</v>
      </c>
      <c r="E8" t="s">
        <v>55</v>
      </c>
      <c r="F8" t="s">
        <v>55</v>
      </c>
      <c r="G8" s="4" t="s">
        <v>56</v>
      </c>
      <c r="H8" s="3" t="s">
        <v>26</v>
      </c>
      <c r="I8" s="3" t="s">
        <v>27</v>
      </c>
      <c r="J8" t="s">
        <v>57</v>
      </c>
      <c r="K8">
        <v>5</v>
      </c>
      <c r="L8">
        <v>4251</v>
      </c>
      <c r="M8" t="s">
        <v>58</v>
      </c>
      <c r="R8" t="s">
        <v>59</v>
      </c>
    </row>
    <row r="9" spans="1:23" x14ac:dyDescent="0.3">
      <c r="A9">
        <v>244670333</v>
      </c>
      <c r="B9" t="s">
        <v>60</v>
      </c>
      <c r="C9" s="3">
        <f>IF(ISNA(VLOOKUP(A9,[1]ShipInfo!$A:$D,4,FALSE)),"ONBEKEND",VLOOKUP(A9,[1]ShipInfo!$A:$D,4,FALSE))</f>
        <v>2311833</v>
      </c>
      <c r="E9" t="s">
        <v>61</v>
      </c>
      <c r="F9" t="s">
        <v>61</v>
      </c>
      <c r="G9" s="4" t="s">
        <v>62</v>
      </c>
      <c r="H9" s="3" t="s">
        <v>26</v>
      </c>
      <c r="I9" s="3" t="s">
        <v>27</v>
      </c>
      <c r="J9" t="s">
        <v>63</v>
      </c>
      <c r="K9">
        <v>15</v>
      </c>
      <c r="L9">
        <v>6051</v>
      </c>
      <c r="M9" t="s">
        <v>64</v>
      </c>
      <c r="R9" t="s">
        <v>65</v>
      </c>
    </row>
    <row r="10" spans="1:23" x14ac:dyDescent="0.3">
      <c r="A10">
        <v>244670672</v>
      </c>
      <c r="B10" t="s">
        <v>66</v>
      </c>
      <c r="C10" s="3">
        <f>IF(ISNA(VLOOKUP(A10,[1]ShipInfo!$A:$D,4,FALSE)),"ONBEKEND",VLOOKUP(A10,[1]ShipInfo!$A:$D,4,FALSE))</f>
        <v>3170096</v>
      </c>
      <c r="E10" t="s">
        <v>67</v>
      </c>
      <c r="F10" t="s">
        <v>67</v>
      </c>
      <c r="G10" s="4" t="s">
        <v>68</v>
      </c>
      <c r="H10" s="3" t="s">
        <v>26</v>
      </c>
      <c r="I10" s="3" t="s">
        <v>27</v>
      </c>
      <c r="J10" t="s">
        <v>69</v>
      </c>
      <c r="K10">
        <v>18</v>
      </c>
      <c r="L10">
        <v>6019</v>
      </c>
      <c r="M10" t="s">
        <v>70</v>
      </c>
      <c r="R10" t="s">
        <v>71</v>
      </c>
    </row>
    <row r="11" spans="1:23" x14ac:dyDescent="0.3">
      <c r="A11">
        <v>244670756</v>
      </c>
      <c r="B11" t="s">
        <v>72</v>
      </c>
      <c r="C11" s="3">
        <f>IF(ISNA(VLOOKUP(A11,[1]ShipInfo!$A:$D,4,FALSE)),"ONBEKEND",VLOOKUP(A11,[1]ShipInfo!$A:$D,4,FALSE))</f>
        <v>2329502</v>
      </c>
      <c r="E11" s="8" t="s">
        <v>73</v>
      </c>
      <c r="F11" s="8" t="s">
        <v>73</v>
      </c>
      <c r="G11" s="4"/>
      <c r="H11" s="3" t="s">
        <v>74</v>
      </c>
      <c r="S11" s="23" t="s">
        <v>75</v>
      </c>
      <c r="T11" s="23"/>
      <c r="U11" s="27" t="s">
        <v>76</v>
      </c>
      <c r="V11" s="23" t="s">
        <v>77</v>
      </c>
      <c r="W11" s="10" t="s">
        <v>78</v>
      </c>
    </row>
    <row r="12" spans="1:23" x14ac:dyDescent="0.3">
      <c r="A12">
        <v>244710232</v>
      </c>
      <c r="B12" t="s">
        <v>79</v>
      </c>
      <c r="C12" s="3">
        <f>IF(ISNA(VLOOKUP(A12,[1]ShipInfo!$A:$D,4,FALSE)),"ONBEKEND",VLOOKUP(A12,[1]ShipInfo!$A:$D,4,FALSE))</f>
        <v>2333510</v>
      </c>
      <c r="E12" t="s">
        <v>80</v>
      </c>
      <c r="F12" t="s">
        <v>80</v>
      </c>
      <c r="G12">
        <v>78054508</v>
      </c>
      <c r="H12" s="3" t="s">
        <v>26</v>
      </c>
      <c r="I12" s="3" t="s">
        <v>27</v>
      </c>
      <c r="J12" t="s">
        <v>81</v>
      </c>
      <c r="K12">
        <v>1</v>
      </c>
      <c r="L12">
        <v>4241</v>
      </c>
      <c r="M12" t="s">
        <v>82</v>
      </c>
      <c r="R12" t="s">
        <v>83</v>
      </c>
    </row>
    <row r="13" spans="1:23" x14ac:dyDescent="0.3">
      <c r="A13">
        <v>244710959</v>
      </c>
      <c r="B13" t="s">
        <v>84</v>
      </c>
      <c r="C13" s="3">
        <f>IF(ISNA(VLOOKUP(A13,[1]ShipInfo!$A:$D,4,FALSE)),"ONBEKEND",VLOOKUP(A13,[1]ShipInfo!$A:$D,4,FALSE))</f>
        <v>2328708</v>
      </c>
      <c r="E13" t="s">
        <v>85</v>
      </c>
      <c r="F13" t="s">
        <v>85</v>
      </c>
      <c r="G13" s="4" t="s">
        <v>86</v>
      </c>
      <c r="H13" s="3" t="s">
        <v>26</v>
      </c>
      <c r="I13" s="3" t="s">
        <v>27</v>
      </c>
      <c r="J13" t="s">
        <v>87</v>
      </c>
      <c r="K13">
        <v>18</v>
      </c>
      <c r="L13">
        <v>3332</v>
      </c>
      <c r="M13" t="s">
        <v>88</v>
      </c>
      <c r="R13" t="s">
        <v>48</v>
      </c>
    </row>
    <row r="14" spans="1:23" x14ac:dyDescent="0.3">
      <c r="A14">
        <v>244740804</v>
      </c>
      <c r="B14" t="s">
        <v>89</v>
      </c>
      <c r="C14" s="3">
        <f>IF(ISNA(VLOOKUP(A14,[1]ShipInfo!$A:$D,4,FALSE)),"ONBEKEND",VLOOKUP(A14,[1]ShipInfo!$A:$D,4,FALSE))</f>
        <v>2325827</v>
      </c>
      <c r="E14" s="6" t="s">
        <v>90</v>
      </c>
      <c r="F14" s="6" t="s">
        <v>90</v>
      </c>
      <c r="G14" s="4" t="s">
        <v>38</v>
      </c>
      <c r="H14" s="3" t="s">
        <v>26</v>
      </c>
      <c r="I14" s="3" t="s">
        <v>27</v>
      </c>
      <c r="L14">
        <v>3008</v>
      </c>
      <c r="M14" t="s">
        <v>39</v>
      </c>
      <c r="N14">
        <v>5161</v>
      </c>
      <c r="R14" t="s">
        <v>40</v>
      </c>
    </row>
    <row r="15" spans="1:23" x14ac:dyDescent="0.3">
      <c r="A15">
        <v>244740804</v>
      </c>
      <c r="B15" t="s">
        <v>89</v>
      </c>
      <c r="C15" s="3">
        <f>IF(ISNA(VLOOKUP(A15,[1]ShipInfo!$A:$D,4,FALSE)),"ONBEKEND",VLOOKUP(A15,[1]ShipInfo!$A:$D,4,FALSE))</f>
        <v>2325827</v>
      </c>
      <c r="D15" t="s">
        <v>41</v>
      </c>
      <c r="E15" s="6" t="s">
        <v>90</v>
      </c>
      <c r="F15" t="s">
        <v>42</v>
      </c>
      <c r="G15" s="4" t="s">
        <v>38</v>
      </c>
      <c r="H15" s="3" t="s">
        <v>26</v>
      </c>
      <c r="I15" s="3" t="s">
        <v>27</v>
      </c>
      <c r="L15">
        <v>3008</v>
      </c>
      <c r="M15" t="s">
        <v>39</v>
      </c>
      <c r="N15">
        <v>5161</v>
      </c>
      <c r="R15" t="s">
        <v>40</v>
      </c>
    </row>
    <row r="16" spans="1:23" x14ac:dyDescent="0.3">
      <c r="A16">
        <v>244750541</v>
      </c>
      <c r="B16" t="s">
        <v>91</v>
      </c>
      <c r="C16" s="3">
        <f>IF(ISNA(VLOOKUP(A16,[1]ShipInfo!$A:$D,4,FALSE)),"ONBEKEND",VLOOKUP(A16,[1]ShipInfo!$A:$D,4,FALSE))</f>
        <v>2325915</v>
      </c>
      <c r="E16" t="s">
        <v>92</v>
      </c>
      <c r="F16" s="15" t="s">
        <v>93</v>
      </c>
      <c r="G16" s="4" t="s">
        <v>94</v>
      </c>
      <c r="H16" s="3" t="s">
        <v>26</v>
      </c>
      <c r="I16" s="3" t="s">
        <v>27</v>
      </c>
      <c r="J16" t="s">
        <v>95</v>
      </c>
      <c r="K16">
        <v>39</v>
      </c>
      <c r="L16">
        <v>4251</v>
      </c>
      <c r="M16" t="s">
        <v>96</v>
      </c>
      <c r="R16" t="s">
        <v>59</v>
      </c>
    </row>
    <row r="17" spans="1:23" x14ac:dyDescent="0.3">
      <c r="A17">
        <v>244750786</v>
      </c>
      <c r="B17" t="s">
        <v>97</v>
      </c>
      <c r="C17" s="3">
        <f>IF(ISNA(VLOOKUP(A17,[1]ShipInfo!$A:$D,4,FALSE)),"ONBEKEND",VLOOKUP(A17,[1]ShipInfo!$A:$D,4,FALSE))</f>
        <v>2321854</v>
      </c>
      <c r="D17" t="s">
        <v>41</v>
      </c>
      <c r="E17" t="s">
        <v>98</v>
      </c>
      <c r="F17" t="s">
        <v>42</v>
      </c>
      <c r="G17" s="4" t="s">
        <v>38</v>
      </c>
      <c r="H17" s="3" t="s">
        <v>26</v>
      </c>
      <c r="I17" s="3" t="s">
        <v>27</v>
      </c>
      <c r="L17">
        <v>3008</v>
      </c>
      <c r="M17" t="s">
        <v>39</v>
      </c>
      <c r="N17">
        <v>5161</v>
      </c>
      <c r="R17" t="s">
        <v>40</v>
      </c>
    </row>
    <row r="18" spans="1:23" x14ac:dyDescent="0.3">
      <c r="A18">
        <v>244750786</v>
      </c>
      <c r="B18" t="s">
        <v>97</v>
      </c>
      <c r="C18" s="3">
        <f>IF(ISNA(VLOOKUP(A18,[1]ShipInfo!$A:$D,4,FALSE)),"ONBEKEND",VLOOKUP(A18,[1]ShipInfo!$A:$D,4,FALSE))</f>
        <v>2321854</v>
      </c>
      <c r="E18" t="s">
        <v>98</v>
      </c>
      <c r="F18" t="s">
        <v>98</v>
      </c>
      <c r="G18" s="4" t="s">
        <v>99</v>
      </c>
      <c r="H18" s="3" t="s">
        <v>26</v>
      </c>
      <c r="I18" s="3" t="s">
        <v>27</v>
      </c>
      <c r="J18" t="s">
        <v>100</v>
      </c>
      <c r="K18">
        <v>30</v>
      </c>
      <c r="L18">
        <v>6051</v>
      </c>
      <c r="M18" t="s">
        <v>101</v>
      </c>
      <c r="R18" t="s">
        <v>65</v>
      </c>
    </row>
    <row r="19" spans="1:23" x14ac:dyDescent="0.3">
      <c r="A19">
        <v>244830622</v>
      </c>
      <c r="B19" t="s">
        <v>102</v>
      </c>
      <c r="C19" s="3">
        <f>IF(ISNA(VLOOKUP(A19,[1]ShipInfo!$A:$D,4,FALSE)),"ONBEKEND",VLOOKUP(A19,[1]ShipInfo!$A:$D,4,FALSE))</f>
        <v>6003668</v>
      </c>
      <c r="E19" t="s">
        <v>103</v>
      </c>
      <c r="F19" t="s">
        <v>103</v>
      </c>
      <c r="G19" s="4" t="s">
        <v>104</v>
      </c>
      <c r="H19" s="3" t="s">
        <v>26</v>
      </c>
      <c r="I19" s="3" t="s">
        <v>27</v>
      </c>
      <c r="J19" t="s">
        <v>105</v>
      </c>
      <c r="K19">
        <v>52</v>
      </c>
      <c r="L19">
        <v>2987</v>
      </c>
      <c r="M19" t="s">
        <v>106</v>
      </c>
      <c r="R19" t="s">
        <v>107</v>
      </c>
    </row>
    <row r="20" spans="1:23" x14ac:dyDescent="0.3">
      <c r="A20">
        <v>244710324</v>
      </c>
      <c r="B20" t="s">
        <v>108</v>
      </c>
      <c r="C20" s="3">
        <f>IF(ISNA(VLOOKUP(A20,[1]ShipInfo!$A:$D,4,FALSE)),"ONBEKEND",VLOOKUP(A20,[1]ShipInfo!$A:$D,4,FALSE))</f>
        <v>2333547</v>
      </c>
      <c r="E20" t="s">
        <v>109</v>
      </c>
      <c r="F20" t="s">
        <v>109</v>
      </c>
      <c r="G20" s="4" t="s">
        <v>110</v>
      </c>
      <c r="H20" s="3" t="s">
        <v>26</v>
      </c>
      <c r="I20" s="3" t="s">
        <v>27</v>
      </c>
      <c r="J20" t="s">
        <v>111</v>
      </c>
      <c r="K20">
        <v>17</v>
      </c>
      <c r="L20">
        <v>3362</v>
      </c>
      <c r="M20" t="s">
        <v>112</v>
      </c>
      <c r="R20" t="s">
        <v>113</v>
      </c>
    </row>
    <row r="21" spans="1:23" x14ac:dyDescent="0.3">
      <c r="A21">
        <v>205406890</v>
      </c>
      <c r="B21" t="s">
        <v>114</v>
      </c>
      <c r="C21" s="3">
        <f>IF(ISNA(VLOOKUP(A21,[1]ShipInfo!$A:$D,4,FALSE)),"ONBEKEND",VLOOKUP(A21,[1]ShipInfo!$A:$D,4,FALSE))</f>
        <v>6004055</v>
      </c>
      <c r="D21" t="s">
        <v>41</v>
      </c>
      <c r="E21" t="s">
        <v>115</v>
      </c>
      <c r="F21" t="s">
        <v>42</v>
      </c>
      <c r="G21" s="4" t="s">
        <v>38</v>
      </c>
      <c r="H21" s="3" t="s">
        <v>26</v>
      </c>
      <c r="I21" s="3" t="s">
        <v>27</v>
      </c>
      <c r="L21">
        <v>3008</v>
      </c>
      <c r="M21" t="s">
        <v>39</v>
      </c>
      <c r="N21">
        <v>5161</v>
      </c>
      <c r="R21" t="s">
        <v>40</v>
      </c>
    </row>
    <row r="22" spans="1:23" x14ac:dyDescent="0.3">
      <c r="A22">
        <v>205406890</v>
      </c>
      <c r="B22" t="s">
        <v>114</v>
      </c>
      <c r="C22" s="3">
        <f>IF(ISNA(VLOOKUP(A22,[1]ShipInfo!$A:$D,4,FALSE)),"ONBEKEND",VLOOKUP(A22,[1]ShipInfo!$A:$D,4,FALSE))</f>
        <v>6004055</v>
      </c>
      <c r="E22" t="s">
        <v>115</v>
      </c>
      <c r="F22" t="s">
        <v>115</v>
      </c>
      <c r="H22" s="3" t="s">
        <v>74</v>
      </c>
      <c r="V22" t="s">
        <v>116</v>
      </c>
      <c r="W22" t="s">
        <v>29</v>
      </c>
    </row>
    <row r="23" spans="1:23" x14ac:dyDescent="0.3">
      <c r="A23">
        <v>244730414</v>
      </c>
      <c r="B23" t="s">
        <v>117</v>
      </c>
      <c r="C23" s="3">
        <f>IF(ISNA(VLOOKUP(A23,[1]ShipInfo!$A:$D,4,FALSE)),"ONBEKEND",VLOOKUP(A23,[1]ShipInfo!$A:$D,4,FALSE))</f>
        <v>2303903</v>
      </c>
      <c r="E23" t="s">
        <v>118</v>
      </c>
      <c r="F23" t="s">
        <v>118</v>
      </c>
      <c r="H23" s="3" t="s">
        <v>74</v>
      </c>
    </row>
    <row r="24" spans="1:23" x14ac:dyDescent="0.3">
      <c r="A24">
        <v>244022677</v>
      </c>
      <c r="B24" t="s">
        <v>119</v>
      </c>
      <c r="C24" s="3">
        <f>IF(ISNA(VLOOKUP(A24,[1]ShipInfo!$A:$D,4,FALSE)),"ONBEKEND",VLOOKUP(A24,[1]ShipInfo!$A:$D,4,FALSE))</f>
        <v>2337965</v>
      </c>
      <c r="E24" t="s">
        <v>120</v>
      </c>
      <c r="F24" t="s">
        <v>120</v>
      </c>
      <c r="G24" s="4" t="s">
        <v>121</v>
      </c>
      <c r="H24" s="3" t="s">
        <v>26</v>
      </c>
      <c r="I24" s="3" t="s">
        <v>27</v>
      </c>
      <c r="J24" t="s">
        <v>122</v>
      </c>
      <c r="K24">
        <v>1</v>
      </c>
      <c r="L24">
        <v>4532</v>
      </c>
      <c r="M24" t="s">
        <v>123</v>
      </c>
      <c r="R24" t="s">
        <v>124</v>
      </c>
    </row>
    <row r="25" spans="1:23" x14ac:dyDescent="0.3">
      <c r="A25">
        <v>244730022</v>
      </c>
      <c r="B25" t="s">
        <v>125</v>
      </c>
      <c r="C25" s="3">
        <f>IF(ISNA(VLOOKUP(A25,[1]ShipInfo!$A:$D,4,FALSE)),"ONBEKEND",VLOOKUP(A25,[1]ShipInfo!$A:$D,4,FALSE))</f>
        <v>2330052</v>
      </c>
      <c r="E25" t="s">
        <v>126</v>
      </c>
      <c r="F25" t="s">
        <v>126</v>
      </c>
      <c r="G25" s="4" t="s">
        <v>127</v>
      </c>
      <c r="H25" s="3" t="s">
        <v>26</v>
      </c>
      <c r="I25" s="3" t="s">
        <v>27</v>
      </c>
      <c r="J25" s="7" t="s">
        <v>128</v>
      </c>
      <c r="K25">
        <v>9</v>
      </c>
      <c r="L25">
        <v>4251</v>
      </c>
      <c r="M25" t="s">
        <v>129</v>
      </c>
      <c r="R25" t="s">
        <v>59</v>
      </c>
    </row>
    <row r="26" spans="1:23" x14ac:dyDescent="0.3">
      <c r="A26">
        <v>244740637</v>
      </c>
      <c r="B26" t="s">
        <v>130</v>
      </c>
      <c r="C26" s="3">
        <f>IF(ISNA(VLOOKUP(A26,[1]ShipInfo!$A:$D,4,FALSE)),"ONBEKEND",VLOOKUP(A26,[1]ShipInfo!$A:$D,4,FALSE))</f>
        <v>2311336</v>
      </c>
      <c r="E26" t="s">
        <v>131</v>
      </c>
      <c r="F26" t="s">
        <v>131</v>
      </c>
      <c r="G26" s="4" t="s">
        <v>132</v>
      </c>
      <c r="H26" s="3" t="s">
        <v>26</v>
      </c>
      <c r="I26" s="3" t="s">
        <v>27</v>
      </c>
      <c r="J26" t="s">
        <v>133</v>
      </c>
      <c r="K26">
        <v>18</v>
      </c>
      <c r="L26">
        <v>6051</v>
      </c>
      <c r="M26" t="s">
        <v>134</v>
      </c>
      <c r="R26" t="s">
        <v>65</v>
      </c>
    </row>
    <row r="27" spans="1:23" x14ac:dyDescent="0.3">
      <c r="A27">
        <v>244020258</v>
      </c>
      <c r="B27" t="s">
        <v>135</v>
      </c>
      <c r="C27" s="3">
        <f>IF(ISNA(VLOOKUP(A27,[1]ShipInfo!$A:$D,4,FALSE)),"ONBEKEND",VLOOKUP(A27,[1]ShipInfo!$A:$D,4,FALSE))</f>
        <v>2329693</v>
      </c>
      <c r="E27" t="s">
        <v>136</v>
      </c>
      <c r="F27" t="s">
        <v>136</v>
      </c>
      <c r="G27" s="4" t="s">
        <v>137</v>
      </c>
      <c r="H27" s="3" t="s">
        <v>26</v>
      </c>
      <c r="I27" s="3" t="s">
        <v>27</v>
      </c>
      <c r="J27" t="s">
        <v>138</v>
      </c>
      <c r="K27">
        <v>64</v>
      </c>
      <c r="L27">
        <v>3331</v>
      </c>
      <c r="M27" t="s">
        <v>139</v>
      </c>
      <c r="R27" t="s">
        <v>140</v>
      </c>
    </row>
    <row r="28" spans="1:23" x14ac:dyDescent="0.3">
      <c r="A28">
        <v>244700003</v>
      </c>
      <c r="B28" t="s">
        <v>141</v>
      </c>
      <c r="C28" s="3">
        <f>IF(ISNA(VLOOKUP(A28,[1]ShipInfo!$A:$D,4,FALSE)),"ONBEKEND",VLOOKUP(A28,[1]ShipInfo!$A:$D,4,FALSE))</f>
        <v>3110600</v>
      </c>
      <c r="E28" t="s">
        <v>142</v>
      </c>
      <c r="F28" t="s">
        <v>142</v>
      </c>
      <c r="G28" s="4" t="s">
        <v>143</v>
      </c>
      <c r="H28" s="3" t="s">
        <v>26</v>
      </c>
      <c r="I28" s="3" t="s">
        <v>27</v>
      </c>
      <c r="J28" s="7" t="s">
        <v>144</v>
      </c>
      <c r="K28">
        <v>8</v>
      </c>
      <c r="L28">
        <v>4132</v>
      </c>
      <c r="M28" t="s">
        <v>145</v>
      </c>
      <c r="R28" t="s">
        <v>146</v>
      </c>
    </row>
    <row r="29" spans="1:23" x14ac:dyDescent="0.3">
      <c r="A29">
        <v>244620904</v>
      </c>
      <c r="B29" t="s">
        <v>147</v>
      </c>
      <c r="C29" s="3">
        <f>IF(ISNA(VLOOKUP(A29,[1]ShipInfo!$A:$D,4,FALSE)),"ONBEKEND",VLOOKUP(A29,[1]ShipInfo!$A:$D,4,FALSE))</f>
        <v>3310525</v>
      </c>
      <c r="E29" t="s">
        <v>148</v>
      </c>
      <c r="F29" t="s">
        <v>148</v>
      </c>
      <c r="G29" s="4" t="s">
        <v>149</v>
      </c>
      <c r="H29" s="3" t="s">
        <v>26</v>
      </c>
      <c r="I29" s="3" t="s">
        <v>27</v>
      </c>
      <c r="J29" t="s">
        <v>150</v>
      </c>
      <c r="K29">
        <v>9</v>
      </c>
      <c r="L29">
        <v>5306</v>
      </c>
      <c r="M29" t="s">
        <v>151</v>
      </c>
      <c r="R29" t="s">
        <v>152</v>
      </c>
    </row>
    <row r="30" spans="1:23" x14ac:dyDescent="0.3">
      <c r="A30">
        <v>244820092</v>
      </c>
      <c r="B30" t="s">
        <v>153</v>
      </c>
      <c r="C30" s="3">
        <f>IF(ISNA(VLOOKUP(A30,[1]ShipInfo!$A:$D,4,FALSE)),"ONBEKEND",VLOOKUP(A30,[1]ShipInfo!$A:$D,4,FALSE))</f>
        <v>2333591</v>
      </c>
      <c r="E30" s="6" t="s">
        <v>154</v>
      </c>
      <c r="F30" s="6" t="s">
        <v>154</v>
      </c>
      <c r="G30" s="4" t="s">
        <v>155</v>
      </c>
      <c r="H30" s="3" t="s">
        <v>26</v>
      </c>
      <c r="I30" s="3" t="s">
        <v>27</v>
      </c>
      <c r="J30" t="s">
        <v>156</v>
      </c>
      <c r="K30">
        <v>43</v>
      </c>
      <c r="L30">
        <v>4251</v>
      </c>
      <c r="M30" t="s">
        <v>157</v>
      </c>
      <c r="R30" t="s">
        <v>59</v>
      </c>
    </row>
    <row r="31" spans="1:23" x14ac:dyDescent="0.3">
      <c r="A31">
        <v>244650878</v>
      </c>
      <c r="B31" t="s">
        <v>158</v>
      </c>
      <c r="C31" s="3">
        <f>IF(ISNA(VLOOKUP(A31,[1]ShipInfo!$A:$D,4,FALSE)),"ONBEKEND",VLOOKUP(A31,[1]ShipInfo!$A:$D,4,FALSE))</f>
        <v>2328937</v>
      </c>
      <c r="E31" s="6" t="s">
        <v>159</v>
      </c>
      <c r="F31" s="6" t="s">
        <v>159</v>
      </c>
      <c r="G31" s="4" t="s">
        <v>160</v>
      </c>
      <c r="H31" s="3" t="s">
        <v>26</v>
      </c>
      <c r="I31" s="3" t="s">
        <v>27</v>
      </c>
      <c r="J31" t="s">
        <v>100</v>
      </c>
      <c r="K31">
        <v>31</v>
      </c>
      <c r="L31">
        <v>4251</v>
      </c>
      <c r="M31" t="s">
        <v>161</v>
      </c>
      <c r="R31" t="s">
        <v>59</v>
      </c>
    </row>
    <row r="32" spans="1:23" x14ac:dyDescent="0.3">
      <c r="A32">
        <v>244010725</v>
      </c>
      <c r="B32" t="s">
        <v>162</v>
      </c>
      <c r="C32" s="3">
        <f>IF(ISNA(VLOOKUP(A32,[1]ShipInfo!$A:$D,4,FALSE)),"ONBEKEND",VLOOKUP(A32,[1]ShipInfo!$A:$D,4,FALSE))</f>
        <v>2311156</v>
      </c>
      <c r="E32" t="s">
        <v>131</v>
      </c>
      <c r="F32" t="s">
        <v>131</v>
      </c>
      <c r="G32" s="4" t="s">
        <v>132</v>
      </c>
      <c r="H32" s="3" t="s">
        <v>26</v>
      </c>
      <c r="I32" s="3" t="s">
        <v>27</v>
      </c>
      <c r="J32" t="s">
        <v>133</v>
      </c>
      <c r="K32">
        <v>18</v>
      </c>
      <c r="L32">
        <v>6051</v>
      </c>
      <c r="M32" t="s">
        <v>134</v>
      </c>
      <c r="R32" t="s">
        <v>65</v>
      </c>
    </row>
    <row r="33" spans="1:23" x14ac:dyDescent="0.3">
      <c r="A33">
        <v>244750616</v>
      </c>
      <c r="B33" t="s">
        <v>163</v>
      </c>
      <c r="C33" s="3">
        <f>IF(ISNA(VLOOKUP(A33,[1]ShipInfo!$A:$D,4,FALSE)),"ONBEKEND",VLOOKUP(A33,[1]ShipInfo!$A:$D,4,FALSE))</f>
        <v>2335121</v>
      </c>
      <c r="E33" t="s">
        <v>164</v>
      </c>
      <c r="F33" t="s">
        <v>164</v>
      </c>
      <c r="G33" s="4" t="s">
        <v>165</v>
      </c>
      <c r="H33" s="3" t="s">
        <v>26</v>
      </c>
      <c r="I33" s="3" t="s">
        <v>27</v>
      </c>
      <c r="J33" t="s">
        <v>166</v>
      </c>
      <c r="K33">
        <v>41</v>
      </c>
      <c r="L33">
        <v>3352</v>
      </c>
      <c r="M33" t="s">
        <v>167</v>
      </c>
      <c r="R33" t="s">
        <v>168</v>
      </c>
    </row>
    <row r="34" spans="1:23" x14ac:dyDescent="0.3">
      <c r="A34">
        <v>244690967</v>
      </c>
      <c r="B34" t="s">
        <v>169</v>
      </c>
      <c r="C34" s="3">
        <f>IF(ISNA(VLOOKUP(A34,[1]ShipInfo!$A:$D,4,FALSE)),"ONBEKEND",VLOOKUP(A34,[1]ShipInfo!$A:$D,4,FALSE))</f>
        <v>2205299</v>
      </c>
      <c r="E34" t="s">
        <v>170</v>
      </c>
      <c r="F34" t="s">
        <v>170</v>
      </c>
      <c r="G34" s="4" t="s">
        <v>171</v>
      </c>
      <c r="H34" s="3" t="s">
        <v>26</v>
      </c>
      <c r="I34" s="3" t="s">
        <v>27</v>
      </c>
      <c r="J34" t="s">
        <v>100</v>
      </c>
      <c r="K34">
        <v>10</v>
      </c>
      <c r="L34">
        <v>6051</v>
      </c>
      <c r="M34" t="s">
        <v>172</v>
      </c>
      <c r="R34" t="s">
        <v>65</v>
      </c>
    </row>
    <row r="35" spans="1:23" x14ac:dyDescent="0.3">
      <c r="A35">
        <v>244030470</v>
      </c>
      <c r="B35" t="s">
        <v>173</v>
      </c>
      <c r="C35" s="3">
        <f>IF(ISNA(VLOOKUP(A35,[1]ShipInfo!$A:$D,4,FALSE)),"ONBEKEND",VLOOKUP(A35,[1]ShipInfo!$A:$D,4,FALSE))</f>
        <v>3900063</v>
      </c>
      <c r="E35" t="s">
        <v>174</v>
      </c>
      <c r="F35" t="s">
        <v>174</v>
      </c>
      <c r="H35" s="3" t="s">
        <v>74</v>
      </c>
    </row>
    <row r="36" spans="1:23" x14ac:dyDescent="0.3">
      <c r="A36">
        <v>244730336</v>
      </c>
      <c r="B36" t="s">
        <v>117</v>
      </c>
      <c r="C36" s="3">
        <f>IF(ISNA(VLOOKUP(A36,[1]ShipInfo!$A:$D,4,FALSE)),"ONBEKEND",VLOOKUP(A36,[1]ShipInfo!$A:$D,4,FALSE))</f>
        <v>2311548</v>
      </c>
      <c r="E36" t="s">
        <v>175</v>
      </c>
      <c r="F36" t="s">
        <v>175</v>
      </c>
      <c r="G36" s="4" t="s">
        <v>176</v>
      </c>
      <c r="H36" s="3" t="s">
        <v>26</v>
      </c>
      <c r="I36" s="3" t="s">
        <v>27</v>
      </c>
      <c r="J36" t="s">
        <v>177</v>
      </c>
      <c r="K36">
        <v>36</v>
      </c>
      <c r="L36">
        <v>4251</v>
      </c>
      <c r="M36" t="s">
        <v>178</v>
      </c>
      <c r="R36" t="s">
        <v>59</v>
      </c>
    </row>
    <row r="37" spans="1:23" x14ac:dyDescent="0.3">
      <c r="A37">
        <v>244630131</v>
      </c>
      <c r="B37" t="s">
        <v>179</v>
      </c>
      <c r="C37" s="3">
        <f>IF(ISNA(VLOOKUP(A37,[1]ShipInfo!$A:$D,4,FALSE)),"ONBEKEND",VLOOKUP(A37,[1]ShipInfo!$A:$D,4,FALSE))</f>
        <v>2331394</v>
      </c>
      <c r="E37" t="s">
        <v>180</v>
      </c>
      <c r="F37" t="s">
        <v>180</v>
      </c>
      <c r="G37" s="4" t="s">
        <v>181</v>
      </c>
      <c r="H37" s="3" t="s">
        <v>26</v>
      </c>
      <c r="I37" s="3" t="s">
        <v>27</v>
      </c>
      <c r="J37" t="s">
        <v>182</v>
      </c>
      <c r="K37">
        <v>65</v>
      </c>
      <c r="L37">
        <v>6651</v>
      </c>
      <c r="M37" t="s">
        <v>183</v>
      </c>
      <c r="R37" t="s">
        <v>184</v>
      </c>
    </row>
    <row r="38" spans="1:23" x14ac:dyDescent="0.3">
      <c r="A38">
        <v>244014269</v>
      </c>
      <c r="B38" t="s">
        <v>185</v>
      </c>
      <c r="C38" s="3">
        <f>IF(ISNA(VLOOKUP(A38,[1]ShipInfo!$A:$D,4,FALSE)),"ONBEKEND",VLOOKUP(A38,[1]ShipInfo!$A:$D,4,FALSE))</f>
        <v>6002576</v>
      </c>
      <c r="E38" s="6" t="s">
        <v>186</v>
      </c>
      <c r="F38" s="6" t="s">
        <v>186</v>
      </c>
      <c r="G38" s="4" t="s">
        <v>187</v>
      </c>
      <c r="H38" s="3" t="s">
        <v>26</v>
      </c>
      <c r="I38" s="3" t="s">
        <v>27</v>
      </c>
      <c r="J38" t="s">
        <v>188</v>
      </c>
      <c r="K38">
        <v>32</v>
      </c>
      <c r="L38">
        <v>2983</v>
      </c>
      <c r="M38" t="s">
        <v>189</v>
      </c>
      <c r="R38" t="s">
        <v>107</v>
      </c>
    </row>
    <row r="39" spans="1:23" x14ac:dyDescent="0.3">
      <c r="A39">
        <v>244620189</v>
      </c>
      <c r="B39" t="s">
        <v>190</v>
      </c>
      <c r="C39" s="3">
        <f>IF(ISNA(VLOOKUP(A39,[1]ShipInfo!$A:$D,4,FALSE)),"ONBEKEND",VLOOKUP(A39,[1]ShipInfo!$A:$D,4,FALSE))</f>
        <v>2326864</v>
      </c>
      <c r="E39" t="s">
        <v>191</v>
      </c>
      <c r="F39" t="s">
        <v>191</v>
      </c>
      <c r="G39" s="4" t="s">
        <v>192</v>
      </c>
      <c r="H39" s="3" t="s">
        <v>26</v>
      </c>
      <c r="I39" s="3" t="s">
        <v>27</v>
      </c>
      <c r="J39" t="s">
        <v>81</v>
      </c>
      <c r="K39">
        <v>1</v>
      </c>
      <c r="L39">
        <v>4241</v>
      </c>
      <c r="M39" t="s">
        <v>82</v>
      </c>
      <c r="R39" t="s">
        <v>83</v>
      </c>
    </row>
    <row r="40" spans="1:23" x14ac:dyDescent="0.3">
      <c r="A40">
        <v>205554490</v>
      </c>
      <c r="B40" t="s">
        <v>193</v>
      </c>
      <c r="C40" s="3">
        <f>IF(ISNA(VLOOKUP(A40,[1]ShipInfo!$A:$D,4,FALSE)),"ONBEKEND",VLOOKUP(A40,[1]ShipInfo!$A:$D,4,FALSE))</f>
        <v>6105665</v>
      </c>
      <c r="E40" t="s">
        <v>194</v>
      </c>
      <c r="F40" t="s">
        <v>194</v>
      </c>
      <c r="H40" s="3" t="s">
        <v>74</v>
      </c>
      <c r="V40" t="s">
        <v>28</v>
      </c>
      <c r="W40" t="s">
        <v>29</v>
      </c>
    </row>
    <row r="41" spans="1:23" x14ac:dyDescent="0.3">
      <c r="A41">
        <v>211501340</v>
      </c>
      <c r="B41" t="s">
        <v>195</v>
      </c>
      <c r="C41" s="3">
        <f>IF(ISNA(VLOOKUP(A41,[1]ShipInfo!$A:$D,4,FALSE)),"ONBEKEND",VLOOKUP(A41,[1]ShipInfo!$A:$D,4,FALSE))</f>
        <v>4607680</v>
      </c>
      <c r="E41" s="6" t="s">
        <v>196</v>
      </c>
      <c r="F41" s="6" t="s">
        <v>196</v>
      </c>
      <c r="H41" s="3" t="s">
        <v>74</v>
      </c>
      <c r="V41" t="s">
        <v>197</v>
      </c>
      <c r="W41" t="s">
        <v>198</v>
      </c>
    </row>
    <row r="42" spans="1:23" x14ac:dyDescent="0.3">
      <c r="A42">
        <v>244660885</v>
      </c>
      <c r="B42" t="s">
        <v>199</v>
      </c>
      <c r="C42" s="3">
        <f>IF(ISNA(VLOOKUP(A42,[1]ShipInfo!$A:$D,4,FALSE)),"ONBEKEND",VLOOKUP(A42,[1]ShipInfo!$A:$D,4,FALSE))</f>
        <v>2329010</v>
      </c>
      <c r="E42" t="s">
        <v>200</v>
      </c>
      <c r="F42" t="s">
        <v>200</v>
      </c>
      <c r="G42" s="4" t="s">
        <v>201</v>
      </c>
      <c r="H42" s="3" t="s">
        <v>26</v>
      </c>
      <c r="I42" s="3" t="s">
        <v>27</v>
      </c>
      <c r="J42" t="s">
        <v>202</v>
      </c>
      <c r="K42">
        <v>67</v>
      </c>
      <c r="L42">
        <v>8253</v>
      </c>
      <c r="M42" t="s">
        <v>203</v>
      </c>
      <c r="R42" t="s">
        <v>204</v>
      </c>
    </row>
    <row r="43" spans="1:23" x14ac:dyDescent="0.3">
      <c r="A43">
        <v>244690071</v>
      </c>
      <c r="B43" t="s">
        <v>1680</v>
      </c>
      <c r="C43" s="3">
        <f>IF(ISNA(VLOOKUP(A43,[1]ShipInfo!$A:$D,4,FALSE)),"ONBEKEND",VLOOKUP(A43,[1]ShipInfo!$A:$D,4,FALSE))</f>
        <v>2322112</v>
      </c>
      <c r="E43" s="16" t="s">
        <v>1681</v>
      </c>
      <c r="F43" s="16" t="s">
        <v>1681</v>
      </c>
      <c r="G43">
        <v>87961482</v>
      </c>
      <c r="H43" s="3" t="s">
        <v>26</v>
      </c>
      <c r="I43" s="3" t="s">
        <v>27</v>
      </c>
      <c r="J43" t="s">
        <v>1683</v>
      </c>
      <c r="K43">
        <v>48</v>
      </c>
      <c r="L43">
        <v>4251</v>
      </c>
      <c r="M43" t="s">
        <v>1682</v>
      </c>
      <c r="R43" t="s">
        <v>59</v>
      </c>
    </row>
    <row r="44" spans="1:23" x14ac:dyDescent="0.3">
      <c r="A44">
        <v>244092079</v>
      </c>
      <c r="B44" t="s">
        <v>211</v>
      </c>
      <c r="C44" s="3">
        <f>IF(ISNA(VLOOKUP(A44,[1]ShipInfo!$A:$D,4,FALSE)),"ONBEKEND",VLOOKUP(A44,[1]ShipInfo!$A:$D,4,FALSE))</f>
        <v>2333051</v>
      </c>
      <c r="E44" s="6" t="s">
        <v>212</v>
      </c>
      <c r="F44" s="6" t="s">
        <v>212</v>
      </c>
      <c r="G44" s="4" t="s">
        <v>213</v>
      </c>
      <c r="H44" s="3" t="s">
        <v>26</v>
      </c>
      <c r="I44" s="3" t="s">
        <v>27</v>
      </c>
      <c r="J44" t="s">
        <v>214</v>
      </c>
      <c r="K44">
        <v>7</v>
      </c>
      <c r="L44">
        <v>3344</v>
      </c>
      <c r="M44" t="s">
        <v>215</v>
      </c>
      <c r="R44" t="s">
        <v>216</v>
      </c>
    </row>
    <row r="45" spans="1:23" x14ac:dyDescent="0.3">
      <c r="A45">
        <v>244070507</v>
      </c>
      <c r="B45" t="s">
        <v>217</v>
      </c>
      <c r="C45" s="3">
        <f>IF(ISNA(VLOOKUP(A45,[1]ShipInfo!$A:$D,4,FALSE)),"ONBEKEND",VLOOKUP(A45,[1]ShipInfo!$A:$D,4,FALSE))</f>
        <v>2332408</v>
      </c>
      <c r="E45" t="s">
        <v>218</v>
      </c>
      <c r="F45" t="s">
        <v>218</v>
      </c>
      <c r="G45" s="4" t="s">
        <v>219</v>
      </c>
      <c r="H45" s="3" t="s">
        <v>26</v>
      </c>
      <c r="I45" s="3" t="s">
        <v>27</v>
      </c>
      <c r="J45" t="s">
        <v>220</v>
      </c>
      <c r="K45">
        <v>58</v>
      </c>
      <c r="L45">
        <v>6916</v>
      </c>
      <c r="M45" t="s">
        <v>221</v>
      </c>
      <c r="R45" t="s">
        <v>222</v>
      </c>
    </row>
    <row r="46" spans="1:23" x14ac:dyDescent="0.3">
      <c r="A46">
        <v>244740636</v>
      </c>
      <c r="B46" t="s">
        <v>223</v>
      </c>
      <c r="C46" s="3">
        <f>IF(ISNA(VLOOKUP(A46,[1]ShipInfo!$A:$D,4,FALSE)),"ONBEKEND",VLOOKUP(A46,[1]ShipInfo!$A:$D,4,FALSE))</f>
        <v>2006089</v>
      </c>
      <c r="E46" t="s">
        <v>131</v>
      </c>
      <c r="F46" t="s">
        <v>131</v>
      </c>
      <c r="G46" s="4" t="s">
        <v>132</v>
      </c>
      <c r="H46" s="3" t="s">
        <v>26</v>
      </c>
      <c r="I46" s="3" t="s">
        <v>27</v>
      </c>
      <c r="J46" t="s">
        <v>133</v>
      </c>
      <c r="K46">
        <v>18</v>
      </c>
      <c r="L46">
        <v>6051</v>
      </c>
      <c r="M46" t="s">
        <v>134</v>
      </c>
      <c r="R46" t="s">
        <v>65</v>
      </c>
    </row>
    <row r="47" spans="1:23" x14ac:dyDescent="0.3">
      <c r="A47">
        <v>235112454</v>
      </c>
      <c r="B47" t="s">
        <v>224</v>
      </c>
      <c r="C47" s="3">
        <f>IF(ISNA(VLOOKUP(A47,[1]ShipInfo!$A:$D,4,FALSE)),"ONBEKEND",VLOOKUP(A47,[1]ShipInfo!$A:$D,4,FALSE))</f>
        <v>0</v>
      </c>
      <c r="E47" t="s">
        <v>225</v>
      </c>
      <c r="F47" t="s">
        <v>226</v>
      </c>
      <c r="H47" s="3" t="s">
        <v>74</v>
      </c>
      <c r="W47" t="s">
        <v>227</v>
      </c>
    </row>
    <row r="48" spans="1:23" x14ac:dyDescent="0.3">
      <c r="A48">
        <v>244620959</v>
      </c>
      <c r="B48" t="s">
        <v>228</v>
      </c>
      <c r="C48" s="3">
        <f>IF(ISNA(VLOOKUP(A48,[1]ShipInfo!$A:$D,4,FALSE)),"ONBEKEND",VLOOKUP(A48,[1]ShipInfo!$A:$D,4,FALSE))</f>
        <v>2331454</v>
      </c>
      <c r="E48" t="s">
        <v>229</v>
      </c>
      <c r="F48" t="s">
        <v>229</v>
      </c>
      <c r="G48" s="4" t="s">
        <v>230</v>
      </c>
      <c r="H48" s="3" t="s">
        <v>26</v>
      </c>
      <c r="I48" s="3" t="s">
        <v>27</v>
      </c>
      <c r="J48" t="s">
        <v>231</v>
      </c>
      <c r="K48">
        <v>3</v>
      </c>
      <c r="L48">
        <v>4251</v>
      </c>
      <c r="M48" t="s">
        <v>232</v>
      </c>
      <c r="R48" t="s">
        <v>59</v>
      </c>
    </row>
    <row r="49" spans="1:23" x14ac:dyDescent="0.3">
      <c r="A49">
        <v>244660723</v>
      </c>
      <c r="B49" t="s">
        <v>233</v>
      </c>
      <c r="C49" s="3">
        <f>IF(ISNA(VLOOKUP(A49,[1]ShipInfo!$A:$D,4,FALSE)),"ONBEKEND",VLOOKUP(A49,[1]ShipInfo!$A:$D,4,FALSE))</f>
        <v>2323909</v>
      </c>
      <c r="E49" s="6" t="s">
        <v>234</v>
      </c>
      <c r="F49" s="6" t="s">
        <v>234</v>
      </c>
      <c r="G49" s="4" t="s">
        <v>235</v>
      </c>
      <c r="H49" s="3" t="s">
        <v>26</v>
      </c>
      <c r="I49" s="3" t="s">
        <v>27</v>
      </c>
      <c r="J49" t="s">
        <v>236</v>
      </c>
      <c r="K49">
        <v>26</v>
      </c>
      <c r="L49">
        <v>3332</v>
      </c>
      <c r="M49" t="s">
        <v>237</v>
      </c>
      <c r="R49" t="s">
        <v>140</v>
      </c>
    </row>
    <row r="50" spans="1:23" x14ac:dyDescent="0.3">
      <c r="A50">
        <v>205410590</v>
      </c>
      <c r="B50" t="s">
        <v>238</v>
      </c>
      <c r="C50" s="3">
        <f>IF(ISNA(VLOOKUP(A50,[1]ShipInfo!$A:$D,4,FALSE)),"ONBEKEND",VLOOKUP(A50,[1]ShipInfo!$A:$D,4,FALSE))</f>
        <v>6105027</v>
      </c>
      <c r="E50" s="6" t="s">
        <v>239</v>
      </c>
      <c r="F50" s="6" t="s">
        <v>239</v>
      </c>
      <c r="H50" s="3" t="s">
        <v>74</v>
      </c>
      <c r="V50" t="s">
        <v>240</v>
      </c>
      <c r="W50" t="s">
        <v>29</v>
      </c>
    </row>
    <row r="51" spans="1:23" x14ac:dyDescent="0.3">
      <c r="A51">
        <v>244780537</v>
      </c>
      <c r="B51" t="s">
        <v>241</v>
      </c>
      <c r="C51" s="3">
        <f>IF(ISNA(VLOOKUP(A51,[1]ShipInfo!$A:$D,4,FALSE)),"ONBEKEND",VLOOKUP(A51,[1]ShipInfo!$A:$D,4,FALSE))</f>
        <v>2000600</v>
      </c>
      <c r="E51" s="6" t="s">
        <v>242</v>
      </c>
      <c r="F51" s="6" t="s">
        <v>242</v>
      </c>
      <c r="G51" s="4" t="s">
        <v>243</v>
      </c>
      <c r="H51" s="3" t="s">
        <v>26</v>
      </c>
      <c r="I51" s="3" t="s">
        <v>27</v>
      </c>
      <c r="J51" t="s">
        <v>244</v>
      </c>
      <c r="K51">
        <v>5</v>
      </c>
      <c r="L51">
        <v>4251</v>
      </c>
      <c r="M51" t="s">
        <v>245</v>
      </c>
      <c r="R51" t="s">
        <v>59</v>
      </c>
    </row>
    <row r="52" spans="1:23" x14ac:dyDescent="0.3">
      <c r="A52">
        <v>244630907</v>
      </c>
      <c r="B52" t="s">
        <v>246</v>
      </c>
      <c r="C52" s="3">
        <f>IF(ISNA(VLOOKUP(A52,[1]ShipInfo!$A:$D,4,FALSE)),"ONBEKEND",VLOOKUP(A52,[1]ShipInfo!$A:$D,4,FALSE))</f>
        <v>2314304</v>
      </c>
      <c r="E52" t="s">
        <v>247</v>
      </c>
      <c r="F52" t="s">
        <v>247</v>
      </c>
      <c r="G52" s="4" t="s">
        <v>248</v>
      </c>
      <c r="H52" s="3" t="s">
        <v>26</v>
      </c>
      <c r="I52" s="3" t="s">
        <v>27</v>
      </c>
      <c r="J52" t="s">
        <v>105</v>
      </c>
      <c r="K52">
        <v>52</v>
      </c>
      <c r="L52">
        <v>2987</v>
      </c>
      <c r="M52" t="s">
        <v>106</v>
      </c>
      <c r="R52" t="s">
        <v>107</v>
      </c>
    </row>
    <row r="53" spans="1:23" x14ac:dyDescent="0.3">
      <c r="A53">
        <v>244810676</v>
      </c>
      <c r="B53" t="s">
        <v>249</v>
      </c>
      <c r="C53" s="3">
        <f>IF(ISNA(VLOOKUP(A53,[1]ShipInfo!$A:$D,4,FALSE)),"ONBEKEND",VLOOKUP(A53,[1]ShipInfo!$A:$D,4,FALSE))</f>
        <v>2304615</v>
      </c>
      <c r="E53" t="s">
        <v>225</v>
      </c>
      <c r="F53" t="s">
        <v>225</v>
      </c>
    </row>
    <row r="54" spans="1:23" x14ac:dyDescent="0.3">
      <c r="A54">
        <v>205454490</v>
      </c>
      <c r="B54" t="s">
        <v>250</v>
      </c>
      <c r="C54" s="3">
        <f>IF(ISNA(VLOOKUP(A54,[1]ShipInfo!$A:$D,4,FALSE)),"ONBEKEND",VLOOKUP(A54,[1]ShipInfo!$A:$D,4,FALSE))</f>
        <v>6105080</v>
      </c>
      <c r="E54" s="8" t="s">
        <v>251</v>
      </c>
      <c r="F54" s="8" t="s">
        <v>251</v>
      </c>
      <c r="G54" s="21" t="s">
        <v>252</v>
      </c>
      <c r="H54" s="9" t="s">
        <v>26</v>
      </c>
      <c r="J54" t="s">
        <v>253</v>
      </c>
      <c r="K54">
        <v>6</v>
      </c>
      <c r="L54" s="8">
        <v>6640</v>
      </c>
      <c r="M54" s="8" t="s">
        <v>254</v>
      </c>
      <c r="R54" s="8" t="s">
        <v>255</v>
      </c>
    </row>
    <row r="55" spans="1:23" x14ac:dyDescent="0.3">
      <c r="A55">
        <v>244660584</v>
      </c>
      <c r="B55" t="s">
        <v>256</v>
      </c>
      <c r="C55" s="3">
        <f>IF(ISNA(VLOOKUP(A55,[1]ShipInfo!$A:$D,4,FALSE)),"ONBEKEND",VLOOKUP(A55,[1]ShipInfo!$A:$D,4,FALSE))</f>
        <v>2318863</v>
      </c>
      <c r="E55" s="6" t="s">
        <v>257</v>
      </c>
      <c r="F55" s="6" t="s">
        <v>257</v>
      </c>
      <c r="G55" s="4" t="s">
        <v>258</v>
      </c>
      <c r="H55" s="3" t="s">
        <v>26</v>
      </c>
      <c r="I55" s="3" t="s">
        <v>27</v>
      </c>
      <c r="J55" t="s">
        <v>259</v>
      </c>
      <c r="K55">
        <v>2</v>
      </c>
      <c r="L55">
        <v>6019</v>
      </c>
      <c r="M55" t="s">
        <v>260</v>
      </c>
      <c r="R55" t="s">
        <v>71</v>
      </c>
    </row>
    <row r="56" spans="1:23" x14ac:dyDescent="0.3">
      <c r="A56">
        <v>244180624</v>
      </c>
      <c r="B56" t="s">
        <v>261</v>
      </c>
      <c r="C56" s="3">
        <f>IF(ISNA(VLOOKUP(A56,[1]ShipInfo!$A:$D,4,FALSE)),"ONBEKEND",VLOOKUP(A56,[1]ShipInfo!$A:$D,4,FALSE))</f>
        <v>2313724</v>
      </c>
      <c r="E56" s="8" t="s">
        <v>73</v>
      </c>
      <c r="F56" s="8" t="s">
        <v>73</v>
      </c>
      <c r="G56" s="4"/>
      <c r="H56" s="3" t="s">
        <v>74</v>
      </c>
      <c r="S56" s="23" t="s">
        <v>75</v>
      </c>
      <c r="T56" s="23"/>
      <c r="U56" s="27" t="s">
        <v>76</v>
      </c>
      <c r="V56" s="23" t="s">
        <v>77</v>
      </c>
      <c r="W56" s="10" t="s">
        <v>78</v>
      </c>
    </row>
    <row r="57" spans="1:23" x14ac:dyDescent="0.3">
      <c r="A57">
        <v>244670773</v>
      </c>
      <c r="B57" t="s">
        <v>262</v>
      </c>
      <c r="C57" s="3">
        <f>IF(ISNA(VLOOKUP(A57,[1]ShipInfo!$A:$D,4,FALSE)),"ONBEKEND",VLOOKUP(A57,[1]ShipInfo!$A:$D,4,FALSE))</f>
        <v>2324477</v>
      </c>
      <c r="E57" s="6" t="s">
        <v>263</v>
      </c>
      <c r="F57" s="6" t="s">
        <v>264</v>
      </c>
      <c r="G57" s="4" t="s">
        <v>265</v>
      </c>
      <c r="H57" s="3" t="s">
        <v>26</v>
      </c>
      <c r="I57" s="3" t="s">
        <v>27</v>
      </c>
      <c r="J57" t="s">
        <v>266</v>
      </c>
      <c r="K57">
        <v>39</v>
      </c>
      <c r="L57">
        <v>3319</v>
      </c>
      <c r="M57" t="s">
        <v>267</v>
      </c>
      <c r="R57" t="s">
        <v>268</v>
      </c>
    </row>
    <row r="58" spans="1:23" x14ac:dyDescent="0.3">
      <c r="A58">
        <v>244730073</v>
      </c>
      <c r="B58" t="s">
        <v>269</v>
      </c>
      <c r="C58" s="3">
        <f>IF(ISNA(VLOOKUP(A58,[1]ShipInfo!$A:$D,4,FALSE)),"ONBEKEND",VLOOKUP(A58,[1]ShipInfo!$A:$D,4,FALSE))</f>
        <v>2310743</v>
      </c>
      <c r="E58" t="s">
        <v>270</v>
      </c>
      <c r="F58" t="s">
        <v>270</v>
      </c>
      <c r="G58" s="4" t="s">
        <v>271</v>
      </c>
      <c r="H58" s="3" t="s">
        <v>26</v>
      </c>
      <c r="I58" s="3" t="s">
        <v>27</v>
      </c>
      <c r="J58" t="s">
        <v>272</v>
      </c>
      <c r="K58">
        <v>31</v>
      </c>
      <c r="L58">
        <v>6051</v>
      </c>
      <c r="M58" t="s">
        <v>273</v>
      </c>
      <c r="R58" t="s">
        <v>65</v>
      </c>
    </row>
    <row r="59" spans="1:23" x14ac:dyDescent="0.3">
      <c r="A59">
        <v>244700736</v>
      </c>
      <c r="B59" t="s">
        <v>274</v>
      </c>
      <c r="C59" s="3">
        <f>IF(ISNA(VLOOKUP(A59,[1]ShipInfo!$A:$D,4,FALSE)),"ONBEKEND",VLOOKUP(A59,[1]ShipInfo!$A:$D,4,FALSE))</f>
        <v>2328673</v>
      </c>
      <c r="E59" t="s">
        <v>225</v>
      </c>
      <c r="F59" t="s">
        <v>225</v>
      </c>
    </row>
    <row r="60" spans="1:23" x14ac:dyDescent="0.3">
      <c r="A60">
        <v>244700275</v>
      </c>
      <c r="B60" t="s">
        <v>275</v>
      </c>
      <c r="C60" s="3">
        <f>IF(ISNA(VLOOKUP(A60,[1]ShipInfo!$A:$D,4,FALSE)),"ONBEKEND",VLOOKUP(A60,[1]ShipInfo!$A:$D,4,FALSE))</f>
        <v>2324791</v>
      </c>
      <c r="E60" t="s">
        <v>225</v>
      </c>
      <c r="F60" t="s">
        <v>225</v>
      </c>
    </row>
    <row r="61" spans="1:23" x14ac:dyDescent="0.3">
      <c r="A61">
        <v>244750210</v>
      </c>
      <c r="B61" t="s">
        <v>276</v>
      </c>
      <c r="C61" s="3">
        <f>IF(ISNA(VLOOKUP(A61,[1]ShipInfo!$A:$D,4,FALSE)),"ONBEKEND",VLOOKUP(A61,[1]ShipInfo!$A:$D,4,FALSE))</f>
        <v>6003455</v>
      </c>
      <c r="E61" t="s">
        <v>277</v>
      </c>
      <c r="F61" t="s">
        <v>277</v>
      </c>
      <c r="G61" s="4" t="s">
        <v>278</v>
      </c>
      <c r="H61" s="3" t="s">
        <v>26</v>
      </c>
      <c r="I61" s="3" t="s">
        <v>27</v>
      </c>
      <c r="J61" t="s">
        <v>279</v>
      </c>
      <c r="K61">
        <v>25</v>
      </c>
      <c r="L61">
        <v>4251</v>
      </c>
      <c r="M61" t="s">
        <v>280</v>
      </c>
      <c r="R61" t="s">
        <v>59</v>
      </c>
    </row>
    <row r="62" spans="1:23" x14ac:dyDescent="0.3">
      <c r="A62">
        <v>244700384</v>
      </c>
      <c r="B62" t="s">
        <v>281</v>
      </c>
      <c r="C62" s="3">
        <f>IF(ISNA(VLOOKUP(A62,[1]ShipInfo!$A:$D,4,FALSE)),"ONBEKEND",VLOOKUP(A62,[1]ShipInfo!$A:$D,4,FALSE))</f>
        <v>2327217</v>
      </c>
      <c r="E62" s="6" t="s">
        <v>282</v>
      </c>
      <c r="F62" s="6" t="s">
        <v>282</v>
      </c>
      <c r="G62" s="4" t="s">
        <v>283</v>
      </c>
      <c r="H62" s="3" t="s">
        <v>26</v>
      </c>
      <c r="I62" s="3" t="s">
        <v>27</v>
      </c>
      <c r="J62" t="s">
        <v>284</v>
      </c>
      <c r="K62">
        <v>3</v>
      </c>
      <c r="L62">
        <v>4251</v>
      </c>
      <c r="M62" t="s">
        <v>285</v>
      </c>
      <c r="R62" t="s">
        <v>59</v>
      </c>
    </row>
    <row r="63" spans="1:23" x14ac:dyDescent="0.3">
      <c r="A63">
        <v>205386990</v>
      </c>
      <c r="B63" t="s">
        <v>286</v>
      </c>
      <c r="C63" s="3">
        <f>IF(ISNA(VLOOKUP(A63,[1]ShipInfo!$A:$D,4,FALSE)),"ONBEKEND",VLOOKUP(A63,[1]ShipInfo!$A:$D,4,FALSE))</f>
        <v>6105004</v>
      </c>
      <c r="E63" t="s">
        <v>287</v>
      </c>
      <c r="F63" t="s">
        <v>287</v>
      </c>
      <c r="G63" s="4" t="s">
        <v>288</v>
      </c>
      <c r="H63" s="3" t="s">
        <v>74</v>
      </c>
      <c r="J63" t="s">
        <v>289</v>
      </c>
      <c r="K63">
        <v>13</v>
      </c>
      <c r="L63">
        <v>6051</v>
      </c>
      <c r="M63" t="s">
        <v>183</v>
      </c>
      <c r="P63" t="s">
        <v>290</v>
      </c>
      <c r="R63" t="s">
        <v>65</v>
      </c>
    </row>
    <row r="64" spans="1:23" x14ac:dyDescent="0.3">
      <c r="A64">
        <v>244670738</v>
      </c>
      <c r="B64" t="s">
        <v>291</v>
      </c>
      <c r="C64" s="3">
        <f>IF(ISNA(VLOOKUP(A64,[1]ShipInfo!$A:$D,4,FALSE)),"ONBEKEND",VLOOKUP(A64,[1]ShipInfo!$A:$D,4,FALSE))</f>
        <v>3030914</v>
      </c>
      <c r="E64" t="s">
        <v>292</v>
      </c>
      <c r="F64" t="s">
        <v>292</v>
      </c>
      <c r="G64" s="4" t="s">
        <v>293</v>
      </c>
      <c r="H64" s="3" t="s">
        <v>26</v>
      </c>
      <c r="I64" s="3" t="s">
        <v>27</v>
      </c>
      <c r="J64" t="s">
        <v>294</v>
      </c>
      <c r="K64">
        <v>10</v>
      </c>
      <c r="L64">
        <v>6051</v>
      </c>
      <c r="M64" t="s">
        <v>295</v>
      </c>
      <c r="R64" t="s">
        <v>65</v>
      </c>
    </row>
    <row r="65" spans="1:23" x14ac:dyDescent="0.3">
      <c r="A65">
        <v>244710348</v>
      </c>
      <c r="B65" t="s">
        <v>296</v>
      </c>
      <c r="C65" s="3">
        <f>IF(ISNA(VLOOKUP(A65,[1]ShipInfo!$A:$D,4,FALSE)),"ONBEKEND",VLOOKUP(A65,[1]ShipInfo!$A:$D,4,FALSE))</f>
        <v>2333548</v>
      </c>
      <c r="E65" s="6" t="s">
        <v>297</v>
      </c>
      <c r="F65" s="6" t="s">
        <v>297</v>
      </c>
      <c r="G65" s="4" t="s">
        <v>298</v>
      </c>
      <c r="H65" s="3" t="s">
        <v>26</v>
      </c>
      <c r="I65" s="3" t="s">
        <v>27</v>
      </c>
      <c r="J65" t="s">
        <v>299</v>
      </c>
      <c r="K65">
        <v>7</v>
      </c>
      <c r="L65">
        <v>4251</v>
      </c>
      <c r="M65" t="s">
        <v>300</v>
      </c>
      <c r="R65" t="s">
        <v>59</v>
      </c>
    </row>
    <row r="66" spans="1:23" x14ac:dyDescent="0.3">
      <c r="A66">
        <v>244660313</v>
      </c>
      <c r="B66" t="s">
        <v>301</v>
      </c>
      <c r="C66" s="3">
        <f>IF(ISNA(VLOOKUP(A66,[1]ShipInfo!$A:$D,4,FALSE)),"ONBEKEND",VLOOKUP(A66,[1]ShipInfo!$A:$D,4,FALSE))</f>
        <v>6003491</v>
      </c>
      <c r="E66" t="s">
        <v>302</v>
      </c>
      <c r="F66" t="s">
        <v>302</v>
      </c>
      <c r="G66" s="4" t="s">
        <v>303</v>
      </c>
      <c r="H66" s="3" t="s">
        <v>26</v>
      </c>
      <c r="I66" s="3" t="s">
        <v>27</v>
      </c>
      <c r="J66" t="s">
        <v>304</v>
      </c>
      <c r="K66">
        <v>1</v>
      </c>
      <c r="L66">
        <v>6051</v>
      </c>
      <c r="M66" t="s">
        <v>305</v>
      </c>
      <c r="R66" t="s">
        <v>65</v>
      </c>
    </row>
    <row r="67" spans="1:23" x14ac:dyDescent="0.3">
      <c r="A67">
        <v>244700551</v>
      </c>
      <c r="B67" t="s">
        <v>306</v>
      </c>
      <c r="C67" s="3">
        <f>IF(ISNA(VLOOKUP(A67,[1]ShipInfo!$A:$D,4,FALSE)),"ONBEKEND",VLOOKUP(A67,[1]ShipInfo!$A:$D,4,FALSE))</f>
        <v>2331440</v>
      </c>
      <c r="E67" t="s">
        <v>307</v>
      </c>
      <c r="F67" t="s">
        <v>307</v>
      </c>
      <c r="G67">
        <v>24196000</v>
      </c>
      <c r="H67" s="3" t="s">
        <v>26</v>
      </c>
      <c r="I67" s="3" t="s">
        <v>27</v>
      </c>
      <c r="J67" t="s">
        <v>308</v>
      </c>
      <c r="K67">
        <v>50</v>
      </c>
      <c r="L67">
        <v>3351</v>
      </c>
      <c r="M67" t="s">
        <v>309</v>
      </c>
      <c r="R67" t="s">
        <v>168</v>
      </c>
    </row>
    <row r="68" spans="1:23" x14ac:dyDescent="0.3">
      <c r="A68">
        <v>244084297</v>
      </c>
      <c r="B68" t="s">
        <v>310</v>
      </c>
      <c r="C68" s="3">
        <f>IF(ISNA(VLOOKUP(A68,[1]ShipInfo!$A:$D,4,FALSE)),"ONBEKEND",VLOOKUP(A68,[1]ShipInfo!$A:$D,4,FALSE))</f>
        <v>4813330</v>
      </c>
      <c r="E68" t="s">
        <v>311</v>
      </c>
      <c r="F68" t="s">
        <v>225</v>
      </c>
    </row>
    <row r="69" spans="1:23" x14ac:dyDescent="0.3">
      <c r="A69">
        <v>244670355</v>
      </c>
      <c r="B69" t="s">
        <v>312</v>
      </c>
      <c r="C69" s="3">
        <f>IF(ISNA(VLOOKUP(A69,[1]ShipInfo!$A:$D,4,FALSE)),"ONBEKEND",VLOOKUP(A69,[1]ShipInfo!$A:$D,4,FALSE))</f>
        <v>2327438</v>
      </c>
      <c r="E69" t="s">
        <v>313</v>
      </c>
      <c r="F69" t="s">
        <v>314</v>
      </c>
      <c r="G69" s="4" t="s">
        <v>315</v>
      </c>
      <c r="H69" s="3" t="s">
        <v>26</v>
      </c>
      <c r="I69" s="3" t="s">
        <v>27</v>
      </c>
      <c r="J69" t="s">
        <v>316</v>
      </c>
      <c r="K69">
        <v>9</v>
      </c>
      <c r="L69">
        <v>5331</v>
      </c>
      <c r="M69" t="s">
        <v>317</v>
      </c>
      <c r="R69" t="s">
        <v>318</v>
      </c>
    </row>
    <row r="70" spans="1:23" x14ac:dyDescent="0.3">
      <c r="A70">
        <v>244013024</v>
      </c>
      <c r="B70" t="s">
        <v>319</v>
      </c>
      <c r="C70" s="3">
        <f>IF(ISNA(VLOOKUP(A70,[1]ShipInfo!$A:$D,4,FALSE)),"ONBEKEND",VLOOKUP(A70,[1]ShipInfo!$A:$D,4,FALSE))</f>
        <v>0</v>
      </c>
      <c r="E70" s="24" t="s">
        <v>225</v>
      </c>
      <c r="F70" s="24" t="s">
        <v>225</v>
      </c>
      <c r="G70" s="25"/>
    </row>
    <row r="71" spans="1:23" x14ac:dyDescent="0.3">
      <c r="A71">
        <v>244710048</v>
      </c>
      <c r="B71" t="s">
        <v>320</v>
      </c>
      <c r="C71" s="3">
        <f>IF(ISNA(VLOOKUP(A71,[1]ShipInfo!$A:$D,4,FALSE)),"ONBEKEND",VLOOKUP(A71,[1]ShipInfo!$A:$D,4,FALSE))</f>
        <v>2317064</v>
      </c>
      <c r="E71" t="s">
        <v>321</v>
      </c>
      <c r="F71" t="s">
        <v>322</v>
      </c>
      <c r="G71" s="4" t="s">
        <v>323</v>
      </c>
      <c r="H71" s="3" t="s">
        <v>26</v>
      </c>
      <c r="I71" s="3" t="s">
        <v>27</v>
      </c>
      <c r="J71" t="s">
        <v>324</v>
      </c>
      <c r="K71">
        <v>85</v>
      </c>
      <c r="L71">
        <v>3335</v>
      </c>
      <c r="M71" t="s">
        <v>325</v>
      </c>
      <c r="R71" t="s">
        <v>140</v>
      </c>
    </row>
    <row r="72" spans="1:23" x14ac:dyDescent="0.3">
      <c r="A72">
        <v>244650577</v>
      </c>
      <c r="B72" t="s">
        <v>326</v>
      </c>
      <c r="C72" s="3">
        <f>IF(ISNA(VLOOKUP(A72,[1]ShipInfo!$A:$D,4,FALSE)),"ONBEKEND",VLOOKUP(A72,[1]ShipInfo!$A:$D,4,FALSE))</f>
        <v>2332389</v>
      </c>
      <c r="E72" s="6" t="s">
        <v>327</v>
      </c>
      <c r="F72" t="s">
        <v>328</v>
      </c>
      <c r="G72" s="4">
        <v>86750690</v>
      </c>
      <c r="H72" s="3" t="s">
        <v>26</v>
      </c>
      <c r="I72" s="3" t="s">
        <v>27</v>
      </c>
      <c r="J72" t="s">
        <v>329</v>
      </c>
      <c r="K72">
        <v>20</v>
      </c>
      <c r="L72">
        <v>2921</v>
      </c>
      <c r="M72" t="s">
        <v>145</v>
      </c>
      <c r="R72" t="s">
        <v>330</v>
      </c>
    </row>
    <row r="73" spans="1:23" x14ac:dyDescent="0.3">
      <c r="A73">
        <v>205395090</v>
      </c>
      <c r="B73" t="s">
        <v>331</v>
      </c>
      <c r="C73" s="3">
        <f>IF(ISNA(VLOOKUP(A73,[1]ShipInfo!$A:$D,4,FALSE)),"ONBEKEND",VLOOKUP(A73,[1]ShipInfo!$A:$D,4,FALSE))</f>
        <v>2325505</v>
      </c>
      <c r="E73" s="6" t="s">
        <v>332</v>
      </c>
      <c r="F73" t="s">
        <v>333</v>
      </c>
      <c r="G73" s="4" t="s">
        <v>334</v>
      </c>
      <c r="H73" s="3" t="s">
        <v>26</v>
      </c>
      <c r="I73" s="3" t="s">
        <v>27</v>
      </c>
      <c r="J73" t="s">
        <v>335</v>
      </c>
      <c r="K73">
        <v>16</v>
      </c>
      <c r="L73">
        <v>6051</v>
      </c>
      <c r="M73" t="s">
        <v>336</v>
      </c>
      <c r="R73" t="s">
        <v>65</v>
      </c>
    </row>
    <row r="74" spans="1:23" x14ac:dyDescent="0.3">
      <c r="A74">
        <v>244700375</v>
      </c>
      <c r="B74" t="s">
        <v>337</v>
      </c>
      <c r="C74" s="3">
        <f>IF(ISNA(VLOOKUP(A74,[1]ShipInfo!$A:$D,4,FALSE)),"ONBEKEND",VLOOKUP(A74,[1]ShipInfo!$A:$D,4,FALSE))</f>
        <v>2333392</v>
      </c>
      <c r="E74" s="20" t="s">
        <v>338</v>
      </c>
      <c r="F74" s="16" t="s">
        <v>339</v>
      </c>
      <c r="G74">
        <v>76497364</v>
      </c>
      <c r="H74" s="3" t="s">
        <v>26</v>
      </c>
      <c r="I74" s="3" t="s">
        <v>27</v>
      </c>
      <c r="J74" t="s">
        <v>340</v>
      </c>
      <c r="K74">
        <v>160</v>
      </c>
      <c r="L74">
        <v>3331</v>
      </c>
      <c r="M74" t="s">
        <v>341</v>
      </c>
      <c r="R74" t="s">
        <v>140</v>
      </c>
    </row>
    <row r="75" spans="1:23" x14ac:dyDescent="0.3">
      <c r="A75">
        <v>244710901</v>
      </c>
      <c r="B75" t="s">
        <v>342</v>
      </c>
      <c r="C75" s="3">
        <f>IF(ISNA(VLOOKUP(A75,[1]ShipInfo!$A:$D,4,FALSE)),"ONBEKEND",VLOOKUP(A75,[1]ShipInfo!$A:$D,4,FALSE))</f>
        <v>2315443</v>
      </c>
      <c r="E75" s="11" t="s">
        <v>343</v>
      </c>
      <c r="F75" s="11" t="s">
        <v>343</v>
      </c>
      <c r="G75" s="11">
        <v>29019560</v>
      </c>
      <c r="H75" s="3" t="s">
        <v>26</v>
      </c>
      <c r="I75" s="3" t="s">
        <v>27</v>
      </c>
      <c r="J75" s="11" t="s">
        <v>344</v>
      </c>
      <c r="K75" s="13">
        <v>20</v>
      </c>
      <c r="L75" s="13">
        <v>2922</v>
      </c>
      <c r="M75" s="11" t="s">
        <v>345</v>
      </c>
      <c r="N75" s="12"/>
      <c r="O75" s="12"/>
      <c r="P75" s="12"/>
      <c r="Q75" s="12"/>
      <c r="R75" t="s">
        <v>330</v>
      </c>
      <c r="S75" s="12"/>
    </row>
    <row r="76" spans="1:23" x14ac:dyDescent="0.3">
      <c r="A76">
        <v>244670296</v>
      </c>
      <c r="B76" t="s">
        <v>346</v>
      </c>
      <c r="C76" s="3">
        <f>IF(ISNA(VLOOKUP(A76,[1]ShipInfo!$A:$D,4,FALSE)),"ONBEKEND",VLOOKUP(A76,[1]ShipInfo!$A:$D,4,FALSE))</f>
        <v>2318675</v>
      </c>
      <c r="E76" t="s">
        <v>347</v>
      </c>
      <c r="F76" t="s">
        <v>348</v>
      </c>
      <c r="G76">
        <v>16036215</v>
      </c>
      <c r="H76" s="3" t="s">
        <v>26</v>
      </c>
      <c r="I76" s="3" t="s">
        <v>27</v>
      </c>
      <c r="J76" t="s">
        <v>349</v>
      </c>
      <c r="K76">
        <v>59</v>
      </c>
      <c r="L76">
        <v>5397</v>
      </c>
      <c r="M76" t="s">
        <v>39</v>
      </c>
      <c r="R76" t="s">
        <v>350</v>
      </c>
    </row>
    <row r="77" spans="1:23" x14ac:dyDescent="0.3">
      <c r="A77">
        <v>226015420</v>
      </c>
      <c r="B77" t="s">
        <v>351</v>
      </c>
      <c r="C77" s="3">
        <f>IF(ISNA(VLOOKUP(A77,[1]ShipInfo!$A:$D,4,FALSE)),"ONBEKEND",VLOOKUP(A77,[1]ShipInfo!$A:$D,4,FALSE))</f>
        <v>2333123</v>
      </c>
      <c r="E77" s="6" t="s">
        <v>352</v>
      </c>
      <c r="F77" s="6"/>
      <c r="H77" s="3" t="s">
        <v>74</v>
      </c>
      <c r="V77" s="6" t="s">
        <v>353</v>
      </c>
      <c r="W77" t="s">
        <v>354</v>
      </c>
    </row>
    <row r="78" spans="1:23" x14ac:dyDescent="0.3">
      <c r="A78">
        <v>244670989</v>
      </c>
      <c r="B78" t="s">
        <v>355</v>
      </c>
      <c r="C78" s="3">
        <f>IF(ISNA(VLOOKUP(A78,[1]ShipInfo!$A:$D,4,FALSE)),"ONBEKEND",VLOOKUP(A78,[1]ShipInfo!$A:$D,4,FALSE))</f>
        <v>2009617</v>
      </c>
      <c r="E78" t="s">
        <v>356</v>
      </c>
      <c r="F78" t="s">
        <v>357</v>
      </c>
      <c r="G78">
        <v>58360123</v>
      </c>
      <c r="H78" s="3" t="s">
        <v>26</v>
      </c>
      <c r="I78" s="3" t="s">
        <v>27</v>
      </c>
      <c r="J78" s="4" t="s">
        <v>358</v>
      </c>
      <c r="K78">
        <v>41</v>
      </c>
      <c r="L78">
        <v>8531</v>
      </c>
      <c r="M78" t="s">
        <v>359</v>
      </c>
      <c r="R78" t="s">
        <v>360</v>
      </c>
    </row>
    <row r="79" spans="1:23" x14ac:dyDescent="0.3">
      <c r="A79">
        <v>244790898</v>
      </c>
      <c r="B79" t="s">
        <v>361</v>
      </c>
      <c r="C79" s="3">
        <f>IF(ISNA(VLOOKUP(A79,[1]ShipInfo!$A:$D,4,FALSE)),"ONBEKEND",VLOOKUP(A79,[1]ShipInfo!$A:$D,4,FALSE))</f>
        <v>2318361</v>
      </c>
      <c r="E79" s="11" t="s">
        <v>362</v>
      </c>
      <c r="F79" s="11" t="s">
        <v>362</v>
      </c>
      <c r="G79" s="11">
        <v>69829292</v>
      </c>
      <c r="H79" s="3" t="s">
        <v>26</v>
      </c>
      <c r="I79" s="3" t="s">
        <v>27</v>
      </c>
      <c r="J79" s="11" t="s">
        <v>363</v>
      </c>
      <c r="K79" s="13">
        <v>18</v>
      </c>
      <c r="L79" s="13">
        <v>6051</v>
      </c>
      <c r="M79" s="11" t="s">
        <v>325</v>
      </c>
      <c r="O79" s="12"/>
      <c r="P79" s="12"/>
      <c r="Q79" s="12"/>
      <c r="R79" t="s">
        <v>65</v>
      </c>
      <c r="S79" s="12"/>
      <c r="T79" s="12"/>
    </row>
    <row r="80" spans="1:23" x14ac:dyDescent="0.3">
      <c r="A80">
        <v>205319790</v>
      </c>
      <c r="B80" t="s">
        <v>364</v>
      </c>
      <c r="C80" s="3">
        <f>IF(ISNA(VLOOKUP(A80,[1]ShipInfo!$A:$D,4,FALSE)),"ONBEKEND",VLOOKUP(A80,[1]ShipInfo!$A:$D,4,FALSE))</f>
        <v>6004017</v>
      </c>
      <c r="E80" s="6" t="s">
        <v>365</v>
      </c>
      <c r="F80" s="6" t="s">
        <v>366</v>
      </c>
      <c r="H80" s="3" t="s">
        <v>26</v>
      </c>
      <c r="I80" s="3" t="s">
        <v>27</v>
      </c>
      <c r="V80" s="6" t="s">
        <v>367</v>
      </c>
      <c r="W80" t="s">
        <v>29</v>
      </c>
    </row>
    <row r="81" spans="1:18" x14ac:dyDescent="0.3">
      <c r="A81">
        <v>244670596</v>
      </c>
      <c r="B81" t="s">
        <v>368</v>
      </c>
      <c r="C81" s="3">
        <f>IF(ISNA(VLOOKUP(A81,[1]ShipInfo!$A:$D,4,FALSE)),"ONBEKEND",VLOOKUP(A81,[1]ShipInfo!$A:$D,4,FALSE))</f>
        <v>6002897</v>
      </c>
      <c r="E81" s="6" t="s">
        <v>369</v>
      </c>
      <c r="F81" t="s">
        <v>370</v>
      </c>
      <c r="G81">
        <v>72089946</v>
      </c>
      <c r="H81" s="3" t="s">
        <v>26</v>
      </c>
      <c r="I81" s="3" t="s">
        <v>27</v>
      </c>
      <c r="J81" t="s">
        <v>371</v>
      </c>
      <c r="K81">
        <v>41</v>
      </c>
      <c r="L81">
        <v>8625</v>
      </c>
      <c r="M81" t="s">
        <v>372</v>
      </c>
      <c r="R81" t="s">
        <v>373</v>
      </c>
    </row>
    <row r="82" spans="1:18" x14ac:dyDescent="0.3">
      <c r="A82">
        <v>244670494</v>
      </c>
      <c r="B82" t="s">
        <v>374</v>
      </c>
      <c r="C82" s="3">
        <f>IF(ISNA(VLOOKUP(A82,[1]ShipInfo!$A:$D,4,FALSE)),"ONBEKEND",VLOOKUP(A82,[1]ShipInfo!$A:$D,4,FALSE))</f>
        <v>2325388</v>
      </c>
      <c r="E82" t="s">
        <v>375</v>
      </c>
      <c r="F82" t="s">
        <v>376</v>
      </c>
      <c r="G82">
        <v>24160359</v>
      </c>
      <c r="H82" s="3" t="s">
        <v>26</v>
      </c>
      <c r="I82" s="3" t="s">
        <v>27</v>
      </c>
      <c r="J82" t="s">
        <v>377</v>
      </c>
      <c r="K82">
        <v>3</v>
      </c>
      <c r="L82">
        <v>3332</v>
      </c>
      <c r="M82" t="s">
        <v>58</v>
      </c>
      <c r="R82" t="s">
        <v>140</v>
      </c>
    </row>
    <row r="83" spans="1:18" x14ac:dyDescent="0.3">
      <c r="A83">
        <v>244700818</v>
      </c>
      <c r="B83" t="s">
        <v>378</v>
      </c>
      <c r="C83" s="3">
        <f>IF(ISNA(VLOOKUP(A83,[1]ShipInfo!$A:$D,4,FALSE)),"ONBEKEND",VLOOKUP(A83,[1]ShipInfo!$A:$D,4,FALSE))</f>
        <v>2313915</v>
      </c>
      <c r="E83" s="6" t="s">
        <v>379</v>
      </c>
      <c r="F83" t="s">
        <v>380</v>
      </c>
      <c r="G83">
        <v>9144162</v>
      </c>
      <c r="H83" s="3" t="s">
        <v>26</v>
      </c>
      <c r="I83" s="3" t="s">
        <v>27</v>
      </c>
      <c r="J83" t="s">
        <v>335</v>
      </c>
      <c r="K83">
        <v>35</v>
      </c>
      <c r="L83">
        <v>6051</v>
      </c>
      <c r="M83" t="s">
        <v>381</v>
      </c>
      <c r="R83" t="s">
        <v>65</v>
      </c>
    </row>
    <row r="84" spans="1:18" x14ac:dyDescent="0.3">
      <c r="A84">
        <v>244690995</v>
      </c>
      <c r="B84" t="s">
        <v>382</v>
      </c>
      <c r="C84" s="3">
        <f>IF(ISNA(VLOOKUP(A84,[1]ShipInfo!$A:$D,4,FALSE)),"ONBEKEND",VLOOKUP(A84,[1]ShipInfo!$A:$D,4,FALSE))</f>
        <v>3900064</v>
      </c>
      <c r="E84" t="s">
        <v>383</v>
      </c>
      <c r="F84" t="s">
        <v>383</v>
      </c>
      <c r="H84" s="3" t="s">
        <v>74</v>
      </c>
    </row>
    <row r="85" spans="1:18" x14ac:dyDescent="0.3">
      <c r="A85">
        <v>244700261</v>
      </c>
      <c r="B85" t="s">
        <v>384</v>
      </c>
      <c r="C85" s="3">
        <f>IF(ISNA(VLOOKUP(A85,[1]ShipInfo!$A:$D,4,FALSE)),"ONBEKEND",VLOOKUP(A85,[1]ShipInfo!$A:$D,4,FALSE))</f>
        <v>6002653</v>
      </c>
      <c r="E85" s="6" t="s">
        <v>225</v>
      </c>
      <c r="F85" t="s">
        <v>385</v>
      </c>
      <c r="G85">
        <v>12063448</v>
      </c>
      <c r="H85" s="3" t="s">
        <v>26</v>
      </c>
      <c r="I85" s="3" t="s">
        <v>27</v>
      </c>
      <c r="J85" t="s">
        <v>386</v>
      </c>
      <c r="K85">
        <v>5</v>
      </c>
      <c r="L85">
        <v>6051</v>
      </c>
      <c r="M85" t="s">
        <v>387</v>
      </c>
      <c r="R85" t="s">
        <v>65</v>
      </c>
    </row>
    <row r="86" spans="1:18" x14ac:dyDescent="0.3">
      <c r="A86">
        <v>244730507</v>
      </c>
      <c r="B86" t="s">
        <v>388</v>
      </c>
      <c r="C86" s="3">
        <f>IF(ISNA(VLOOKUP(A86,[1]ShipInfo!$A:$D,4,FALSE)),"ONBEKEND",VLOOKUP(A86,[1]ShipInfo!$A:$D,4,FALSE))</f>
        <v>2316112</v>
      </c>
      <c r="E86" t="s">
        <v>389</v>
      </c>
      <c r="F86" t="s">
        <v>390</v>
      </c>
      <c r="G86">
        <v>24326600</v>
      </c>
      <c r="H86" s="3" t="s">
        <v>26</v>
      </c>
      <c r="I86" s="3" t="s">
        <v>27</v>
      </c>
      <c r="J86" t="s">
        <v>391</v>
      </c>
      <c r="K86">
        <v>42</v>
      </c>
      <c r="L86">
        <v>3259</v>
      </c>
      <c r="M86" t="s">
        <v>392</v>
      </c>
      <c r="R86" s="4" t="s">
        <v>393</v>
      </c>
    </row>
    <row r="87" spans="1:18" x14ac:dyDescent="0.3">
      <c r="A87">
        <v>244710353</v>
      </c>
      <c r="B87" t="s">
        <v>394</v>
      </c>
      <c r="C87" s="3">
        <f>IF(ISNA(VLOOKUP(A87,[1]ShipInfo!$A:$D,4,FALSE)),"ONBEKEND",VLOOKUP(A87,[1]ShipInfo!$A:$D,4,FALSE))</f>
        <v>2333551</v>
      </c>
      <c r="E87" t="s">
        <v>395</v>
      </c>
      <c r="F87" t="s">
        <v>396</v>
      </c>
      <c r="G87">
        <v>69085005</v>
      </c>
      <c r="H87" s="3" t="s">
        <v>26</v>
      </c>
      <c r="I87" s="3" t="s">
        <v>27</v>
      </c>
      <c r="J87" t="s">
        <v>156</v>
      </c>
      <c r="K87">
        <v>43</v>
      </c>
      <c r="L87">
        <v>4251</v>
      </c>
      <c r="M87" t="s">
        <v>157</v>
      </c>
      <c r="R87" t="s">
        <v>59</v>
      </c>
    </row>
    <row r="88" spans="1:18" x14ac:dyDescent="0.3">
      <c r="A88">
        <v>244660008</v>
      </c>
      <c r="B88" t="s">
        <v>397</v>
      </c>
      <c r="C88" s="3">
        <f>IF(ISNA(VLOOKUP(A88,[1]ShipInfo!$A:$D,4,FALSE)),"ONBEKEND",VLOOKUP(A88,[1]ShipInfo!$A:$D,4,FALSE))</f>
        <v>2324470</v>
      </c>
      <c r="E88" t="s">
        <v>398</v>
      </c>
      <c r="F88" t="s">
        <v>399</v>
      </c>
      <c r="G88">
        <v>72992417</v>
      </c>
      <c r="H88" s="3" t="s">
        <v>26</v>
      </c>
      <c r="I88" s="3" t="s">
        <v>27</v>
      </c>
      <c r="J88" t="s">
        <v>400</v>
      </c>
      <c r="K88">
        <v>43</v>
      </c>
      <c r="L88">
        <v>3312</v>
      </c>
      <c r="M88" t="s">
        <v>401</v>
      </c>
      <c r="R88" t="s">
        <v>268</v>
      </c>
    </row>
    <row r="89" spans="1:18" x14ac:dyDescent="0.3">
      <c r="A89">
        <v>244700557</v>
      </c>
      <c r="B89" t="s">
        <v>402</v>
      </c>
      <c r="C89" s="3">
        <f>IF(ISNA(VLOOKUP(A89,[1]ShipInfo!$A:$D,4,FALSE)),"ONBEKEND",VLOOKUP(A89,[1]ShipInfo!$A:$D,4,FALSE))</f>
        <v>2315499</v>
      </c>
      <c r="E89" t="s">
        <v>403</v>
      </c>
      <c r="F89" t="s">
        <v>357</v>
      </c>
      <c r="G89">
        <v>58360123</v>
      </c>
      <c r="H89" s="3" t="s">
        <v>26</v>
      </c>
      <c r="I89" s="3" t="s">
        <v>27</v>
      </c>
      <c r="J89" s="4" t="s">
        <v>358</v>
      </c>
      <c r="K89">
        <v>41</v>
      </c>
      <c r="L89">
        <v>8531</v>
      </c>
      <c r="M89" t="s">
        <v>359</v>
      </c>
      <c r="R89" t="s">
        <v>360</v>
      </c>
    </row>
    <row r="90" spans="1:18" x14ac:dyDescent="0.3">
      <c r="A90">
        <v>244750315</v>
      </c>
      <c r="B90" t="s">
        <v>404</v>
      </c>
      <c r="C90" s="3">
        <f>IF(ISNA(VLOOKUP(A90,[1]ShipInfo!$A:$D,4,FALSE)),"ONBEKEND",VLOOKUP(A90,[1]ShipInfo!$A:$D,4,FALSE))</f>
        <v>2331243</v>
      </c>
      <c r="E90" t="s">
        <v>405</v>
      </c>
      <c r="F90" t="s">
        <v>406</v>
      </c>
      <c r="G90">
        <v>24406403</v>
      </c>
      <c r="H90" s="3" t="s">
        <v>26</v>
      </c>
      <c r="I90" s="3" t="s">
        <v>27</v>
      </c>
      <c r="J90" t="s">
        <v>407</v>
      </c>
      <c r="K90">
        <v>194</v>
      </c>
      <c r="L90">
        <v>2924</v>
      </c>
      <c r="M90" t="s">
        <v>408</v>
      </c>
      <c r="R90" t="s">
        <v>330</v>
      </c>
    </row>
    <row r="91" spans="1:18" x14ac:dyDescent="0.3">
      <c r="A91">
        <v>244137310</v>
      </c>
      <c r="B91" t="s">
        <v>211</v>
      </c>
      <c r="C91" s="3">
        <f>IF(ISNA(VLOOKUP(A91,[1]ShipInfo!$A:$D,4,FALSE)),"ONBEKEND",VLOOKUP(A91,[1]ShipInfo!$A:$D,4,FALSE))</f>
        <v>2333051</v>
      </c>
      <c r="E91" t="s">
        <v>212</v>
      </c>
      <c r="F91" t="s">
        <v>409</v>
      </c>
      <c r="G91">
        <v>24175868</v>
      </c>
      <c r="H91" s="3" t="s">
        <v>26</v>
      </c>
      <c r="I91" s="3" t="s">
        <v>27</v>
      </c>
      <c r="J91" t="s">
        <v>214</v>
      </c>
      <c r="K91">
        <v>7</v>
      </c>
      <c r="L91">
        <v>3344</v>
      </c>
      <c r="M91" t="s">
        <v>215</v>
      </c>
      <c r="R91" t="s">
        <v>216</v>
      </c>
    </row>
    <row r="92" spans="1:18" x14ac:dyDescent="0.3">
      <c r="A92">
        <v>244630837</v>
      </c>
      <c r="B92" t="s">
        <v>410</v>
      </c>
      <c r="C92" s="3">
        <f>IF(ISNA(VLOOKUP(A92,[1]ShipInfo!$A:$D,4,FALSE)),"ONBEKEND",VLOOKUP(A92,[1]ShipInfo!$A:$D,4,FALSE))</f>
        <v>2103197</v>
      </c>
      <c r="E92" t="s">
        <v>411</v>
      </c>
      <c r="F92" t="s">
        <v>411</v>
      </c>
    </row>
    <row r="93" spans="1:18" x14ac:dyDescent="0.3">
      <c r="A93">
        <v>244700312</v>
      </c>
      <c r="B93" t="s">
        <v>412</v>
      </c>
      <c r="C93" s="3">
        <f>IF(ISNA(VLOOKUP(A93,[1]ShipInfo!$A:$D,4,FALSE)),"ONBEKEND",VLOOKUP(A93,[1]ShipInfo!$A:$D,4,FALSE))</f>
        <v>2329759</v>
      </c>
      <c r="E93" t="s">
        <v>413</v>
      </c>
      <c r="F93" t="s">
        <v>413</v>
      </c>
      <c r="G93">
        <v>73324620</v>
      </c>
      <c r="H93" s="3" t="s">
        <v>26</v>
      </c>
      <c r="I93" s="3" t="s">
        <v>27</v>
      </c>
      <c r="J93" t="s">
        <v>414</v>
      </c>
      <c r="K93">
        <v>25</v>
      </c>
      <c r="L93">
        <v>3344</v>
      </c>
      <c r="M93" t="s">
        <v>232</v>
      </c>
      <c r="R93" t="s">
        <v>216</v>
      </c>
    </row>
    <row r="94" spans="1:18" x14ac:dyDescent="0.3">
      <c r="A94">
        <v>244630985</v>
      </c>
      <c r="B94" t="s">
        <v>415</v>
      </c>
      <c r="C94" s="3">
        <f>IF(ISNA(VLOOKUP(A94,[1]ShipInfo!$A:$D,4,FALSE)),"ONBEKEND",VLOOKUP(A94,[1]ShipInfo!$A:$D,4,FALSE))</f>
        <v>2331793</v>
      </c>
      <c r="E94" t="s">
        <v>416</v>
      </c>
      <c r="F94" t="s">
        <v>417</v>
      </c>
      <c r="G94">
        <v>18127328</v>
      </c>
      <c r="H94" s="3" t="s">
        <v>26</v>
      </c>
      <c r="I94" s="3" t="s">
        <v>27</v>
      </c>
      <c r="J94" t="s">
        <v>418</v>
      </c>
      <c r="K94">
        <v>62</v>
      </c>
      <c r="L94">
        <v>4251</v>
      </c>
      <c r="M94" t="s">
        <v>419</v>
      </c>
      <c r="R94" t="s">
        <v>59</v>
      </c>
    </row>
    <row r="95" spans="1:18" x14ac:dyDescent="0.3">
      <c r="A95">
        <v>244670591</v>
      </c>
      <c r="B95" t="s">
        <v>420</v>
      </c>
      <c r="C95" s="3">
        <f>IF(ISNA(VLOOKUP(A95,[1]ShipInfo!$A:$D,4,FALSE)),"ONBEKEND",VLOOKUP(A95,[1]ShipInfo!$A:$D,4,FALSE))</f>
        <v>2328143</v>
      </c>
      <c r="E95" s="6" t="s">
        <v>421</v>
      </c>
      <c r="F95" s="6" t="s">
        <v>421</v>
      </c>
      <c r="H95" s="3" t="s">
        <v>74</v>
      </c>
    </row>
    <row r="96" spans="1:18" x14ac:dyDescent="0.3">
      <c r="A96">
        <v>244660905</v>
      </c>
      <c r="B96" t="s">
        <v>422</v>
      </c>
      <c r="C96" s="3">
        <f>IF(ISNA(VLOOKUP(A96,[1]ShipInfo!$A:$D,4,FALSE)),"ONBEKEND",VLOOKUP(A96,[1]ShipInfo!$A:$D,4,FALSE))</f>
        <v>2324335</v>
      </c>
      <c r="E96" t="s">
        <v>423</v>
      </c>
      <c r="F96" s="15" t="s">
        <v>424</v>
      </c>
      <c r="G96">
        <v>74293362</v>
      </c>
      <c r="H96" s="3" t="s">
        <v>26</v>
      </c>
      <c r="I96" s="3" t="s">
        <v>27</v>
      </c>
      <c r="J96" t="s">
        <v>425</v>
      </c>
      <c r="K96">
        <v>11</v>
      </c>
      <c r="L96">
        <v>4251</v>
      </c>
      <c r="M96" t="s">
        <v>426</v>
      </c>
      <c r="R96" t="s">
        <v>59</v>
      </c>
    </row>
    <row r="97" spans="1:23" x14ac:dyDescent="0.3">
      <c r="A97">
        <v>244690926</v>
      </c>
      <c r="B97" t="s">
        <v>195</v>
      </c>
      <c r="C97" s="3">
        <f>IF(ISNA(VLOOKUP(A97,[1]ShipInfo!$A:$D,4,FALSE)),"ONBEKEND",VLOOKUP(A97,[1]ShipInfo!$A:$D,4,FALSE))</f>
        <v>2328731</v>
      </c>
      <c r="E97" t="s">
        <v>427</v>
      </c>
      <c r="F97" s="15" t="s">
        <v>428</v>
      </c>
      <c r="G97">
        <v>30092877</v>
      </c>
      <c r="H97" s="3" t="s">
        <v>26</v>
      </c>
      <c r="I97" s="3" t="s">
        <v>27</v>
      </c>
      <c r="J97" t="s">
        <v>429</v>
      </c>
      <c r="K97">
        <v>11</v>
      </c>
      <c r="L97">
        <v>3439</v>
      </c>
      <c r="M97" t="s">
        <v>430</v>
      </c>
      <c r="R97" t="s">
        <v>210</v>
      </c>
    </row>
    <row r="98" spans="1:23" x14ac:dyDescent="0.3">
      <c r="A98">
        <v>244010489</v>
      </c>
      <c r="B98" t="s">
        <v>431</v>
      </c>
      <c r="C98" s="3">
        <f>IF(ISNA(VLOOKUP(A98,[1]ShipInfo!$A:$D,4,FALSE)),"ONBEKEND",VLOOKUP(A98,[1]ShipInfo!$A:$D,4,FALSE))</f>
        <v>2331137</v>
      </c>
      <c r="E98" t="s">
        <v>432</v>
      </c>
      <c r="F98" s="15" t="s">
        <v>433</v>
      </c>
      <c r="G98">
        <v>24191481</v>
      </c>
      <c r="H98" s="3" t="s">
        <v>26</v>
      </c>
      <c r="I98" s="3" t="s">
        <v>27</v>
      </c>
      <c r="J98" t="s">
        <v>434</v>
      </c>
      <c r="K98">
        <v>13</v>
      </c>
      <c r="L98">
        <v>2993</v>
      </c>
      <c r="M98" t="s">
        <v>435</v>
      </c>
      <c r="R98" t="s">
        <v>436</v>
      </c>
    </row>
    <row r="99" spans="1:23" x14ac:dyDescent="0.3">
      <c r="A99">
        <v>244710547</v>
      </c>
      <c r="B99" t="s">
        <v>437</v>
      </c>
      <c r="C99" s="3">
        <f>IF(ISNA(VLOOKUP(A99,[1]ShipInfo!$A:$D,4,FALSE)),"ONBEKEND",VLOOKUP(A99,[1]ShipInfo!$A:$D,4,FALSE))</f>
        <v>2319243</v>
      </c>
      <c r="E99" s="6" t="s">
        <v>438</v>
      </c>
      <c r="F99" s="6"/>
      <c r="H99" s="3" t="s">
        <v>74</v>
      </c>
    </row>
    <row r="100" spans="1:23" x14ac:dyDescent="0.3">
      <c r="A100">
        <v>244700227</v>
      </c>
      <c r="B100" t="s">
        <v>439</v>
      </c>
      <c r="C100" s="3">
        <f>IF(ISNA(VLOOKUP(A100,[1]ShipInfo!$A:$D,4,FALSE)),"ONBEKEND",VLOOKUP(A100,[1]ShipInfo!$A:$D,4,FALSE))</f>
        <v>2314043</v>
      </c>
      <c r="E100" t="s">
        <v>440</v>
      </c>
      <c r="F100" s="15" t="s">
        <v>441</v>
      </c>
      <c r="G100">
        <v>23081484</v>
      </c>
      <c r="H100" s="3" t="s">
        <v>26</v>
      </c>
      <c r="I100" s="3" t="s">
        <v>27</v>
      </c>
      <c r="J100" t="s">
        <v>442</v>
      </c>
      <c r="K100">
        <v>53</v>
      </c>
      <c r="L100">
        <v>3351</v>
      </c>
      <c r="M100" t="s">
        <v>443</v>
      </c>
      <c r="R100" t="s">
        <v>168</v>
      </c>
    </row>
    <row r="101" spans="1:23" x14ac:dyDescent="0.3">
      <c r="A101">
        <v>244615682</v>
      </c>
      <c r="B101" t="s">
        <v>444</v>
      </c>
      <c r="C101" s="3">
        <f>IF(ISNA(VLOOKUP(A101,[1]ShipInfo!$A:$D,4,FALSE)),"ONBEKEND",VLOOKUP(A101,[1]ShipInfo!$A:$D,4,FALSE))</f>
        <v>2334056</v>
      </c>
      <c r="E101" s="8" t="s">
        <v>73</v>
      </c>
      <c r="F101" s="8" t="s">
        <v>73</v>
      </c>
      <c r="G101" s="4"/>
      <c r="H101" s="3" t="s">
        <v>74</v>
      </c>
      <c r="S101" s="23" t="s">
        <v>75</v>
      </c>
      <c r="T101" s="23"/>
      <c r="U101" s="27" t="s">
        <v>76</v>
      </c>
      <c r="V101" s="23" t="s">
        <v>77</v>
      </c>
      <c r="W101" s="10" t="s">
        <v>78</v>
      </c>
    </row>
    <row r="102" spans="1:23" x14ac:dyDescent="0.3">
      <c r="A102">
        <v>205369390</v>
      </c>
      <c r="B102" t="s">
        <v>445</v>
      </c>
      <c r="C102" s="3">
        <f>IF(ISNA(VLOOKUP(A102,[1]ShipInfo!$A:$D,4,FALSE)),"ONBEKEND",VLOOKUP(A102,[1]ShipInfo!$A:$D,4,FALSE))</f>
        <v>6003909</v>
      </c>
      <c r="E102" t="s">
        <v>446</v>
      </c>
      <c r="F102" t="s">
        <v>446</v>
      </c>
      <c r="H102" s="3" t="s">
        <v>74</v>
      </c>
      <c r="S102" t="s">
        <v>447</v>
      </c>
      <c r="U102" s="18">
        <v>6302</v>
      </c>
      <c r="V102" t="s">
        <v>448</v>
      </c>
      <c r="W102" t="s">
        <v>449</v>
      </c>
    </row>
    <row r="103" spans="1:23" x14ac:dyDescent="0.3">
      <c r="A103">
        <v>244780613</v>
      </c>
      <c r="B103" t="s">
        <v>450</v>
      </c>
      <c r="C103" s="3">
        <f>IF(ISNA(VLOOKUP(A103,[1]ShipInfo!$A:$D,4,FALSE)),"ONBEKEND",VLOOKUP(A103,[1]ShipInfo!$A:$D,4,FALSE))</f>
        <v>3051715</v>
      </c>
      <c r="E103" t="s">
        <v>451</v>
      </c>
      <c r="F103" s="15" t="s">
        <v>452</v>
      </c>
      <c r="G103">
        <v>62814427</v>
      </c>
      <c r="H103" s="3" t="s">
        <v>26</v>
      </c>
      <c r="I103" s="3" t="s">
        <v>27</v>
      </c>
      <c r="J103" t="s">
        <v>453</v>
      </c>
      <c r="K103">
        <v>78</v>
      </c>
      <c r="L103">
        <v>2957</v>
      </c>
      <c r="M103" t="s">
        <v>454</v>
      </c>
      <c r="R103" t="s">
        <v>455</v>
      </c>
    </row>
    <row r="104" spans="1:23" x14ac:dyDescent="0.3">
      <c r="A104">
        <v>205382590</v>
      </c>
      <c r="B104" t="s">
        <v>456</v>
      </c>
      <c r="C104" s="3">
        <f>IF(ISNA(VLOOKUP(A104,[1]ShipInfo!$A:$D,4,FALSE)),"ONBEKEND",VLOOKUP(A104,[1]ShipInfo!$A:$D,4,FALSE))</f>
        <v>6004275</v>
      </c>
      <c r="E104" t="s">
        <v>457</v>
      </c>
      <c r="F104" t="s">
        <v>458</v>
      </c>
      <c r="H104" s="3" t="s">
        <v>74</v>
      </c>
      <c r="V104" t="s">
        <v>459</v>
      </c>
      <c r="W104" t="s">
        <v>29</v>
      </c>
    </row>
    <row r="105" spans="1:23" x14ac:dyDescent="0.3">
      <c r="A105">
        <v>244700229</v>
      </c>
      <c r="B105" t="s">
        <v>460</v>
      </c>
      <c r="C105" s="3">
        <f>IF(ISNA(VLOOKUP(A105,[1]ShipInfo!$A:$D,4,FALSE)),"ONBEKEND",VLOOKUP(A105,[1]ShipInfo!$A:$D,4,FALSE))</f>
        <v>2325325</v>
      </c>
      <c r="E105" s="6" t="s">
        <v>461</v>
      </c>
      <c r="F105" s="15" t="s">
        <v>462</v>
      </c>
      <c r="G105">
        <v>2036041</v>
      </c>
      <c r="H105" s="3" t="s">
        <v>26</v>
      </c>
      <c r="I105" s="3" t="s">
        <v>27</v>
      </c>
      <c r="J105" t="s">
        <v>463</v>
      </c>
      <c r="K105">
        <v>626</v>
      </c>
      <c r="L105">
        <v>2987</v>
      </c>
      <c r="M105" t="s">
        <v>285</v>
      </c>
      <c r="R105" t="s">
        <v>107</v>
      </c>
    </row>
    <row r="106" spans="1:23" x14ac:dyDescent="0.3">
      <c r="A106">
        <v>244770274</v>
      </c>
      <c r="B106" t="s">
        <v>464</v>
      </c>
      <c r="C106" s="3">
        <f>IF(ISNA(VLOOKUP(A106,[1]ShipInfo!$A:$D,4,FALSE)),"ONBEKEND",VLOOKUP(A106,[1]ShipInfo!$A:$D,4,FALSE))</f>
        <v>2329466</v>
      </c>
      <c r="E106" s="6" t="s">
        <v>465</v>
      </c>
      <c r="F106" t="s">
        <v>225</v>
      </c>
      <c r="H106" s="3" t="s">
        <v>74</v>
      </c>
    </row>
    <row r="107" spans="1:23" x14ac:dyDescent="0.3">
      <c r="A107">
        <v>244650992</v>
      </c>
      <c r="B107" t="s">
        <v>466</v>
      </c>
      <c r="C107" s="3">
        <f>IF(ISNA(VLOOKUP(A107,[1]ShipInfo!$A:$D,4,FALSE)),"ONBEKEND",VLOOKUP(A107,[1]ShipInfo!$A:$D,4,FALSE))</f>
        <v>2332076</v>
      </c>
      <c r="E107" t="s">
        <v>467</v>
      </c>
      <c r="F107" s="15" t="s">
        <v>468</v>
      </c>
      <c r="G107">
        <v>67510280</v>
      </c>
      <c r="H107" s="3" t="s">
        <v>26</v>
      </c>
      <c r="I107" s="3" t="s">
        <v>27</v>
      </c>
      <c r="J107" t="s">
        <v>469</v>
      </c>
      <c r="K107">
        <v>2</v>
      </c>
      <c r="R107" t="s">
        <v>470</v>
      </c>
    </row>
    <row r="108" spans="1:23" x14ac:dyDescent="0.3">
      <c r="A108">
        <v>244700697</v>
      </c>
      <c r="B108" t="s">
        <v>471</v>
      </c>
      <c r="C108" s="3">
        <f>IF(ISNA(VLOOKUP(A108,[1]ShipInfo!$A:$D,4,FALSE)),"ONBEKEND",VLOOKUP(A108,[1]ShipInfo!$A:$D,4,FALSE))</f>
        <v>2324242</v>
      </c>
      <c r="E108" s="6" t="s">
        <v>472</v>
      </c>
      <c r="F108" s="15" t="s">
        <v>473</v>
      </c>
      <c r="G108">
        <v>18122043</v>
      </c>
      <c r="H108" s="3" t="s">
        <v>26</v>
      </c>
      <c r="I108" s="3" t="s">
        <v>27</v>
      </c>
      <c r="J108" t="s">
        <v>474</v>
      </c>
      <c r="K108">
        <v>32</v>
      </c>
      <c r="L108">
        <v>4251</v>
      </c>
      <c r="M108" t="s">
        <v>123</v>
      </c>
      <c r="R108" t="s">
        <v>59</v>
      </c>
    </row>
    <row r="109" spans="1:23" x14ac:dyDescent="0.3">
      <c r="A109">
        <v>244660663</v>
      </c>
      <c r="B109" t="s">
        <v>475</v>
      </c>
      <c r="C109" s="3">
        <f>IF(ISNA(VLOOKUP(A109,[1]ShipInfo!$A:$D,4,FALSE)),"ONBEKEND",VLOOKUP(A109,[1]ShipInfo!$A:$D,4,FALSE))</f>
        <v>2327236</v>
      </c>
      <c r="E109" s="6" t="s">
        <v>476</v>
      </c>
      <c r="F109" s="15" t="s">
        <v>477</v>
      </c>
      <c r="G109">
        <v>10034836</v>
      </c>
      <c r="H109" s="3" t="s">
        <v>26</v>
      </c>
      <c r="I109" s="3" t="s">
        <v>27</v>
      </c>
      <c r="J109" t="s">
        <v>478</v>
      </c>
      <c r="K109">
        <v>24</v>
      </c>
      <c r="L109">
        <v>6542</v>
      </c>
      <c r="M109" t="s">
        <v>129</v>
      </c>
      <c r="P109" t="s">
        <v>479</v>
      </c>
      <c r="R109" t="s">
        <v>480</v>
      </c>
    </row>
    <row r="110" spans="1:23" x14ac:dyDescent="0.3">
      <c r="A110">
        <v>244670495</v>
      </c>
      <c r="B110" t="s">
        <v>481</v>
      </c>
      <c r="C110" s="3">
        <f>IF(ISNA(VLOOKUP(A110,[1]ShipInfo!$A:$D,4,FALSE)),"ONBEKEND",VLOOKUP(A110,[1]ShipInfo!$A:$D,4,FALSE))</f>
        <v>2328794</v>
      </c>
      <c r="E110" s="6" t="s">
        <v>482</v>
      </c>
      <c r="F110" t="s">
        <v>483</v>
      </c>
      <c r="H110" s="3" t="s">
        <v>74</v>
      </c>
      <c r="S110" t="s">
        <v>484</v>
      </c>
      <c r="T110">
        <v>97877</v>
      </c>
      <c r="U110" s="18" t="s">
        <v>485</v>
      </c>
      <c r="V110" t="s">
        <v>486</v>
      </c>
      <c r="W110" t="s">
        <v>198</v>
      </c>
    </row>
    <row r="111" spans="1:23" x14ac:dyDescent="0.3">
      <c r="A111">
        <v>244730063</v>
      </c>
      <c r="B111" t="s">
        <v>487</v>
      </c>
      <c r="C111" s="3">
        <f>IF(ISNA(VLOOKUP(A111,[1]ShipInfo!$A:$D,4,FALSE)),"ONBEKEND",VLOOKUP(A111,[1]ShipInfo!$A:$D,4,FALSE))</f>
        <v>0</v>
      </c>
      <c r="E111" t="s">
        <v>383</v>
      </c>
      <c r="F111" t="s">
        <v>383</v>
      </c>
      <c r="H111" s="3" t="s">
        <v>74</v>
      </c>
    </row>
    <row r="112" spans="1:23" x14ac:dyDescent="0.3">
      <c r="A112">
        <v>244690099</v>
      </c>
      <c r="B112" t="s">
        <v>488</v>
      </c>
      <c r="C112" s="3">
        <f>IF(ISNA(VLOOKUP(A112,[1]ShipInfo!$A:$D,4,FALSE)),"ONBEKEND",VLOOKUP(A112,[1]ShipInfo!$A:$D,4,FALSE))</f>
        <v>2325484</v>
      </c>
      <c r="E112" s="6" t="s">
        <v>489</v>
      </c>
      <c r="F112" s="15" t="s">
        <v>490</v>
      </c>
      <c r="G112">
        <v>37131806</v>
      </c>
      <c r="H112" s="3" t="s">
        <v>26</v>
      </c>
      <c r="I112" s="3" t="s">
        <v>27</v>
      </c>
      <c r="J112" t="s">
        <v>491</v>
      </c>
      <c r="K112">
        <v>44</v>
      </c>
      <c r="L112">
        <v>1671</v>
      </c>
      <c r="M112" t="s">
        <v>492</v>
      </c>
      <c r="R112" t="s">
        <v>493</v>
      </c>
    </row>
    <row r="113" spans="1:23" x14ac:dyDescent="0.3">
      <c r="A113">
        <v>244690074</v>
      </c>
      <c r="B113" t="s">
        <v>494</v>
      </c>
      <c r="C113" s="3">
        <f>IF(ISNA(VLOOKUP(A113,[1]ShipInfo!$A:$D,4,FALSE)),"ONBEKEND",VLOOKUP(A113,[1]ShipInfo!$A:$D,4,FALSE))</f>
        <v>2329079</v>
      </c>
      <c r="E113" t="s">
        <v>495</v>
      </c>
      <c r="F113" s="15" t="s">
        <v>496</v>
      </c>
      <c r="G113">
        <v>16066550</v>
      </c>
      <c r="H113" s="3" t="s">
        <v>26</v>
      </c>
      <c r="I113" s="3" t="s">
        <v>27</v>
      </c>
      <c r="J113" t="s">
        <v>497</v>
      </c>
      <c r="K113">
        <v>20</v>
      </c>
      <c r="L113">
        <v>6051</v>
      </c>
      <c r="M113" t="s">
        <v>498</v>
      </c>
      <c r="R113" t="s">
        <v>65</v>
      </c>
    </row>
    <row r="114" spans="1:23" x14ac:dyDescent="0.3">
      <c r="A114">
        <v>244620640</v>
      </c>
      <c r="B114" t="s">
        <v>499</v>
      </c>
      <c r="C114" s="3">
        <f>IF(ISNA(VLOOKUP(A114,[1]ShipInfo!$A:$D,4,FALSE)),"ONBEKEND",VLOOKUP(A114,[1]ShipInfo!$A:$D,4,FALSE))</f>
        <v>2331015</v>
      </c>
      <c r="E114" s="6" t="s">
        <v>500</v>
      </c>
      <c r="F114" s="15" t="s">
        <v>501</v>
      </c>
      <c r="G114">
        <v>23064845</v>
      </c>
      <c r="H114" s="3" t="s">
        <v>26</v>
      </c>
      <c r="I114" s="3" t="s">
        <v>27</v>
      </c>
      <c r="J114" t="s">
        <v>502</v>
      </c>
      <c r="K114">
        <v>16</v>
      </c>
      <c r="L114">
        <v>3332</v>
      </c>
      <c r="M114" t="s">
        <v>503</v>
      </c>
      <c r="R114" t="s">
        <v>140</v>
      </c>
    </row>
    <row r="115" spans="1:23" x14ac:dyDescent="0.3">
      <c r="A115">
        <v>244670340</v>
      </c>
      <c r="B115" t="s">
        <v>504</v>
      </c>
      <c r="C115" s="3">
        <f>IF(ISNA(VLOOKUP(A115,[1]ShipInfo!$A:$D,4,FALSE)),"ONBEKEND",VLOOKUP(A115,[1]ShipInfo!$A:$D,4,FALSE))</f>
        <v>6003516</v>
      </c>
      <c r="E115" t="s">
        <v>505</v>
      </c>
      <c r="F115" s="15" t="s">
        <v>506</v>
      </c>
      <c r="G115">
        <v>14080179</v>
      </c>
      <c r="H115" s="3" t="s">
        <v>26</v>
      </c>
      <c r="I115" s="3" t="s">
        <v>27</v>
      </c>
      <c r="J115" t="s">
        <v>507</v>
      </c>
      <c r="K115">
        <v>15</v>
      </c>
      <c r="L115">
        <v>6372</v>
      </c>
      <c r="M115" t="s">
        <v>508</v>
      </c>
      <c r="R115" t="s">
        <v>509</v>
      </c>
    </row>
    <row r="116" spans="1:23" x14ac:dyDescent="0.3">
      <c r="A116">
        <v>244670414</v>
      </c>
      <c r="B116" t="s">
        <v>510</v>
      </c>
      <c r="C116" s="3">
        <f>IF(ISNA(VLOOKUP(A116,[1]ShipInfo!$A:$D,4,FALSE)),"ONBEKEND",VLOOKUP(A116,[1]ShipInfo!$A:$D,4,FALSE))</f>
        <v>2331968</v>
      </c>
      <c r="E116" t="s">
        <v>511</v>
      </c>
      <c r="F116" t="s">
        <v>511</v>
      </c>
      <c r="G116">
        <v>74178334</v>
      </c>
      <c r="H116" s="3" t="s">
        <v>26</v>
      </c>
      <c r="I116" s="3" t="s">
        <v>27</v>
      </c>
      <c r="J116" t="s">
        <v>512</v>
      </c>
      <c r="K116">
        <v>22</v>
      </c>
      <c r="L116">
        <v>3344</v>
      </c>
      <c r="M116" t="s">
        <v>513</v>
      </c>
      <c r="R116" t="s">
        <v>216</v>
      </c>
    </row>
    <row r="117" spans="1:23" x14ac:dyDescent="0.3">
      <c r="A117">
        <v>244650883</v>
      </c>
      <c r="B117" t="s">
        <v>514</v>
      </c>
      <c r="C117" s="3">
        <f>IF(ISNA(VLOOKUP(A117,[1]ShipInfo!$A:$D,4,FALSE)),"ONBEKEND",VLOOKUP(A117,[1]ShipInfo!$A:$D,4,FALSE))</f>
        <v>2326484</v>
      </c>
      <c r="E117" s="6" t="s">
        <v>515</v>
      </c>
      <c r="F117" s="6" t="s">
        <v>515</v>
      </c>
      <c r="G117">
        <v>24405913</v>
      </c>
      <c r="H117" s="3" t="s">
        <v>26</v>
      </c>
      <c r="I117" s="3" t="s">
        <v>27</v>
      </c>
      <c r="J117" t="s">
        <v>516</v>
      </c>
      <c r="K117">
        <v>37</v>
      </c>
      <c r="L117">
        <v>2957</v>
      </c>
      <c r="M117" t="s">
        <v>232</v>
      </c>
      <c r="R117" t="s">
        <v>455</v>
      </c>
    </row>
    <row r="118" spans="1:23" x14ac:dyDescent="0.3">
      <c r="A118">
        <v>205372090</v>
      </c>
      <c r="B118" t="s">
        <v>517</v>
      </c>
      <c r="C118" s="3">
        <f>IF(ISNA(VLOOKUP(A118,[1]ShipInfo!$A:$D,4,FALSE)),"ONBEKEND",VLOOKUP(A118,[1]ShipInfo!$A:$D,4,FALSE))</f>
        <v>6004168</v>
      </c>
      <c r="E118" s="6" t="s">
        <v>518</v>
      </c>
      <c r="F118" s="6" t="s">
        <v>518</v>
      </c>
      <c r="H118" s="3" t="s">
        <v>74</v>
      </c>
      <c r="S118" t="s">
        <v>519</v>
      </c>
      <c r="U118" s="18">
        <v>9970</v>
      </c>
      <c r="V118" t="s">
        <v>520</v>
      </c>
      <c r="W118" t="s">
        <v>29</v>
      </c>
    </row>
    <row r="119" spans="1:23" x14ac:dyDescent="0.3">
      <c r="A119">
        <v>244630178</v>
      </c>
      <c r="B119" t="s">
        <v>521</v>
      </c>
      <c r="C119" s="3">
        <f>IF(ISNA(VLOOKUP(A119,[1]ShipInfo!$A:$D,4,FALSE)),"ONBEKEND",VLOOKUP(A119,[1]ShipInfo!$A:$D,4,FALSE))</f>
        <v>2331244</v>
      </c>
      <c r="E119" s="8" t="s">
        <v>73</v>
      </c>
      <c r="F119" s="8" t="s">
        <v>73</v>
      </c>
      <c r="G119" s="4"/>
      <c r="H119" s="3" t="s">
        <v>74</v>
      </c>
      <c r="S119" s="23" t="s">
        <v>75</v>
      </c>
      <c r="T119" s="23"/>
      <c r="U119" s="27" t="s">
        <v>76</v>
      </c>
      <c r="V119" s="23" t="s">
        <v>77</v>
      </c>
      <c r="W119" s="10" t="s">
        <v>78</v>
      </c>
    </row>
    <row r="120" spans="1:23" x14ac:dyDescent="0.3">
      <c r="A120">
        <v>211280860</v>
      </c>
      <c r="B120" t="s">
        <v>522</v>
      </c>
      <c r="C120" s="3">
        <f>IF(ISNA(VLOOKUP(A120,[1]ShipInfo!$A:$D,4,FALSE)),"ONBEKEND",VLOOKUP(A120,[1]ShipInfo!$A:$D,4,FALSE))</f>
        <v>6002371</v>
      </c>
      <c r="E120" t="s">
        <v>523</v>
      </c>
      <c r="F120" t="s">
        <v>523</v>
      </c>
    </row>
    <row r="121" spans="1:23" x14ac:dyDescent="0.3">
      <c r="A121">
        <v>244180386</v>
      </c>
      <c r="B121" t="s">
        <v>524</v>
      </c>
      <c r="C121" s="3">
        <f>IF(ISNA(VLOOKUP(A121,[1]ShipInfo!$A:$D,4,FALSE)),"ONBEKEND",VLOOKUP(A121,[1]ShipInfo!$A:$D,4,FALSE))</f>
        <v>2338464</v>
      </c>
      <c r="E121" t="s">
        <v>525</v>
      </c>
      <c r="F121" t="s">
        <v>525</v>
      </c>
      <c r="G121">
        <v>72046309</v>
      </c>
      <c r="H121" s="3" t="s">
        <v>26</v>
      </c>
      <c r="I121" s="3" t="s">
        <v>27</v>
      </c>
      <c r="J121" t="s">
        <v>308</v>
      </c>
      <c r="K121">
        <v>11</v>
      </c>
      <c r="L121">
        <v>2921</v>
      </c>
      <c r="M121" t="s">
        <v>526</v>
      </c>
      <c r="R121" t="s">
        <v>330</v>
      </c>
    </row>
    <row r="122" spans="1:23" x14ac:dyDescent="0.3">
      <c r="A122">
        <v>244650920</v>
      </c>
      <c r="B122" t="s">
        <v>527</v>
      </c>
      <c r="C122" s="3">
        <f>IF(ISNA(VLOOKUP(A122,[1]ShipInfo!$A:$D,4,FALSE)),"ONBEKEND",VLOOKUP(A122,[1]ShipInfo!$A:$D,4,FALSE))</f>
        <v>2325257</v>
      </c>
      <c r="E122" t="s">
        <v>528</v>
      </c>
      <c r="F122" t="s">
        <v>528</v>
      </c>
      <c r="G122">
        <v>23071366</v>
      </c>
      <c r="H122" s="3" t="s">
        <v>26</v>
      </c>
      <c r="I122" s="3" t="s">
        <v>27</v>
      </c>
      <c r="J122" t="s">
        <v>474</v>
      </c>
      <c r="K122">
        <v>41</v>
      </c>
      <c r="L122">
        <v>4251</v>
      </c>
      <c r="M122" t="s">
        <v>529</v>
      </c>
      <c r="R122" t="s">
        <v>59</v>
      </c>
    </row>
    <row r="123" spans="1:23" x14ac:dyDescent="0.3">
      <c r="A123">
        <v>244670194</v>
      </c>
      <c r="B123" t="s">
        <v>1703</v>
      </c>
      <c r="C123" s="3">
        <f>IF(ISNA(VLOOKUP(A123,[1]ShipInfo!$A:$D,4,FALSE)),"ONBEKEND",VLOOKUP(A123,[1]ShipInfo!$A:$D,4,FALSE))</f>
        <v>2321038</v>
      </c>
      <c r="E123" s="11" t="s">
        <v>531</v>
      </c>
      <c r="F123" s="11" t="s">
        <v>531</v>
      </c>
      <c r="G123" s="13">
        <v>70625891</v>
      </c>
      <c r="H123" s="3" t="s">
        <v>26</v>
      </c>
      <c r="I123" s="3" t="s">
        <v>27</v>
      </c>
      <c r="J123" s="11" t="s">
        <v>1704</v>
      </c>
      <c r="K123" s="13">
        <v>140</v>
      </c>
      <c r="L123" s="13">
        <v>8044</v>
      </c>
      <c r="M123" s="11" t="s">
        <v>584</v>
      </c>
      <c r="N123" s="12"/>
      <c r="O123" s="12"/>
      <c r="P123" s="12"/>
      <c r="Q123" s="12"/>
      <c r="R123" s="11" t="s">
        <v>35</v>
      </c>
    </row>
    <row r="124" spans="1:23" x14ac:dyDescent="0.3">
      <c r="A124">
        <v>244690646</v>
      </c>
      <c r="B124" t="s">
        <v>119</v>
      </c>
      <c r="C124" s="3">
        <f>IF(ISNA(VLOOKUP(A124,[1]ShipInfo!$A:$D,4,FALSE)),"ONBEKEND",VLOOKUP(A124,[1]ShipInfo!$A:$D,4,FALSE))</f>
        <v>2312916</v>
      </c>
      <c r="E124" t="s">
        <v>535</v>
      </c>
      <c r="F124" t="s">
        <v>536</v>
      </c>
      <c r="G124">
        <v>61144983</v>
      </c>
      <c r="H124" s="3" t="s">
        <v>26</v>
      </c>
      <c r="I124" s="3" t="s">
        <v>27</v>
      </c>
      <c r="J124" t="s">
        <v>537</v>
      </c>
      <c r="K124">
        <v>5</v>
      </c>
      <c r="L124">
        <v>4209</v>
      </c>
      <c r="M124" t="s">
        <v>538</v>
      </c>
      <c r="R124" t="s">
        <v>539</v>
      </c>
    </row>
    <row r="125" spans="1:23" x14ac:dyDescent="0.3">
      <c r="A125">
        <v>244740076</v>
      </c>
      <c r="B125" t="s">
        <v>540</v>
      </c>
      <c r="C125" s="3">
        <f>IF(ISNA(VLOOKUP(A125,[1]ShipInfo!$A:$D,4,FALSE)),"ONBEKEND",VLOOKUP(A125,[1]ShipInfo!$A:$D,4,FALSE))</f>
        <v>2104388</v>
      </c>
      <c r="E125" s="8" t="s">
        <v>73</v>
      </c>
      <c r="F125" s="8" t="s">
        <v>73</v>
      </c>
      <c r="G125" s="4"/>
      <c r="H125" s="3" t="s">
        <v>74</v>
      </c>
      <c r="S125" s="23" t="s">
        <v>75</v>
      </c>
      <c r="T125" s="23"/>
      <c r="U125" s="27" t="s">
        <v>76</v>
      </c>
      <c r="V125" s="23" t="s">
        <v>77</v>
      </c>
      <c r="W125" s="10" t="s">
        <v>78</v>
      </c>
    </row>
    <row r="126" spans="1:23" x14ac:dyDescent="0.3">
      <c r="A126">
        <v>205228790</v>
      </c>
      <c r="B126" t="s">
        <v>541</v>
      </c>
      <c r="C126" s="3">
        <f>IF(ISNA(VLOOKUP(A126,[1]ShipInfo!$A:$D,4,FALSE)),"ONBEKEND",VLOOKUP(A126,[1]ShipInfo!$A:$D,4,FALSE))</f>
        <v>6503864</v>
      </c>
      <c r="E126" t="s">
        <v>542</v>
      </c>
      <c r="F126" s="15" t="s">
        <v>543</v>
      </c>
      <c r="G126">
        <v>13041277</v>
      </c>
      <c r="H126" s="3" t="s">
        <v>26</v>
      </c>
      <c r="I126" s="3" t="s">
        <v>27</v>
      </c>
      <c r="J126" t="s">
        <v>100</v>
      </c>
      <c r="K126">
        <v>10</v>
      </c>
      <c r="L126">
        <v>6051</v>
      </c>
      <c r="M126" t="s">
        <v>172</v>
      </c>
      <c r="R126" t="s">
        <v>65</v>
      </c>
    </row>
    <row r="127" spans="1:23" x14ac:dyDescent="0.3">
      <c r="A127">
        <v>244660906</v>
      </c>
      <c r="B127" t="s">
        <v>544</v>
      </c>
      <c r="C127" s="3">
        <f>IF(ISNA(VLOOKUP(A127,[1]ShipInfo!$A:$D,4,FALSE)),"ONBEKEND",VLOOKUP(A127,[1]ShipInfo!$A:$D,4,FALSE))</f>
        <v>2329221</v>
      </c>
      <c r="E127" s="11" t="s">
        <v>545</v>
      </c>
      <c r="F127" s="11" t="s">
        <v>545</v>
      </c>
      <c r="G127" s="11">
        <v>18083010</v>
      </c>
      <c r="H127" s="3" t="s">
        <v>26</v>
      </c>
      <c r="I127" s="3" t="s">
        <v>27</v>
      </c>
      <c r="J127" s="11" t="s">
        <v>546</v>
      </c>
      <c r="K127" s="13">
        <v>102</v>
      </c>
      <c r="L127" s="13">
        <v>4941</v>
      </c>
      <c r="M127" s="11" t="s">
        <v>547</v>
      </c>
      <c r="R127" s="11" t="s">
        <v>548</v>
      </c>
    </row>
    <row r="128" spans="1:23" x14ac:dyDescent="0.3">
      <c r="A128">
        <v>244690969</v>
      </c>
      <c r="B128" t="s">
        <v>549</v>
      </c>
      <c r="C128" s="3">
        <f>IF(ISNA(VLOOKUP(A128,[1]ShipInfo!$A:$D,4,FALSE)),"ONBEKEND",VLOOKUP(A128,[1]ShipInfo!$A:$D,4,FALSE))</f>
        <v>2312555</v>
      </c>
      <c r="E128" t="s">
        <v>170</v>
      </c>
      <c r="F128" s="15" t="s">
        <v>543</v>
      </c>
      <c r="G128">
        <v>13041277</v>
      </c>
      <c r="H128" s="3" t="s">
        <v>26</v>
      </c>
      <c r="I128" s="3" t="s">
        <v>27</v>
      </c>
      <c r="J128" t="s">
        <v>100</v>
      </c>
      <c r="K128">
        <v>10</v>
      </c>
      <c r="L128">
        <v>6051</v>
      </c>
      <c r="M128" t="s">
        <v>172</v>
      </c>
      <c r="R128" t="s">
        <v>65</v>
      </c>
    </row>
    <row r="129" spans="1:23" x14ac:dyDescent="0.3">
      <c r="A129">
        <v>32440322</v>
      </c>
      <c r="B129" t="s">
        <v>84</v>
      </c>
      <c r="C129" s="3">
        <f>IF(ISNA(VLOOKUP(A129,[1]ShipInfo!$A:$D,4,FALSE)),"ONBEKEND",VLOOKUP(A129,[1]ShipInfo!$A:$D,4,FALSE))</f>
        <v>2328708</v>
      </c>
      <c r="E129" t="s">
        <v>550</v>
      </c>
      <c r="F129" s="15" t="s">
        <v>551</v>
      </c>
      <c r="G129">
        <v>23060748</v>
      </c>
      <c r="H129" s="3" t="s">
        <v>26</v>
      </c>
      <c r="I129" s="3" t="s">
        <v>27</v>
      </c>
      <c r="J129" t="s">
        <v>87</v>
      </c>
      <c r="K129">
        <v>18</v>
      </c>
      <c r="L129">
        <v>3332</v>
      </c>
      <c r="M129" t="s">
        <v>88</v>
      </c>
      <c r="R129" t="s">
        <v>140</v>
      </c>
    </row>
    <row r="130" spans="1:23" x14ac:dyDescent="0.3">
      <c r="A130">
        <v>244730751</v>
      </c>
      <c r="B130" t="s">
        <v>552</v>
      </c>
      <c r="C130" s="3">
        <f>IF(ISNA(VLOOKUP(A130,[1]ShipInfo!$A:$D,4,FALSE)),"ONBEKEND",VLOOKUP(A130,[1]ShipInfo!$A:$D,4,FALSE))</f>
        <v>2312500</v>
      </c>
      <c r="E130" s="11" t="s">
        <v>553</v>
      </c>
      <c r="F130" s="11" t="s">
        <v>553</v>
      </c>
      <c r="G130" s="11">
        <v>24106959</v>
      </c>
      <c r="H130" s="3" t="s">
        <v>26</v>
      </c>
      <c r="I130" s="3" t="s">
        <v>27</v>
      </c>
      <c r="J130" s="11" t="s">
        <v>554</v>
      </c>
      <c r="K130" s="13">
        <v>17</v>
      </c>
      <c r="L130" s="13">
        <v>2922</v>
      </c>
      <c r="M130" s="11" t="s">
        <v>555</v>
      </c>
      <c r="R130" s="11" t="s">
        <v>330</v>
      </c>
    </row>
    <row r="131" spans="1:23" x14ac:dyDescent="0.3">
      <c r="A131">
        <v>244070386</v>
      </c>
      <c r="B131" t="s">
        <v>556</v>
      </c>
      <c r="C131" s="3">
        <f>IF(ISNA(VLOOKUP(A131,[1]ShipInfo!$A:$D,4,FALSE)),"ONBEKEND",VLOOKUP(A131,[1]ShipInfo!$A:$D,4,FALSE))</f>
        <v>2328856</v>
      </c>
      <c r="E131" t="s">
        <v>225</v>
      </c>
      <c r="F131" t="s">
        <v>225</v>
      </c>
    </row>
    <row r="132" spans="1:23" x14ac:dyDescent="0.3">
      <c r="A132">
        <v>244740730</v>
      </c>
      <c r="B132" t="s">
        <v>557</v>
      </c>
      <c r="C132" s="3">
        <f>IF(ISNA(VLOOKUP(A132,[1]ShipInfo!$A:$D,4,FALSE)),"ONBEKEND",VLOOKUP(A132,[1]ShipInfo!$A:$D,4,FALSE))</f>
        <v>2331021</v>
      </c>
      <c r="E132" t="s">
        <v>558</v>
      </c>
      <c r="F132" s="15" t="s">
        <v>559</v>
      </c>
      <c r="G132">
        <v>33153382</v>
      </c>
      <c r="H132" s="3" t="s">
        <v>26</v>
      </c>
      <c r="I132" s="3" t="s">
        <v>27</v>
      </c>
      <c r="J132" t="s">
        <v>560</v>
      </c>
      <c r="K132">
        <v>11</v>
      </c>
      <c r="L132">
        <v>8043</v>
      </c>
      <c r="M132" t="s">
        <v>561</v>
      </c>
      <c r="R132" t="s">
        <v>35</v>
      </c>
    </row>
    <row r="133" spans="1:23" x14ac:dyDescent="0.3">
      <c r="A133">
        <v>244660671</v>
      </c>
      <c r="B133" t="s">
        <v>562</v>
      </c>
      <c r="C133" s="3">
        <f>IF(ISNA(VLOOKUP(A133,[1]ShipInfo!$A:$D,4,FALSE)),"ONBEKEND",VLOOKUP(A133,[1]ShipInfo!$A:$D,4,FALSE))</f>
        <v>2103604</v>
      </c>
      <c r="E133" t="s">
        <v>563</v>
      </c>
      <c r="F133" s="15" t="s">
        <v>564</v>
      </c>
      <c r="G133">
        <v>18083112</v>
      </c>
      <c r="H133" s="3" t="s">
        <v>26</v>
      </c>
      <c r="I133" s="3" t="s">
        <v>27</v>
      </c>
      <c r="J133" t="s">
        <v>565</v>
      </c>
      <c r="K133">
        <v>1</v>
      </c>
      <c r="L133">
        <v>4251</v>
      </c>
      <c r="M133" t="s">
        <v>566</v>
      </c>
      <c r="R133" t="s">
        <v>59</v>
      </c>
    </row>
    <row r="134" spans="1:23" x14ac:dyDescent="0.3">
      <c r="A134">
        <v>205434090</v>
      </c>
      <c r="B134" t="s">
        <v>567</v>
      </c>
      <c r="C134" s="3">
        <f>IF(ISNA(VLOOKUP(A134,[1]ShipInfo!$A:$D,4,FALSE)),"ONBEKEND",VLOOKUP(A134,[1]ShipInfo!$A:$D,4,FALSE))</f>
        <v>6105051</v>
      </c>
      <c r="E134" s="6" t="s">
        <v>568</v>
      </c>
      <c r="F134" s="6" t="s">
        <v>568</v>
      </c>
      <c r="H134" s="3" t="s">
        <v>74</v>
      </c>
      <c r="V134" t="s">
        <v>569</v>
      </c>
      <c r="W134" t="s">
        <v>29</v>
      </c>
    </row>
    <row r="135" spans="1:23" x14ac:dyDescent="0.3">
      <c r="A135">
        <v>244660319</v>
      </c>
      <c r="B135" t="s">
        <v>570</v>
      </c>
      <c r="C135" s="3">
        <f>IF(ISNA(VLOOKUP(A135,[1]ShipInfo!$A:$D,4,FALSE)),"ONBEKEND",VLOOKUP(A135,[1]ShipInfo!$A:$D,4,FALSE))</f>
        <v>2330445</v>
      </c>
      <c r="E135" t="s">
        <v>571</v>
      </c>
      <c r="F135" t="s">
        <v>571</v>
      </c>
      <c r="G135">
        <v>23068808</v>
      </c>
      <c r="H135" s="3" t="s">
        <v>26</v>
      </c>
      <c r="I135" s="3" t="s">
        <v>27</v>
      </c>
      <c r="J135" t="s">
        <v>572</v>
      </c>
      <c r="K135">
        <v>57</v>
      </c>
      <c r="L135">
        <v>3311</v>
      </c>
      <c r="M135" t="s">
        <v>573</v>
      </c>
      <c r="R135" t="s">
        <v>268</v>
      </c>
    </row>
    <row r="136" spans="1:23" x14ac:dyDescent="0.3">
      <c r="A136">
        <v>244670545</v>
      </c>
      <c r="B136" t="s">
        <v>574</v>
      </c>
      <c r="C136" s="3">
        <f>IF(ISNA(VLOOKUP(A136,[1]ShipInfo!$A:$D,4,FALSE)),"ONBEKEND",VLOOKUP(A136,[1]ShipInfo!$A:$D,4,FALSE))</f>
        <v>2322856</v>
      </c>
      <c r="E136" t="s">
        <v>575</v>
      </c>
      <c r="F136" t="s">
        <v>576</v>
      </c>
      <c r="G136">
        <v>18124390</v>
      </c>
      <c r="H136" s="3" t="s">
        <v>26</v>
      </c>
      <c r="I136" s="3" t="s">
        <v>27</v>
      </c>
      <c r="J136" t="s">
        <v>577</v>
      </c>
      <c r="K136">
        <v>1</v>
      </c>
      <c r="L136">
        <v>4941</v>
      </c>
      <c r="M136" t="s">
        <v>435</v>
      </c>
      <c r="P136" t="s">
        <v>578</v>
      </c>
      <c r="R136" s="11" t="s">
        <v>579</v>
      </c>
    </row>
    <row r="137" spans="1:23" x14ac:dyDescent="0.3">
      <c r="A137">
        <v>244670031</v>
      </c>
      <c r="B137" t="s">
        <v>580</v>
      </c>
      <c r="C137" s="3">
        <f>IF(ISNA(VLOOKUP(A137,[1]ShipInfo!$A:$D,4,FALSE)),"ONBEKEND",VLOOKUP(A137,[1]ShipInfo!$A:$D,4,FALSE))</f>
        <v>2312737</v>
      </c>
      <c r="E137" t="s">
        <v>581</v>
      </c>
      <c r="F137" s="15" t="s">
        <v>582</v>
      </c>
      <c r="G137">
        <v>24120413</v>
      </c>
      <c r="H137" s="3" t="s">
        <v>26</v>
      </c>
      <c r="I137" s="3" t="s">
        <v>27</v>
      </c>
      <c r="J137" t="s">
        <v>583</v>
      </c>
      <c r="K137">
        <v>13</v>
      </c>
      <c r="L137">
        <v>2987</v>
      </c>
      <c r="M137" t="s">
        <v>584</v>
      </c>
      <c r="R137" s="11" t="s">
        <v>107</v>
      </c>
    </row>
    <row r="138" spans="1:23" x14ac:dyDescent="0.3">
      <c r="A138">
        <v>244710657</v>
      </c>
      <c r="B138" t="s">
        <v>585</v>
      </c>
      <c r="C138" s="3">
        <f>IF(ISNA(VLOOKUP(A138,[1]ShipInfo!$A:$D,4,FALSE)),"ONBEKEND",VLOOKUP(A138,[1]ShipInfo!$A:$D,4,FALSE))</f>
        <v>2326350</v>
      </c>
      <c r="E138" t="s">
        <v>586</v>
      </c>
      <c r="F138" s="15" t="s">
        <v>587</v>
      </c>
      <c r="G138">
        <v>24403392</v>
      </c>
      <c r="H138" s="3" t="s">
        <v>26</v>
      </c>
      <c r="I138" s="3" t="s">
        <v>27</v>
      </c>
      <c r="J138" t="s">
        <v>188</v>
      </c>
      <c r="K138">
        <v>32</v>
      </c>
      <c r="L138">
        <v>2983</v>
      </c>
      <c r="M138" t="s">
        <v>189</v>
      </c>
      <c r="R138" s="11" t="s">
        <v>107</v>
      </c>
    </row>
    <row r="139" spans="1:23" x14ac:dyDescent="0.3">
      <c r="A139">
        <v>244660651</v>
      </c>
      <c r="B139" t="s">
        <v>588</v>
      </c>
      <c r="C139" s="3">
        <f>IF(ISNA(VLOOKUP(A139,[1]ShipInfo!$A:$D,4,FALSE)),"ONBEKEND",VLOOKUP(A139,[1]ShipInfo!$A:$D,4,FALSE))</f>
        <v>2332321</v>
      </c>
      <c r="E139" t="s">
        <v>589</v>
      </c>
      <c r="F139" s="15" t="s">
        <v>590</v>
      </c>
      <c r="G139">
        <v>30264091</v>
      </c>
      <c r="H139" s="3" t="s">
        <v>26</v>
      </c>
      <c r="I139" s="3" t="s">
        <v>27</v>
      </c>
      <c r="J139" t="s">
        <v>591</v>
      </c>
      <c r="K139">
        <v>36</v>
      </c>
      <c r="L139">
        <v>4205</v>
      </c>
      <c r="M139" t="s">
        <v>592</v>
      </c>
      <c r="R139" s="11" t="s">
        <v>593</v>
      </c>
    </row>
    <row r="140" spans="1:23" x14ac:dyDescent="0.3">
      <c r="A140">
        <v>244670275</v>
      </c>
      <c r="B140" t="s">
        <v>594</v>
      </c>
      <c r="C140" s="3">
        <f>IF(ISNA(VLOOKUP(A140,[1]ShipInfo!$A:$D,4,FALSE)),"ONBEKEND",VLOOKUP(A140,[1]ShipInfo!$A:$D,4,FALSE))</f>
        <v>5117500</v>
      </c>
      <c r="E140" t="s">
        <v>595</v>
      </c>
      <c r="F140" s="15" t="s">
        <v>596</v>
      </c>
      <c r="G140">
        <v>24420149</v>
      </c>
      <c r="H140" s="3" t="s">
        <v>26</v>
      </c>
      <c r="I140" s="3" t="s">
        <v>27</v>
      </c>
      <c r="J140" t="s">
        <v>597</v>
      </c>
      <c r="K140">
        <v>81</v>
      </c>
      <c r="L140">
        <v>4388</v>
      </c>
      <c r="M140" t="s">
        <v>598</v>
      </c>
      <c r="R140" s="11" t="s">
        <v>599</v>
      </c>
    </row>
    <row r="141" spans="1:23" x14ac:dyDescent="0.3">
      <c r="A141">
        <v>244820650</v>
      </c>
      <c r="B141" t="s">
        <v>600</v>
      </c>
      <c r="C141" s="3">
        <f>IF(ISNA(VLOOKUP(A141,[1]ShipInfo!$A:$D,4,FALSE)),"ONBEKEND",VLOOKUP(A141,[1]ShipInfo!$A:$D,4,FALSE))</f>
        <v>2323672</v>
      </c>
      <c r="E141" t="s">
        <v>601</v>
      </c>
      <c r="F141" s="15" t="s">
        <v>602</v>
      </c>
      <c r="G141">
        <v>60160616</v>
      </c>
      <c r="H141" s="3" t="s">
        <v>26</v>
      </c>
      <c r="I141" s="3" t="s">
        <v>27</v>
      </c>
      <c r="J141" t="s">
        <v>105</v>
      </c>
      <c r="K141">
        <v>52</v>
      </c>
      <c r="L141">
        <v>2987</v>
      </c>
      <c r="M141" t="s">
        <v>106</v>
      </c>
      <c r="R141" s="11" t="s">
        <v>107</v>
      </c>
    </row>
    <row r="142" spans="1:23" x14ac:dyDescent="0.3">
      <c r="A142">
        <v>244050295</v>
      </c>
      <c r="B142" t="s">
        <v>603</v>
      </c>
      <c r="C142" s="3">
        <f>IF(ISNA(VLOOKUP(A142,[1]ShipInfo!$A:$D,4,FALSE)),"ONBEKEND",VLOOKUP(A142,[1]ShipInfo!$A:$D,4,FALSE))</f>
        <v>3802229</v>
      </c>
      <c r="E142" t="s">
        <v>604</v>
      </c>
      <c r="F142" t="s">
        <v>604</v>
      </c>
      <c r="H142" s="3" t="s">
        <v>74</v>
      </c>
      <c r="R142" s="11"/>
    </row>
    <row r="143" spans="1:23" x14ac:dyDescent="0.3">
      <c r="A143">
        <v>244690236</v>
      </c>
      <c r="B143" t="s">
        <v>605</v>
      </c>
      <c r="C143" s="3">
        <f>IF(ISNA(VLOOKUP(A143,[1]ShipInfo!$A:$D,4,FALSE)),"ONBEKEND",VLOOKUP(A143,[1]ShipInfo!$A:$D,4,FALSE))</f>
        <v>2326596</v>
      </c>
      <c r="E143" s="6" t="s">
        <v>606</v>
      </c>
      <c r="F143" s="15" t="s">
        <v>607</v>
      </c>
      <c r="G143">
        <v>18090298</v>
      </c>
      <c r="H143" s="3" t="s">
        <v>26</v>
      </c>
      <c r="I143" s="3" t="s">
        <v>27</v>
      </c>
      <c r="J143" t="s">
        <v>608</v>
      </c>
      <c r="K143">
        <v>20</v>
      </c>
      <c r="L143">
        <v>4251</v>
      </c>
      <c r="M143" t="s">
        <v>609</v>
      </c>
      <c r="R143" s="11" t="s">
        <v>59</v>
      </c>
    </row>
    <row r="144" spans="1:23" x14ac:dyDescent="0.3">
      <c r="A144">
        <v>244620956</v>
      </c>
      <c r="B144" t="s">
        <v>610</v>
      </c>
      <c r="C144" s="3">
        <f>IF(ISNA(VLOOKUP(A144,[1]ShipInfo!$A:$D,4,FALSE)),"ONBEKEND",VLOOKUP(A144,[1]ShipInfo!$A:$D,4,FALSE))</f>
        <v>2331475</v>
      </c>
      <c r="E144" t="s">
        <v>611</v>
      </c>
      <c r="F144" t="s">
        <v>611</v>
      </c>
      <c r="G144" s="14">
        <v>24283207</v>
      </c>
      <c r="H144" s="3" t="s">
        <v>26</v>
      </c>
      <c r="I144" s="3" t="s">
        <v>27</v>
      </c>
      <c r="J144" s="11" t="s">
        <v>612</v>
      </c>
      <c r="K144" s="13">
        <v>8</v>
      </c>
      <c r="L144" s="13">
        <v>6051</v>
      </c>
      <c r="M144" s="11" t="s">
        <v>613</v>
      </c>
      <c r="N144" s="12"/>
      <c r="O144" s="12"/>
      <c r="P144" s="12"/>
      <c r="Q144" s="12"/>
      <c r="R144" s="11" t="s">
        <v>65</v>
      </c>
      <c r="S144" s="12"/>
      <c r="T144" s="11"/>
    </row>
    <row r="145" spans="1:23" x14ac:dyDescent="0.3">
      <c r="A145">
        <v>244740635</v>
      </c>
      <c r="B145" t="s">
        <v>614</v>
      </c>
      <c r="C145" s="3">
        <f>IF(ISNA(VLOOKUP(A145,[1]ShipInfo!$A:$D,4,FALSE)),"ONBEKEND",VLOOKUP(A145,[1]ShipInfo!$A:$D,4,FALSE))</f>
        <v>2310238</v>
      </c>
      <c r="E145" t="s">
        <v>131</v>
      </c>
      <c r="F145" t="s">
        <v>131</v>
      </c>
      <c r="G145" s="4">
        <v>13031615</v>
      </c>
      <c r="H145" s="3" t="s">
        <v>26</v>
      </c>
      <c r="I145" s="3" t="s">
        <v>27</v>
      </c>
      <c r="J145" t="s">
        <v>133</v>
      </c>
      <c r="K145">
        <v>18</v>
      </c>
      <c r="L145">
        <v>6051</v>
      </c>
      <c r="M145" t="s">
        <v>134</v>
      </c>
      <c r="R145" t="s">
        <v>65</v>
      </c>
    </row>
    <row r="146" spans="1:23" x14ac:dyDescent="0.3">
      <c r="A146">
        <v>244690297</v>
      </c>
      <c r="B146" t="s">
        <v>615</v>
      </c>
      <c r="C146" s="3">
        <f>IF(ISNA(VLOOKUP(A146,[1]ShipInfo!$A:$D,4,FALSE)),"ONBEKEND",VLOOKUP(A146,[1]ShipInfo!$A:$D,4,FALSE))</f>
        <v>2319820</v>
      </c>
      <c r="E146" t="s">
        <v>225</v>
      </c>
      <c r="F146" t="s">
        <v>225</v>
      </c>
      <c r="R146" s="11"/>
    </row>
    <row r="147" spans="1:23" x14ac:dyDescent="0.3">
      <c r="A147">
        <v>244700631</v>
      </c>
      <c r="B147" t="s">
        <v>616</v>
      </c>
      <c r="C147" s="3">
        <f>IF(ISNA(VLOOKUP(A147,[1]ShipInfo!$A:$D,4,FALSE)),"ONBEKEND",VLOOKUP(A147,[1]ShipInfo!$A:$D,4,FALSE))</f>
        <v>2332260</v>
      </c>
      <c r="E147" s="6" t="s">
        <v>617</v>
      </c>
      <c r="F147" s="15" t="s">
        <v>618</v>
      </c>
      <c r="G147">
        <v>23068975</v>
      </c>
      <c r="H147" s="3" t="s">
        <v>26</v>
      </c>
      <c r="I147" s="3" t="s">
        <v>27</v>
      </c>
      <c r="J147" t="s">
        <v>619</v>
      </c>
      <c r="K147">
        <v>31</v>
      </c>
      <c r="L147">
        <v>3331</v>
      </c>
      <c r="M147" t="s">
        <v>167</v>
      </c>
      <c r="R147" s="11" t="s">
        <v>140</v>
      </c>
    </row>
    <row r="148" spans="1:23" x14ac:dyDescent="0.3">
      <c r="A148">
        <v>244740634</v>
      </c>
      <c r="B148" t="s">
        <v>620</v>
      </c>
      <c r="C148" s="3">
        <f>IF(ISNA(VLOOKUP(A148,[1]ShipInfo!$A:$D,4,FALSE)),"ONBEKEND",VLOOKUP(A148,[1]ShipInfo!$A:$D,4,FALSE))</f>
        <v>3011832</v>
      </c>
      <c r="E148" t="s">
        <v>131</v>
      </c>
      <c r="F148" t="s">
        <v>131</v>
      </c>
      <c r="G148" s="4">
        <v>13031615</v>
      </c>
      <c r="H148" s="3" t="s">
        <v>26</v>
      </c>
      <c r="I148" s="3" t="s">
        <v>27</v>
      </c>
      <c r="J148" t="s">
        <v>133</v>
      </c>
      <c r="K148">
        <v>18</v>
      </c>
      <c r="L148">
        <v>6051</v>
      </c>
      <c r="M148" t="s">
        <v>134</v>
      </c>
      <c r="R148" t="s">
        <v>65</v>
      </c>
    </row>
    <row r="149" spans="1:23" x14ac:dyDescent="0.3">
      <c r="A149">
        <v>244630224</v>
      </c>
      <c r="B149" t="s">
        <v>621</v>
      </c>
      <c r="C149" s="3">
        <f>IF(ISNA(VLOOKUP(A149,[1]ShipInfo!$A:$D,4,FALSE)),"ONBEKEND",VLOOKUP(A149,[1]ShipInfo!$A:$D,4,FALSE))</f>
        <v>2008214</v>
      </c>
      <c r="E149" t="s">
        <v>622</v>
      </c>
      <c r="F149" s="15" t="s">
        <v>623</v>
      </c>
      <c r="G149">
        <v>73831875</v>
      </c>
      <c r="H149" s="3" t="s">
        <v>26</v>
      </c>
      <c r="I149" s="3" t="s">
        <v>27</v>
      </c>
      <c r="J149" t="s">
        <v>624</v>
      </c>
      <c r="K149">
        <v>17</v>
      </c>
      <c r="L149">
        <v>3433</v>
      </c>
      <c r="M149" t="s">
        <v>625</v>
      </c>
      <c r="R149" s="11" t="s">
        <v>210</v>
      </c>
    </row>
    <row r="150" spans="1:23" x14ac:dyDescent="0.3">
      <c r="A150">
        <v>244650957</v>
      </c>
      <c r="B150" t="s">
        <v>626</v>
      </c>
      <c r="C150" s="3">
        <f>IF(ISNA(VLOOKUP(A150,[1]ShipInfo!$A:$D,4,FALSE)),"ONBEKEND",VLOOKUP(A150,[1]ShipInfo!$A:$D,4,FALSE))</f>
        <v>2309071</v>
      </c>
      <c r="E150" t="s">
        <v>627</v>
      </c>
      <c r="F150" s="15" t="s">
        <v>628</v>
      </c>
      <c r="G150">
        <v>68095473</v>
      </c>
      <c r="H150" s="3" t="s">
        <v>26</v>
      </c>
      <c r="I150" s="3" t="s">
        <v>27</v>
      </c>
      <c r="J150" t="s">
        <v>629</v>
      </c>
      <c r="K150">
        <v>160</v>
      </c>
      <c r="L150">
        <v>5212</v>
      </c>
      <c r="M150" t="s">
        <v>630</v>
      </c>
      <c r="R150" t="s">
        <v>631</v>
      </c>
    </row>
    <row r="151" spans="1:23" x14ac:dyDescent="0.3">
      <c r="A151">
        <v>244184658</v>
      </c>
      <c r="B151" t="s">
        <v>632</v>
      </c>
      <c r="C151" s="3">
        <f>IF(ISNA(VLOOKUP(A151,[1]ShipInfo!$A:$D,4,FALSE)),"ONBEKEND",VLOOKUP(A151,[1]ShipInfo!$A:$D,4,FALSE))</f>
        <v>0</v>
      </c>
      <c r="E151" t="s">
        <v>225</v>
      </c>
      <c r="F151" t="s">
        <v>225</v>
      </c>
    </row>
    <row r="152" spans="1:23" x14ac:dyDescent="0.3">
      <c r="A152">
        <v>205287390</v>
      </c>
      <c r="B152" t="s">
        <v>633</v>
      </c>
      <c r="C152" s="3">
        <f>IF(ISNA(VLOOKUP(A152,[1]ShipInfo!$A:$D,4,FALSE)),"ONBEKEND",VLOOKUP(A152,[1]ShipInfo!$A:$D,4,FALSE))</f>
        <v>6000100</v>
      </c>
      <c r="E152" t="s">
        <v>634</v>
      </c>
      <c r="F152" t="s">
        <v>634</v>
      </c>
      <c r="H152" s="3" t="s">
        <v>74</v>
      </c>
      <c r="S152" t="s">
        <v>635</v>
      </c>
      <c r="U152" s="18">
        <v>8420</v>
      </c>
      <c r="V152" t="s">
        <v>636</v>
      </c>
      <c r="W152" t="s">
        <v>29</v>
      </c>
    </row>
    <row r="153" spans="1:23" x14ac:dyDescent="0.3">
      <c r="A153">
        <v>244102434</v>
      </c>
      <c r="B153" t="s">
        <v>637</v>
      </c>
      <c r="C153" s="3">
        <f>IF(ISNA(VLOOKUP(A153,[1]ShipInfo!$A:$D,4,FALSE)),"ONBEKEND",VLOOKUP(A153,[1]ShipInfo!$A:$D,4,FALSE))</f>
        <v>2338634</v>
      </c>
      <c r="E153" s="8" t="s">
        <v>73</v>
      </c>
      <c r="F153" s="8" t="s">
        <v>73</v>
      </c>
      <c r="G153" s="4"/>
      <c r="H153" s="3" t="s">
        <v>74</v>
      </c>
      <c r="S153" s="23" t="s">
        <v>75</v>
      </c>
      <c r="T153" s="23"/>
      <c r="U153" s="27" t="s">
        <v>76</v>
      </c>
      <c r="V153" s="23" t="s">
        <v>77</v>
      </c>
      <c r="W153" s="10" t="s">
        <v>78</v>
      </c>
    </row>
    <row r="154" spans="1:23" x14ac:dyDescent="0.3">
      <c r="A154">
        <v>244032418</v>
      </c>
      <c r="B154" t="s">
        <v>638</v>
      </c>
      <c r="C154" s="3">
        <f>IF(ISNA(VLOOKUP(A154,[1]ShipInfo!$A:$D,4,FALSE)),"ONBEKEND",VLOOKUP(A154,[1]ShipInfo!$A:$D,4,FALSE))</f>
        <v>2333556</v>
      </c>
      <c r="E154" s="6" t="s">
        <v>639</v>
      </c>
      <c r="F154" s="15" t="s">
        <v>640</v>
      </c>
      <c r="G154">
        <v>73324620</v>
      </c>
      <c r="H154" s="3" t="s">
        <v>26</v>
      </c>
      <c r="I154" s="3" t="s">
        <v>27</v>
      </c>
      <c r="J154" t="s">
        <v>414</v>
      </c>
      <c r="K154">
        <v>25</v>
      </c>
      <c r="L154">
        <v>3344</v>
      </c>
      <c r="M154" t="s">
        <v>232</v>
      </c>
      <c r="R154" t="s">
        <v>216</v>
      </c>
    </row>
    <row r="155" spans="1:23" x14ac:dyDescent="0.3">
      <c r="A155">
        <v>244630147</v>
      </c>
      <c r="B155" t="s">
        <v>641</v>
      </c>
      <c r="C155" s="3">
        <f>IF(ISNA(VLOOKUP(A155,[1]ShipInfo!$A:$D,4,FALSE)),"ONBEKEND",VLOOKUP(A155,[1]ShipInfo!$A:$D,4,FALSE))</f>
        <v>2331206</v>
      </c>
      <c r="E155" s="6" t="s">
        <v>642</v>
      </c>
      <c r="F155" s="15" t="s">
        <v>643</v>
      </c>
      <c r="G155">
        <v>58454276</v>
      </c>
      <c r="H155" s="3" t="s">
        <v>26</v>
      </c>
      <c r="I155" s="3" t="s">
        <v>27</v>
      </c>
      <c r="J155" t="s">
        <v>644</v>
      </c>
      <c r="K155">
        <v>2</v>
      </c>
      <c r="L155">
        <v>3433</v>
      </c>
      <c r="M155" t="s">
        <v>645</v>
      </c>
      <c r="R155" t="s">
        <v>210</v>
      </c>
    </row>
    <row r="156" spans="1:23" x14ac:dyDescent="0.3">
      <c r="A156">
        <v>244780507</v>
      </c>
      <c r="B156" t="s">
        <v>646</v>
      </c>
      <c r="C156" s="3">
        <f>IF(ISNA(VLOOKUP(A156,[1]ShipInfo!$A:$D,4,FALSE)),"ONBEKEND",VLOOKUP(A156,[1]ShipInfo!$A:$D,4,FALSE))</f>
        <v>2309916</v>
      </c>
      <c r="E156" s="11" t="s">
        <v>647</v>
      </c>
      <c r="F156" s="11" t="s">
        <v>647</v>
      </c>
      <c r="G156" s="11">
        <v>80554636</v>
      </c>
      <c r="H156" s="3" t="s">
        <v>26</v>
      </c>
      <c r="I156" s="3" t="s">
        <v>27</v>
      </c>
      <c r="J156" s="11" t="s">
        <v>648</v>
      </c>
      <c r="K156" s="13">
        <v>2</v>
      </c>
      <c r="L156" s="13">
        <v>4251</v>
      </c>
      <c r="M156" s="11" t="s">
        <v>649</v>
      </c>
      <c r="R156" s="11" t="s">
        <v>59</v>
      </c>
    </row>
    <row r="157" spans="1:23" x14ac:dyDescent="0.3">
      <c r="A157">
        <v>244740029</v>
      </c>
      <c r="B157" t="s">
        <v>650</v>
      </c>
      <c r="C157" s="3">
        <f>IF(ISNA(VLOOKUP(A157,[1]ShipInfo!$A:$D,4,FALSE)),"ONBEKEND",VLOOKUP(A157,[1]ShipInfo!$A:$D,4,FALSE))</f>
        <v>2332320</v>
      </c>
      <c r="E157" s="8" t="s">
        <v>73</v>
      </c>
      <c r="F157" s="8" t="s">
        <v>73</v>
      </c>
      <c r="G157" s="4"/>
      <c r="H157" s="3" t="s">
        <v>74</v>
      </c>
      <c r="S157" s="23" t="s">
        <v>75</v>
      </c>
      <c r="T157" s="23"/>
      <c r="U157" s="27" t="s">
        <v>76</v>
      </c>
      <c r="V157" s="23" t="s">
        <v>77</v>
      </c>
      <c r="W157" s="10" t="s">
        <v>78</v>
      </c>
    </row>
    <row r="158" spans="1:23" x14ac:dyDescent="0.3">
      <c r="A158">
        <v>226013330</v>
      </c>
      <c r="B158" t="s">
        <v>651</v>
      </c>
      <c r="C158" s="3">
        <f>IF(ISNA(VLOOKUP(A158,[1]ShipInfo!$A:$D,4,FALSE)),"ONBEKEND",VLOOKUP(A158,[1]ShipInfo!$A:$D,4,FALSE))</f>
        <v>6003396</v>
      </c>
      <c r="E158" t="s">
        <v>652</v>
      </c>
      <c r="F158" s="15" t="s">
        <v>653</v>
      </c>
      <c r="G158">
        <v>24380060</v>
      </c>
      <c r="H158" s="3" t="s">
        <v>26</v>
      </c>
      <c r="I158" s="3" t="s">
        <v>27</v>
      </c>
      <c r="J158" t="s">
        <v>654</v>
      </c>
      <c r="K158">
        <v>23</v>
      </c>
      <c r="L158">
        <v>3335</v>
      </c>
      <c r="M158" t="s">
        <v>134</v>
      </c>
      <c r="R158" s="11" t="s">
        <v>140</v>
      </c>
    </row>
    <row r="159" spans="1:23" x14ac:dyDescent="0.3">
      <c r="A159">
        <v>244014719</v>
      </c>
      <c r="B159" t="s">
        <v>655</v>
      </c>
      <c r="C159" s="3">
        <f>IF(ISNA(VLOOKUP(A159,[1]ShipInfo!$A:$D,4,FALSE)),"ONBEKEND",VLOOKUP(A159,[1]ShipInfo!$A:$D,4,FALSE))</f>
        <v>6003292</v>
      </c>
      <c r="E159" s="6" t="s">
        <v>656</v>
      </c>
      <c r="F159" s="15" t="s">
        <v>657</v>
      </c>
      <c r="G159">
        <v>24248384</v>
      </c>
      <c r="H159" s="3" t="s">
        <v>26</v>
      </c>
      <c r="I159" s="3" t="s">
        <v>27</v>
      </c>
      <c r="J159" t="s">
        <v>105</v>
      </c>
      <c r="K159">
        <v>52</v>
      </c>
      <c r="L159">
        <v>2987</v>
      </c>
      <c r="M159" t="s">
        <v>106</v>
      </c>
      <c r="R159" t="s">
        <v>107</v>
      </c>
    </row>
    <row r="160" spans="1:23" x14ac:dyDescent="0.3">
      <c r="A160">
        <v>244620268</v>
      </c>
      <c r="B160" t="s">
        <v>658</v>
      </c>
      <c r="C160" s="3">
        <f>IF(ISNA(VLOOKUP(A160,[1]ShipInfo!$A:$D,4,FALSE)),"ONBEKEND",VLOOKUP(A160,[1]ShipInfo!$A:$D,4,FALSE))</f>
        <v>2326861</v>
      </c>
      <c r="E160" s="6" t="s">
        <v>659</v>
      </c>
      <c r="F160" s="15" t="s">
        <v>660</v>
      </c>
      <c r="G160">
        <v>22019488</v>
      </c>
      <c r="H160" s="3" t="s">
        <v>26</v>
      </c>
      <c r="I160" s="3" t="s">
        <v>27</v>
      </c>
      <c r="J160" t="s">
        <v>661</v>
      </c>
      <c r="K160">
        <v>50</v>
      </c>
      <c r="L160">
        <v>4697</v>
      </c>
      <c r="M160" t="s">
        <v>662</v>
      </c>
      <c r="P160" t="s">
        <v>479</v>
      </c>
      <c r="R160" t="s">
        <v>663</v>
      </c>
    </row>
    <row r="161" spans="1:23" x14ac:dyDescent="0.3">
      <c r="A161">
        <v>244620941</v>
      </c>
      <c r="B161" t="s">
        <v>664</v>
      </c>
      <c r="C161" s="3">
        <f>IF(ISNA(VLOOKUP(A161,[1]ShipInfo!$A:$D,4,FALSE)),"ONBEKEND",VLOOKUP(A161,[1]ShipInfo!$A:$D,4,FALSE))</f>
        <v>2312238</v>
      </c>
      <c r="E161" s="6" t="s">
        <v>665</v>
      </c>
      <c r="F161" s="15" t="s">
        <v>666</v>
      </c>
      <c r="G161">
        <v>63016699</v>
      </c>
      <c r="H161" s="3" t="s">
        <v>26</v>
      </c>
      <c r="I161" s="3" t="s">
        <v>27</v>
      </c>
      <c r="J161" t="s">
        <v>667</v>
      </c>
      <c r="K161">
        <v>6</v>
      </c>
      <c r="L161">
        <v>6651</v>
      </c>
      <c r="M161" t="s">
        <v>668</v>
      </c>
      <c r="R161" t="s">
        <v>184</v>
      </c>
    </row>
    <row r="162" spans="1:23" x14ac:dyDescent="0.3">
      <c r="A162">
        <v>245950000</v>
      </c>
      <c r="B162" t="s">
        <v>669</v>
      </c>
      <c r="C162" s="3">
        <f>IF(ISNA(VLOOKUP(A162,[1]ShipInfo!$A:$D,4,FALSE)),"ONBEKEND",VLOOKUP(A162,[1]ShipInfo!$A:$D,4,FALSE))</f>
        <v>3802245</v>
      </c>
      <c r="E162" t="s">
        <v>604</v>
      </c>
      <c r="F162" t="s">
        <v>604</v>
      </c>
      <c r="H162" s="3" t="s">
        <v>26</v>
      </c>
      <c r="I162" s="3" t="s">
        <v>27</v>
      </c>
    </row>
    <row r="163" spans="1:23" x14ac:dyDescent="0.3">
      <c r="A163">
        <v>244730617</v>
      </c>
      <c r="B163" t="s">
        <v>670</v>
      </c>
      <c r="C163" s="3">
        <f>IF(ISNA(VLOOKUP(A163,[1]ShipInfo!$A:$D,4,FALSE)),"ONBEKEND",VLOOKUP(A163,[1]ShipInfo!$A:$D,4,FALSE))</f>
        <v>6503955</v>
      </c>
      <c r="E163" t="s">
        <v>671</v>
      </c>
      <c r="F163" s="15" t="s">
        <v>672</v>
      </c>
      <c r="G163">
        <v>12043899</v>
      </c>
      <c r="H163" s="3" t="s">
        <v>26</v>
      </c>
      <c r="I163" s="3" t="s">
        <v>27</v>
      </c>
      <c r="J163" t="s">
        <v>100</v>
      </c>
      <c r="K163">
        <v>22</v>
      </c>
      <c r="L163">
        <v>6051</v>
      </c>
      <c r="M163" t="s">
        <v>101</v>
      </c>
      <c r="R163" t="s">
        <v>65</v>
      </c>
    </row>
    <row r="164" spans="1:23" x14ac:dyDescent="0.3">
      <c r="A164">
        <v>244750247</v>
      </c>
      <c r="B164" t="s">
        <v>673</v>
      </c>
      <c r="C164" s="3">
        <f>IF(ISNA(VLOOKUP(A164,[1]ShipInfo!$A:$D,4,FALSE)),"ONBEKEND",VLOOKUP(A164,[1]ShipInfo!$A:$D,4,FALSE))</f>
        <v>3021446</v>
      </c>
      <c r="E164" s="6" t="s">
        <v>674</v>
      </c>
      <c r="F164" s="15" t="s">
        <v>675</v>
      </c>
      <c r="G164">
        <v>18045126</v>
      </c>
      <c r="H164" s="3" t="s">
        <v>26</v>
      </c>
      <c r="I164" s="3" t="s">
        <v>27</v>
      </c>
      <c r="J164" t="s">
        <v>676</v>
      </c>
      <c r="K164">
        <v>60</v>
      </c>
      <c r="L164">
        <v>4251</v>
      </c>
      <c r="M164" t="s">
        <v>677</v>
      </c>
      <c r="R164" t="s">
        <v>59</v>
      </c>
    </row>
    <row r="165" spans="1:23" x14ac:dyDescent="0.3">
      <c r="A165">
        <v>211417710</v>
      </c>
      <c r="B165" t="s">
        <v>678</v>
      </c>
      <c r="C165" s="3">
        <f>IF(ISNA(VLOOKUP(A165,[1]ShipInfo!$A:$D,4,FALSE)),"ONBEKEND",VLOOKUP(A165,[1]ShipInfo!$A:$D,4,FALSE))</f>
        <v>2332312</v>
      </c>
      <c r="E165" s="6" t="s">
        <v>679</v>
      </c>
      <c r="F165" s="6" t="s">
        <v>680</v>
      </c>
      <c r="H165" s="3" t="s">
        <v>26</v>
      </c>
      <c r="S165" t="s">
        <v>681</v>
      </c>
      <c r="U165" s="18">
        <v>49733</v>
      </c>
      <c r="V165" t="s">
        <v>682</v>
      </c>
      <c r="W165" t="s">
        <v>198</v>
      </c>
    </row>
    <row r="166" spans="1:23" x14ac:dyDescent="0.3">
      <c r="A166">
        <v>244020823</v>
      </c>
      <c r="B166" t="s">
        <v>683</v>
      </c>
      <c r="C166" s="3">
        <f>IF(ISNA(VLOOKUP(A166,[1]ShipInfo!$A:$D,4,FALSE)),"ONBEKEND",VLOOKUP(A166,[1]ShipInfo!$A:$D,4,FALSE))</f>
        <v>2329503</v>
      </c>
      <c r="E166" t="s">
        <v>1694</v>
      </c>
      <c r="F166" s="16" t="s">
        <v>1694</v>
      </c>
      <c r="G166">
        <v>60552646</v>
      </c>
      <c r="H166" s="3" t="s">
        <v>26</v>
      </c>
      <c r="I166" s="3" t="s">
        <v>27</v>
      </c>
      <c r="J166" t="s">
        <v>1474</v>
      </c>
      <c r="K166">
        <v>71</v>
      </c>
      <c r="L166">
        <v>4251</v>
      </c>
      <c r="M166" t="s">
        <v>39</v>
      </c>
      <c r="R166" t="s">
        <v>59</v>
      </c>
    </row>
    <row r="167" spans="1:23" x14ac:dyDescent="0.3">
      <c r="A167">
        <v>244250844</v>
      </c>
      <c r="B167" t="s">
        <v>684</v>
      </c>
      <c r="C167" s="3">
        <f>IF(ISNA(VLOOKUP(A167,[1]ShipInfo!$A:$D,4,FALSE)),"ONBEKEND",VLOOKUP(A167,[1]ShipInfo!$A:$D,4,FALSE))</f>
        <v>2103954</v>
      </c>
      <c r="E167" t="s">
        <v>225</v>
      </c>
      <c r="F167" t="s">
        <v>225</v>
      </c>
    </row>
    <row r="168" spans="1:23" x14ac:dyDescent="0.3">
      <c r="A168">
        <v>244650631</v>
      </c>
      <c r="B168" t="s">
        <v>685</v>
      </c>
      <c r="C168" s="3">
        <f>IF(ISNA(VLOOKUP(A168,[1]ShipInfo!$A:$D,4,FALSE)),"ONBEKEND",VLOOKUP(A168,[1]ShipInfo!$A:$D,4,FALSE))</f>
        <v>2332304</v>
      </c>
      <c r="E168" s="6" t="s">
        <v>686</v>
      </c>
      <c r="F168" s="16" t="s">
        <v>687</v>
      </c>
      <c r="G168">
        <v>71581413</v>
      </c>
      <c r="H168" s="3" t="s">
        <v>26</v>
      </c>
      <c r="I168" s="3" t="s">
        <v>27</v>
      </c>
      <c r="J168" t="s">
        <v>688</v>
      </c>
      <c r="K168">
        <v>18</v>
      </c>
      <c r="L168">
        <v>6541</v>
      </c>
      <c r="M168" t="s">
        <v>39</v>
      </c>
      <c r="R168" t="s">
        <v>480</v>
      </c>
    </row>
    <row r="169" spans="1:23" x14ac:dyDescent="0.3">
      <c r="A169">
        <v>244740874</v>
      </c>
      <c r="B169" t="s">
        <v>689</v>
      </c>
      <c r="C169" s="3">
        <f>IF(ISNA(VLOOKUP(A169,[1]ShipInfo!$A:$D,4,FALSE)),"ONBEKEND",VLOOKUP(A169,[1]ShipInfo!$A:$D,4,FALSE))</f>
        <v>2334645</v>
      </c>
      <c r="E169" s="6" t="s">
        <v>690</v>
      </c>
      <c r="F169" s="16" t="s">
        <v>691</v>
      </c>
      <c r="G169">
        <v>23089342</v>
      </c>
      <c r="H169" s="3" t="s">
        <v>26</v>
      </c>
      <c r="I169" s="3" t="s">
        <v>27</v>
      </c>
      <c r="J169" t="s">
        <v>692</v>
      </c>
      <c r="K169">
        <v>58</v>
      </c>
      <c r="L169">
        <v>6515</v>
      </c>
      <c r="M169" t="s">
        <v>693</v>
      </c>
      <c r="R169" t="s">
        <v>480</v>
      </c>
    </row>
    <row r="170" spans="1:23" x14ac:dyDescent="0.3">
      <c r="A170">
        <v>244710002</v>
      </c>
      <c r="B170" t="s">
        <v>694</v>
      </c>
      <c r="C170" s="3">
        <f>IF(ISNA(VLOOKUP(A170,[1]ShipInfo!$A:$D,4,FALSE)),"ONBEKEND",VLOOKUP(A170,[1]ShipInfo!$A:$D,4,FALSE))</f>
        <v>2319006</v>
      </c>
      <c r="E170" s="6" t="s">
        <v>695</v>
      </c>
      <c r="F170" s="15" t="s">
        <v>696</v>
      </c>
      <c r="G170">
        <v>13042087</v>
      </c>
      <c r="H170" s="3" t="s">
        <v>26</v>
      </c>
      <c r="I170" s="3" t="s">
        <v>27</v>
      </c>
      <c r="J170" t="s">
        <v>697</v>
      </c>
      <c r="K170">
        <v>57</v>
      </c>
      <c r="L170">
        <v>6099</v>
      </c>
      <c r="M170" t="s">
        <v>698</v>
      </c>
      <c r="R170" t="s">
        <v>699</v>
      </c>
    </row>
    <row r="171" spans="1:23" x14ac:dyDescent="0.3">
      <c r="A171">
        <v>205538590</v>
      </c>
      <c r="B171" t="s">
        <v>700</v>
      </c>
      <c r="C171" s="3">
        <f>IF(ISNA(VLOOKUP(A171,[1]ShipInfo!$A:$D,4,FALSE)),"ONBEKEND",VLOOKUP(A171,[1]ShipInfo!$A:$D,4,FALSE))</f>
        <v>2309939</v>
      </c>
      <c r="E171" s="14" t="s">
        <v>701</v>
      </c>
      <c r="F171" s="14" t="s">
        <v>701</v>
      </c>
      <c r="H171" s="3" t="s">
        <v>26</v>
      </c>
      <c r="S171" s="11" t="s">
        <v>702</v>
      </c>
      <c r="T171" s="11"/>
      <c r="U171" s="13" t="s">
        <v>703</v>
      </c>
      <c r="V171" t="s">
        <v>704</v>
      </c>
      <c r="W171" s="11" t="s">
        <v>705</v>
      </c>
    </row>
    <row r="172" spans="1:23" x14ac:dyDescent="0.3">
      <c r="A172">
        <v>244870478</v>
      </c>
      <c r="B172" t="s">
        <v>706</v>
      </c>
      <c r="C172" s="3">
        <f>IF(ISNA(VLOOKUP(A172,[1]ShipInfo!$A:$D,4,FALSE)),"ONBEKEND",VLOOKUP(A172,[1]ShipInfo!$A:$D,4,FALSE))</f>
        <v>6004032</v>
      </c>
      <c r="E172" t="s">
        <v>707</v>
      </c>
      <c r="F172" s="15" t="s">
        <v>708</v>
      </c>
      <c r="G172">
        <v>80349196</v>
      </c>
      <c r="H172" s="3" t="s">
        <v>26</v>
      </c>
      <c r="I172" s="3" t="s">
        <v>27</v>
      </c>
      <c r="J172" t="s">
        <v>709</v>
      </c>
      <c r="K172">
        <v>7</v>
      </c>
      <c r="L172">
        <v>2926</v>
      </c>
      <c r="M172" t="s">
        <v>710</v>
      </c>
      <c r="R172" t="s">
        <v>330</v>
      </c>
    </row>
    <row r="173" spans="1:23" x14ac:dyDescent="0.3">
      <c r="A173">
        <v>244750314</v>
      </c>
      <c r="B173" t="s">
        <v>711</v>
      </c>
      <c r="C173" s="3">
        <f>IF(ISNA(VLOOKUP(A173,[1]ShipInfo!$A:$D,4,FALSE)),"ONBEKEND",VLOOKUP(A173,[1]ShipInfo!$A:$D,4,FALSE))</f>
        <v>2312386</v>
      </c>
      <c r="E173" t="s">
        <v>225</v>
      </c>
      <c r="F173" s="6" t="s">
        <v>225</v>
      </c>
    </row>
    <row r="174" spans="1:23" x14ac:dyDescent="0.3">
      <c r="A174">
        <v>244250702</v>
      </c>
      <c r="B174" t="s">
        <v>712</v>
      </c>
      <c r="C174" s="3">
        <f>IF(ISNA(VLOOKUP(A174,[1]ShipInfo!$A:$D,4,FALSE)),"ONBEKEND",VLOOKUP(A174,[1]ShipInfo!$A:$D,4,FALSE))</f>
        <v>2204040</v>
      </c>
      <c r="E174" s="14" t="s">
        <v>713</v>
      </c>
      <c r="F174" s="14" t="s">
        <v>713</v>
      </c>
      <c r="G174" s="11">
        <v>53295250</v>
      </c>
      <c r="H174" s="3" t="s">
        <v>26</v>
      </c>
      <c r="I174" s="3" t="s">
        <v>27</v>
      </c>
      <c r="J174" s="11" t="s">
        <v>714</v>
      </c>
      <c r="K174" s="11">
        <v>3</v>
      </c>
      <c r="L174" s="11">
        <v>9288</v>
      </c>
      <c r="M174" s="11" t="s">
        <v>533</v>
      </c>
      <c r="N174" s="12"/>
      <c r="O174" s="12"/>
      <c r="P174" s="12"/>
      <c r="Q174" s="12"/>
      <c r="R174" t="s">
        <v>715</v>
      </c>
    </row>
    <row r="175" spans="1:23" x14ac:dyDescent="0.3">
      <c r="A175">
        <v>244620207</v>
      </c>
      <c r="B175" t="s">
        <v>716</v>
      </c>
      <c r="C175" s="3">
        <f>IF(ISNA(VLOOKUP(A175,[1]ShipInfo!$A:$D,4,FALSE)),"ONBEKEND",VLOOKUP(A175,[1]ShipInfo!$A:$D,4,FALSE))</f>
        <v>2331138</v>
      </c>
      <c r="E175" s="6" t="s">
        <v>717</v>
      </c>
      <c r="F175" s="16" t="s">
        <v>718</v>
      </c>
      <c r="G175">
        <v>75182327</v>
      </c>
      <c r="H175" s="3" t="s">
        <v>26</v>
      </c>
      <c r="I175" s="3" t="s">
        <v>27</v>
      </c>
      <c r="J175" t="s">
        <v>719</v>
      </c>
      <c r="K175">
        <v>276</v>
      </c>
      <c r="L175">
        <v>3162</v>
      </c>
      <c r="M175" t="s">
        <v>720</v>
      </c>
      <c r="R175" t="s">
        <v>721</v>
      </c>
    </row>
    <row r="176" spans="1:23" x14ac:dyDescent="0.3">
      <c r="A176">
        <v>244670379</v>
      </c>
      <c r="B176" t="s">
        <v>722</v>
      </c>
      <c r="C176" s="3">
        <f>IF(ISNA(VLOOKUP(A176,[1]ShipInfo!$A:$D,4,FALSE)),"ONBEKEND",VLOOKUP(A176,[1]ShipInfo!$A:$D,4,FALSE))</f>
        <v>2332135</v>
      </c>
      <c r="E176" t="s">
        <v>723</v>
      </c>
      <c r="F176" s="15" t="s">
        <v>724</v>
      </c>
      <c r="G176">
        <v>24178238</v>
      </c>
      <c r="H176" s="3" t="s">
        <v>26</v>
      </c>
      <c r="I176" s="3" t="s">
        <v>27</v>
      </c>
      <c r="J176" t="s">
        <v>725</v>
      </c>
      <c r="K176">
        <v>179</v>
      </c>
      <c r="L176">
        <v>2922</v>
      </c>
      <c r="M176" t="s">
        <v>561</v>
      </c>
      <c r="R176" t="s">
        <v>330</v>
      </c>
    </row>
    <row r="177" spans="1:23" x14ac:dyDescent="0.3">
      <c r="A177">
        <v>244690182</v>
      </c>
      <c r="B177" t="s">
        <v>726</v>
      </c>
      <c r="C177" s="3">
        <f>IF(ISNA(VLOOKUP(A177,[1]ShipInfo!$A:$D,4,FALSE)),"ONBEKEND",VLOOKUP(A177,[1]ShipInfo!$A:$D,4,FALSE))</f>
        <v>2303862</v>
      </c>
      <c r="E177" s="6" t="s">
        <v>727</v>
      </c>
      <c r="F177" s="15" t="s">
        <v>728</v>
      </c>
      <c r="G177">
        <v>13041956</v>
      </c>
      <c r="H177" s="3" t="s">
        <v>26</v>
      </c>
      <c r="I177" s="3" t="s">
        <v>27</v>
      </c>
      <c r="J177" t="s">
        <v>729</v>
      </c>
      <c r="K177">
        <v>35</v>
      </c>
      <c r="L177">
        <v>6051</v>
      </c>
      <c r="M177" t="s">
        <v>730</v>
      </c>
      <c r="R177" t="s">
        <v>65</v>
      </c>
    </row>
    <row r="178" spans="1:23" x14ac:dyDescent="0.3">
      <c r="A178">
        <v>244650939</v>
      </c>
      <c r="B178" t="s">
        <v>731</v>
      </c>
      <c r="C178" s="3">
        <f>IF(ISNA(VLOOKUP(A178,[1]ShipInfo!$A:$D,4,FALSE)),"ONBEKEND",VLOOKUP(A178,[1]ShipInfo!$A:$D,4,FALSE))</f>
        <v>3011845</v>
      </c>
      <c r="E178" s="6" t="s">
        <v>732</v>
      </c>
      <c r="F178" t="s">
        <v>733</v>
      </c>
      <c r="G178">
        <v>13038217</v>
      </c>
      <c r="H178" s="3" t="s">
        <v>26</v>
      </c>
      <c r="I178" s="3" t="s">
        <v>27</v>
      </c>
      <c r="J178" t="s">
        <v>612</v>
      </c>
      <c r="K178">
        <v>42</v>
      </c>
      <c r="L178">
        <v>6051</v>
      </c>
      <c r="M178" t="s">
        <v>70</v>
      </c>
      <c r="R178" t="s">
        <v>65</v>
      </c>
    </row>
    <row r="179" spans="1:23" x14ac:dyDescent="0.3">
      <c r="A179">
        <v>244700161</v>
      </c>
      <c r="B179" t="s">
        <v>734</v>
      </c>
      <c r="C179" s="3">
        <f>IF(ISNA(VLOOKUP(A179,[1]ShipInfo!$A:$D,4,FALSE)),"ONBEKEND",VLOOKUP(A179,[1]ShipInfo!$A:$D,4,FALSE))</f>
        <v>2324673</v>
      </c>
      <c r="E179" t="s">
        <v>735</v>
      </c>
      <c r="F179" t="s">
        <v>736</v>
      </c>
      <c r="G179">
        <v>11032807</v>
      </c>
      <c r="H179" s="3" t="s">
        <v>26</v>
      </c>
      <c r="I179" s="3" t="s">
        <v>27</v>
      </c>
      <c r="J179" t="s">
        <v>737</v>
      </c>
      <c r="K179">
        <v>62</v>
      </c>
      <c r="L179">
        <v>6871</v>
      </c>
      <c r="M179" t="s">
        <v>372</v>
      </c>
      <c r="R179" t="s">
        <v>738</v>
      </c>
    </row>
    <row r="180" spans="1:23" x14ac:dyDescent="0.3">
      <c r="A180">
        <v>244660032</v>
      </c>
      <c r="B180" t="s">
        <v>1798</v>
      </c>
      <c r="C180" s="3">
        <f>IF(ISNA(VLOOKUP(A180,[1]ShipInfo!$A:$D,4,FALSE)),"ONBEKEND",VLOOKUP(A180,[1]ShipInfo!$A:$D,4,FALSE))</f>
        <v>2313920</v>
      </c>
      <c r="E180" s="6" t="s">
        <v>1799</v>
      </c>
      <c r="F180" s="16" t="s">
        <v>1800</v>
      </c>
      <c r="G180">
        <v>74929267</v>
      </c>
      <c r="H180" s="3" t="s">
        <v>26</v>
      </c>
      <c r="I180" s="3" t="s">
        <v>27</v>
      </c>
      <c r="J180" t="s">
        <v>1465</v>
      </c>
      <c r="K180">
        <v>22</v>
      </c>
      <c r="L180">
        <v>8567</v>
      </c>
      <c r="M180" t="s">
        <v>1466</v>
      </c>
      <c r="R180" t="s">
        <v>1467</v>
      </c>
    </row>
    <row r="181" spans="1:23" x14ac:dyDescent="0.3">
      <c r="A181">
        <v>244690296</v>
      </c>
      <c r="B181" t="s">
        <v>745</v>
      </c>
      <c r="C181" s="3">
        <f>IF(ISNA(VLOOKUP(A181,[1]ShipInfo!$A:$D,4,FALSE)),"ONBEKEND",VLOOKUP(A181,[1]ShipInfo!$A:$D,4,FALSE))</f>
        <v>2323673</v>
      </c>
      <c r="E181" t="s">
        <v>103</v>
      </c>
      <c r="F181" t="s">
        <v>103</v>
      </c>
      <c r="G181" s="4">
        <v>52949923</v>
      </c>
      <c r="H181" s="3" t="s">
        <v>26</v>
      </c>
      <c r="I181" s="3" t="s">
        <v>27</v>
      </c>
      <c r="J181" t="s">
        <v>105</v>
      </c>
      <c r="K181">
        <v>52</v>
      </c>
      <c r="L181">
        <v>2987</v>
      </c>
      <c r="M181" t="s">
        <v>106</v>
      </c>
      <c r="R181" t="s">
        <v>107</v>
      </c>
    </row>
    <row r="182" spans="1:23" x14ac:dyDescent="0.3">
      <c r="A182">
        <v>244010959</v>
      </c>
      <c r="B182" t="s">
        <v>746</v>
      </c>
      <c r="C182" s="3">
        <f>IF(ISNA(VLOOKUP(A182,[1]ShipInfo!$A:$D,4,FALSE)),"ONBEKEND",VLOOKUP(A182,[1]ShipInfo!$A:$D,4,FALSE))</f>
        <v>3230288</v>
      </c>
      <c r="E182" t="s">
        <v>747</v>
      </c>
      <c r="F182" t="s">
        <v>748</v>
      </c>
      <c r="H182" s="3" t="s">
        <v>74</v>
      </c>
      <c r="V182" t="s">
        <v>749</v>
      </c>
      <c r="W182" s="11" t="s">
        <v>705</v>
      </c>
    </row>
    <row r="183" spans="1:23" x14ac:dyDescent="0.3">
      <c r="A183">
        <v>244660329</v>
      </c>
      <c r="B183" t="s">
        <v>750</v>
      </c>
      <c r="C183" s="3">
        <f>IF(ISNA(VLOOKUP(A183,[1]ShipInfo!$A:$D,4,FALSE)),"ONBEKEND",VLOOKUP(A183,[1]ShipInfo!$A:$D,4,FALSE))</f>
        <v>2324108</v>
      </c>
      <c r="E183" t="s">
        <v>751</v>
      </c>
      <c r="F183" s="15" t="s">
        <v>752</v>
      </c>
      <c r="G183">
        <v>61193429</v>
      </c>
      <c r="H183" s="3" t="s">
        <v>26</v>
      </c>
      <c r="I183" s="3" t="s">
        <v>27</v>
      </c>
      <c r="J183" t="s">
        <v>753</v>
      </c>
      <c r="K183">
        <v>53</v>
      </c>
      <c r="L183">
        <v>4251</v>
      </c>
      <c r="M183" t="s">
        <v>754</v>
      </c>
      <c r="R183" t="s">
        <v>59</v>
      </c>
    </row>
    <row r="184" spans="1:23" x14ac:dyDescent="0.3">
      <c r="A184">
        <v>244010069</v>
      </c>
      <c r="B184" t="s">
        <v>755</v>
      </c>
      <c r="C184" s="3">
        <f>IF(ISNA(VLOOKUP(A184,[1]ShipInfo!$A:$D,4,FALSE)),"ONBEKEND",VLOOKUP(A184,[1]ShipInfo!$A:$D,4,FALSE))</f>
        <v>2324640</v>
      </c>
      <c r="E184" t="s">
        <v>756</v>
      </c>
      <c r="F184" s="15" t="s">
        <v>757</v>
      </c>
      <c r="G184">
        <v>84921978</v>
      </c>
      <c r="H184" s="3" t="s">
        <v>26</v>
      </c>
      <c r="I184" s="3" t="s">
        <v>27</v>
      </c>
      <c r="J184" t="s">
        <v>758</v>
      </c>
      <c r="K184">
        <v>16</v>
      </c>
      <c r="L184">
        <v>3371</v>
      </c>
      <c r="M184" t="s">
        <v>609</v>
      </c>
      <c r="R184" t="s">
        <v>759</v>
      </c>
    </row>
    <row r="185" spans="1:23" x14ac:dyDescent="0.3">
      <c r="A185">
        <v>244120310</v>
      </c>
      <c r="B185" s="19" t="s">
        <v>760</v>
      </c>
      <c r="C185" s="3">
        <f>IF(ISNA(VLOOKUP(A185,[1]ShipInfo!$A:$D,4,FALSE)),"ONBEKEND",VLOOKUP(A185,[1]ShipInfo!$A:$D,4,FALSE))</f>
        <v>0</v>
      </c>
      <c r="E185" t="s">
        <v>225</v>
      </c>
      <c r="F185" t="s">
        <v>226</v>
      </c>
    </row>
    <row r="186" spans="1:23" x14ac:dyDescent="0.3">
      <c r="A186">
        <v>244710698</v>
      </c>
      <c r="B186" t="s">
        <v>761</v>
      </c>
      <c r="C186" s="3">
        <f>IF(ISNA(VLOOKUP(A186,[1]ShipInfo!$A:$D,4,FALSE)),"ONBEKEND",VLOOKUP(A186,[1]ShipInfo!$A:$D,4,FALSE))</f>
        <v>2331716</v>
      </c>
      <c r="E186" s="6" t="s">
        <v>762</v>
      </c>
      <c r="F186" t="s">
        <v>763</v>
      </c>
      <c r="G186">
        <v>24445025</v>
      </c>
      <c r="H186" s="3" t="s">
        <v>26</v>
      </c>
      <c r="I186" s="3" t="s">
        <v>27</v>
      </c>
      <c r="J186" t="s">
        <v>764</v>
      </c>
      <c r="K186">
        <v>17</v>
      </c>
      <c r="L186">
        <v>1043</v>
      </c>
      <c r="M186" t="s">
        <v>443</v>
      </c>
      <c r="R186" t="s">
        <v>765</v>
      </c>
    </row>
    <row r="187" spans="1:23" x14ac:dyDescent="0.3">
      <c r="A187">
        <v>244070504</v>
      </c>
      <c r="B187" t="s">
        <v>766</v>
      </c>
      <c r="C187" s="3">
        <f>IF(ISNA(VLOOKUP(A187,[1]ShipInfo!$A:$D,4,FALSE)),"ONBEKEND",VLOOKUP(A187,[1]ShipInfo!$A:$D,4,FALSE))</f>
        <v>2325102</v>
      </c>
      <c r="E187" t="s">
        <v>767</v>
      </c>
      <c r="F187" t="s">
        <v>768</v>
      </c>
      <c r="G187">
        <v>24394370</v>
      </c>
      <c r="H187" s="3" t="s">
        <v>26</v>
      </c>
      <c r="I187" s="3" t="s">
        <v>27</v>
      </c>
      <c r="J187" t="s">
        <v>769</v>
      </c>
      <c r="K187">
        <v>24</v>
      </c>
      <c r="L187">
        <v>3336</v>
      </c>
      <c r="M187" t="s">
        <v>245</v>
      </c>
      <c r="R187" t="s">
        <v>140</v>
      </c>
    </row>
    <row r="188" spans="1:23" x14ac:dyDescent="0.3">
      <c r="A188">
        <v>244992032</v>
      </c>
      <c r="B188" t="s">
        <v>770</v>
      </c>
      <c r="C188" s="3">
        <f>IF(ISNA(VLOOKUP(A188,[1]ShipInfo!$A:$D,4,FALSE)),"ONBEKEND",VLOOKUP(A188,[1]ShipInfo!$A:$D,4,FALSE))</f>
        <v>4029060</v>
      </c>
      <c r="E188" t="s">
        <v>225</v>
      </c>
      <c r="F188" t="s">
        <v>225</v>
      </c>
    </row>
    <row r="189" spans="1:23" x14ac:dyDescent="0.3">
      <c r="A189">
        <v>244690150</v>
      </c>
      <c r="B189" t="s">
        <v>771</v>
      </c>
      <c r="C189" s="3">
        <f>IF(ISNA(VLOOKUP(A189,[1]ShipInfo!$A:$D,4,FALSE)),"ONBEKEND",VLOOKUP(A189,[1]ShipInfo!$A:$D,4,FALSE))</f>
        <v>3270707</v>
      </c>
      <c r="E189" s="6" t="s">
        <v>772</v>
      </c>
      <c r="F189" t="s">
        <v>225</v>
      </c>
    </row>
    <row r="190" spans="1:23" x14ac:dyDescent="0.3">
      <c r="A190">
        <v>244850305</v>
      </c>
      <c r="B190" t="s">
        <v>773</v>
      </c>
      <c r="C190" s="3">
        <f>IF(ISNA(VLOOKUP(A190,[1]ShipInfo!$A:$D,4,FALSE)),"ONBEKEND",VLOOKUP(A190,[1]ShipInfo!$A:$D,4,FALSE))</f>
        <v>2203954</v>
      </c>
      <c r="E190" t="s">
        <v>774</v>
      </c>
      <c r="F190" s="15" t="s">
        <v>775</v>
      </c>
      <c r="G190">
        <v>82056358</v>
      </c>
      <c r="H190" s="3" t="s">
        <v>26</v>
      </c>
      <c r="I190" s="3" t="s">
        <v>27</v>
      </c>
      <c r="J190" t="s">
        <v>776</v>
      </c>
      <c r="K190">
        <v>17</v>
      </c>
      <c r="L190">
        <v>3433</v>
      </c>
      <c r="M190" t="s">
        <v>777</v>
      </c>
      <c r="R190" t="s">
        <v>210</v>
      </c>
    </row>
    <row r="191" spans="1:23" x14ac:dyDescent="0.3">
      <c r="A191">
        <v>244780024</v>
      </c>
      <c r="B191" t="s">
        <v>778</v>
      </c>
      <c r="C191" s="3">
        <f>IF(ISNA(VLOOKUP(A191,[1]ShipInfo!$A:$D,4,FALSE)),"ONBEKEND",VLOOKUP(A191,[1]ShipInfo!$A:$D,4,FALSE))</f>
        <v>2334960</v>
      </c>
      <c r="E191" t="s">
        <v>779</v>
      </c>
      <c r="F191" s="15" t="s">
        <v>780</v>
      </c>
      <c r="G191">
        <v>1038804</v>
      </c>
      <c r="H191" s="3" t="s">
        <v>26</v>
      </c>
      <c r="I191" s="3" t="s">
        <v>27</v>
      </c>
      <c r="J191" t="s">
        <v>781</v>
      </c>
      <c r="K191">
        <v>11</v>
      </c>
      <c r="L191">
        <v>9001</v>
      </c>
      <c r="M191" t="s">
        <v>782</v>
      </c>
      <c r="P191" t="s">
        <v>783</v>
      </c>
      <c r="R191" t="s">
        <v>784</v>
      </c>
    </row>
    <row r="192" spans="1:23" x14ac:dyDescent="0.3">
      <c r="A192">
        <v>205546090</v>
      </c>
      <c r="B192" t="s">
        <v>785</v>
      </c>
      <c r="C192" s="3">
        <f>IF(ISNA(VLOOKUP(A192,[1]ShipInfo!$A:$D,4,FALSE)),"ONBEKEND",VLOOKUP(A192,[1]ShipInfo!$A:$D,4,FALSE))</f>
        <v>2324571</v>
      </c>
      <c r="E192" s="6" t="s">
        <v>366</v>
      </c>
      <c r="F192" s="6" t="s">
        <v>366</v>
      </c>
      <c r="H192" s="3" t="s">
        <v>26</v>
      </c>
      <c r="I192" s="3" t="s">
        <v>27</v>
      </c>
      <c r="V192" s="6" t="s">
        <v>367</v>
      </c>
      <c r="W192" s="11" t="s">
        <v>705</v>
      </c>
    </row>
    <row r="193" spans="1:23" x14ac:dyDescent="0.3">
      <c r="A193">
        <v>244710944</v>
      </c>
      <c r="B193" t="s">
        <v>786</v>
      </c>
      <c r="C193" s="3">
        <f>IF(ISNA(VLOOKUP(A193,[1]ShipInfo!$A:$D,4,FALSE)),"ONBEKEND",VLOOKUP(A193,[1]ShipInfo!$A:$D,4,FALSE))</f>
        <v>6002231</v>
      </c>
      <c r="E193" t="s">
        <v>779</v>
      </c>
      <c r="F193" s="15" t="s">
        <v>780</v>
      </c>
      <c r="G193">
        <v>1038804</v>
      </c>
      <c r="H193" s="3" t="s">
        <v>26</v>
      </c>
      <c r="I193" s="3" t="s">
        <v>27</v>
      </c>
      <c r="J193" t="s">
        <v>781</v>
      </c>
      <c r="K193">
        <v>11</v>
      </c>
      <c r="L193">
        <v>9001</v>
      </c>
      <c r="M193" t="s">
        <v>782</v>
      </c>
      <c r="P193" t="s">
        <v>783</v>
      </c>
      <c r="R193" t="s">
        <v>784</v>
      </c>
    </row>
    <row r="194" spans="1:23" x14ac:dyDescent="0.3">
      <c r="A194">
        <v>244139668</v>
      </c>
      <c r="B194" t="s">
        <v>787</v>
      </c>
      <c r="C194" s="3">
        <f>IF(ISNA(VLOOKUP(A194,[1]ShipInfo!$A:$D,4,FALSE)),"ONBEKEND",VLOOKUP(A194,[1]ShipInfo!$A:$D,4,FALSE))</f>
        <v>2008390</v>
      </c>
      <c r="E194" s="6" t="s">
        <v>788</v>
      </c>
      <c r="F194" s="15" t="s">
        <v>789</v>
      </c>
      <c r="G194">
        <v>29041256</v>
      </c>
      <c r="H194" s="3" t="s">
        <v>26</v>
      </c>
      <c r="I194" s="3" t="s">
        <v>27</v>
      </c>
      <c r="J194" t="s">
        <v>790</v>
      </c>
      <c r="K194">
        <v>16</v>
      </c>
      <c r="L194">
        <v>4421</v>
      </c>
      <c r="M194" t="s">
        <v>53</v>
      </c>
      <c r="P194" t="s">
        <v>791</v>
      </c>
      <c r="R194" t="s">
        <v>792</v>
      </c>
    </row>
    <row r="195" spans="1:23" x14ac:dyDescent="0.3">
      <c r="A195">
        <v>205463990</v>
      </c>
      <c r="B195" t="s">
        <v>793</v>
      </c>
      <c r="C195" s="3">
        <f>IF(ISNA(VLOOKUP(A195,[1]ShipInfo!$A:$D,4,FALSE)),"ONBEKEND",VLOOKUP(A195,[1]ShipInfo!$A:$D,4,FALSE))</f>
        <v>6004096</v>
      </c>
      <c r="E195" t="s">
        <v>794</v>
      </c>
      <c r="F195" t="s">
        <v>795</v>
      </c>
      <c r="H195" s="3" t="s">
        <v>74</v>
      </c>
      <c r="S195" t="s">
        <v>796</v>
      </c>
      <c r="U195" s="18">
        <v>2960</v>
      </c>
      <c r="V195" t="s">
        <v>797</v>
      </c>
      <c r="W195" s="11" t="s">
        <v>705</v>
      </c>
    </row>
    <row r="196" spans="1:23" x14ac:dyDescent="0.3">
      <c r="A196">
        <v>244660333</v>
      </c>
      <c r="B196" t="s">
        <v>798</v>
      </c>
      <c r="C196" s="3">
        <f>IF(ISNA(VLOOKUP(A196,[1]ShipInfo!$A:$D,4,FALSE)),"ONBEKEND",VLOOKUP(A196,[1]ShipInfo!$A:$D,4,FALSE))</f>
        <v>2318254</v>
      </c>
      <c r="E196" s="6" t="s">
        <v>799</v>
      </c>
      <c r="F196" s="6" t="s">
        <v>799</v>
      </c>
      <c r="G196">
        <v>74536842</v>
      </c>
      <c r="H196" s="3" t="s">
        <v>26</v>
      </c>
      <c r="I196" s="3" t="s">
        <v>27</v>
      </c>
      <c r="J196" t="s">
        <v>577</v>
      </c>
      <c r="K196">
        <v>1</v>
      </c>
      <c r="L196">
        <v>4941</v>
      </c>
      <c r="M196" t="s">
        <v>435</v>
      </c>
      <c r="P196" t="s">
        <v>791</v>
      </c>
      <c r="R196" t="s">
        <v>548</v>
      </c>
    </row>
    <row r="197" spans="1:23" x14ac:dyDescent="0.3">
      <c r="A197">
        <v>244690633</v>
      </c>
      <c r="B197" t="s">
        <v>800</v>
      </c>
      <c r="C197" s="3">
        <f>IF(ISNA(VLOOKUP(A197,[1]ShipInfo!$A:$D,4,FALSE)),"ONBEKEND",VLOOKUP(A197,[1]ShipInfo!$A:$D,4,FALSE))</f>
        <v>2313742</v>
      </c>
      <c r="E197" s="6" t="s">
        <v>801</v>
      </c>
      <c r="F197" s="6" t="s">
        <v>801</v>
      </c>
      <c r="G197" s="6">
        <v>73180696</v>
      </c>
      <c r="H197" s="3" t="s">
        <v>26</v>
      </c>
      <c r="I197" s="3" t="s">
        <v>27</v>
      </c>
      <c r="J197" s="6" t="s">
        <v>802</v>
      </c>
      <c r="K197" s="6">
        <v>29</v>
      </c>
      <c r="L197">
        <v>3945</v>
      </c>
      <c r="M197" s="6" t="s">
        <v>803</v>
      </c>
      <c r="R197" t="s">
        <v>804</v>
      </c>
    </row>
    <row r="198" spans="1:23" x14ac:dyDescent="0.3">
      <c r="A198">
        <v>244700493</v>
      </c>
      <c r="B198" t="s">
        <v>805</v>
      </c>
      <c r="C198" s="3">
        <f>IF(ISNA(VLOOKUP(A198,[1]ShipInfo!$A:$D,4,FALSE)),"ONBEKEND",VLOOKUP(A198,[1]ShipInfo!$A:$D,4,FALSE))</f>
        <v>2323895</v>
      </c>
      <c r="E198" s="8" t="s">
        <v>73</v>
      </c>
      <c r="F198" s="8" t="s">
        <v>73</v>
      </c>
      <c r="G198" s="4"/>
      <c r="H198" s="3" t="s">
        <v>74</v>
      </c>
      <c r="S198" s="23" t="s">
        <v>75</v>
      </c>
      <c r="T198" s="23"/>
      <c r="U198" s="27" t="s">
        <v>76</v>
      </c>
      <c r="V198" s="23" t="s">
        <v>77</v>
      </c>
      <c r="W198" s="10" t="s">
        <v>78</v>
      </c>
    </row>
    <row r="199" spans="1:23" x14ac:dyDescent="0.3">
      <c r="A199">
        <v>244650832</v>
      </c>
      <c r="B199" t="s">
        <v>806</v>
      </c>
      <c r="C199" s="3">
        <f>IF(ISNA(VLOOKUP(A199,[1]ShipInfo!$A:$D,4,FALSE)),"ONBEKEND",VLOOKUP(A199,[1]ShipInfo!$A:$D,4,FALSE))</f>
        <v>2324692</v>
      </c>
      <c r="E199" t="s">
        <v>807</v>
      </c>
      <c r="F199" s="15" t="s">
        <v>808</v>
      </c>
      <c r="G199">
        <v>23069785</v>
      </c>
      <c r="H199" s="3" t="s">
        <v>26</v>
      </c>
      <c r="I199" s="3" t="s">
        <v>27</v>
      </c>
      <c r="J199" t="s">
        <v>809</v>
      </c>
      <c r="K199">
        <v>38</v>
      </c>
      <c r="L199">
        <v>3371</v>
      </c>
      <c r="M199" t="s">
        <v>430</v>
      </c>
      <c r="R199" t="s">
        <v>759</v>
      </c>
    </row>
    <row r="200" spans="1:23" x14ac:dyDescent="0.3">
      <c r="A200">
        <v>244770331</v>
      </c>
      <c r="B200" t="s">
        <v>810</v>
      </c>
      <c r="C200" s="3">
        <f>IF(ISNA(VLOOKUP(A200,[1]ShipInfo!$A:$D,4,FALSE)),"ONBEKEND",VLOOKUP(A200,[1]ShipInfo!$A:$D,4,FALSE))</f>
        <v>3800024</v>
      </c>
      <c r="E200" t="s">
        <v>174</v>
      </c>
      <c r="F200" t="s">
        <v>174</v>
      </c>
    </row>
    <row r="201" spans="1:23" x14ac:dyDescent="0.3">
      <c r="A201">
        <v>244620993</v>
      </c>
      <c r="B201" t="s">
        <v>811</v>
      </c>
      <c r="C201" s="3">
        <f>IF(ISNA(VLOOKUP(A201,[1]ShipInfo!$A:$D,4,FALSE)),"ONBEKEND",VLOOKUP(A201,[1]ShipInfo!$A:$D,4,FALSE))</f>
        <v>2330688</v>
      </c>
      <c r="E201" t="s">
        <v>812</v>
      </c>
      <c r="F201" s="15" t="s">
        <v>813</v>
      </c>
      <c r="G201">
        <v>24451750</v>
      </c>
      <c r="H201" s="3" t="s">
        <v>26</v>
      </c>
      <c r="I201" s="3" t="s">
        <v>27</v>
      </c>
      <c r="J201" t="s">
        <v>236</v>
      </c>
      <c r="K201">
        <v>26</v>
      </c>
      <c r="L201">
        <v>3332</v>
      </c>
      <c r="M201" t="s">
        <v>237</v>
      </c>
      <c r="R201" t="s">
        <v>140</v>
      </c>
      <c r="S201" s="16"/>
    </row>
    <row r="202" spans="1:23" x14ac:dyDescent="0.3">
      <c r="A202">
        <v>244730512</v>
      </c>
      <c r="B202" t="s">
        <v>814</v>
      </c>
      <c r="C202" s="3">
        <f>IF(ISNA(VLOOKUP(A202,[1]ShipInfo!$A:$D,4,FALSE)),"ONBEKEND",VLOOKUP(A202,[1]ShipInfo!$A:$D,4,FALSE))</f>
        <v>2326775</v>
      </c>
      <c r="E202" t="s">
        <v>815</v>
      </c>
      <c r="F202" t="s">
        <v>816</v>
      </c>
      <c r="G202">
        <v>22047118</v>
      </c>
      <c r="H202" s="3" t="s">
        <v>26</v>
      </c>
      <c r="I202" s="3" t="s">
        <v>27</v>
      </c>
      <c r="J202" t="s">
        <v>817</v>
      </c>
      <c r="K202">
        <v>100</v>
      </c>
      <c r="L202">
        <v>4564</v>
      </c>
      <c r="M202" t="s">
        <v>744</v>
      </c>
      <c r="R202" t="s">
        <v>818</v>
      </c>
    </row>
    <row r="203" spans="1:23" x14ac:dyDescent="0.3">
      <c r="A203">
        <v>244650802</v>
      </c>
      <c r="B203" t="s">
        <v>819</v>
      </c>
      <c r="C203" s="3">
        <f>IF(ISNA(VLOOKUP(A203,[1]ShipInfo!$A:$D,4,FALSE)),"ONBEKEND",VLOOKUP(A203,[1]ShipInfo!$A:$D,4,FALSE))</f>
        <v>2330576</v>
      </c>
      <c r="E203" t="s">
        <v>820</v>
      </c>
      <c r="F203" t="s">
        <v>820</v>
      </c>
      <c r="G203">
        <v>24283952</v>
      </c>
      <c r="H203" s="3" t="s">
        <v>26</v>
      </c>
      <c r="I203" s="3" t="s">
        <v>27</v>
      </c>
      <c r="J203" t="s">
        <v>821</v>
      </c>
      <c r="K203">
        <v>27</v>
      </c>
      <c r="L203">
        <v>3142</v>
      </c>
      <c r="M203" t="s">
        <v>822</v>
      </c>
      <c r="R203" t="s">
        <v>823</v>
      </c>
    </row>
    <row r="204" spans="1:23" x14ac:dyDescent="0.3">
      <c r="A204">
        <v>205207190</v>
      </c>
      <c r="B204" t="s">
        <v>824</v>
      </c>
      <c r="C204" s="3">
        <f>IF(ISNA(VLOOKUP(A204,[1]ShipInfo!$A:$D,4,FALSE)),"ONBEKEND",VLOOKUP(A204,[1]ShipInfo!$A:$D,4,FALSE))</f>
        <v>6002614</v>
      </c>
      <c r="E204" s="6" t="s">
        <v>825</v>
      </c>
      <c r="F204" s="6" t="s">
        <v>825</v>
      </c>
      <c r="S204" t="s">
        <v>826</v>
      </c>
      <c r="U204" s="18">
        <v>2000</v>
      </c>
      <c r="V204" t="s">
        <v>827</v>
      </c>
      <c r="W204" s="11" t="s">
        <v>705</v>
      </c>
    </row>
    <row r="205" spans="1:23" x14ac:dyDescent="0.3">
      <c r="A205">
        <v>244030091</v>
      </c>
      <c r="B205" t="s">
        <v>828</v>
      </c>
      <c r="C205" s="3">
        <f>IF(ISNA(VLOOKUP(A205,[1]ShipInfo!$A:$D,4,FALSE)),"ONBEKEND",VLOOKUP(A205,[1]ShipInfo!$A:$D,4,FALSE))</f>
        <v>6105019</v>
      </c>
      <c r="E205" t="s">
        <v>829</v>
      </c>
      <c r="F205" s="16" t="s">
        <v>830</v>
      </c>
      <c r="G205">
        <v>66325803</v>
      </c>
      <c r="H205" s="3" t="s">
        <v>26</v>
      </c>
      <c r="I205" s="3" t="s">
        <v>27</v>
      </c>
      <c r="J205" t="s">
        <v>831</v>
      </c>
      <c r="K205">
        <v>48</v>
      </c>
      <c r="L205">
        <v>4251</v>
      </c>
      <c r="M205" t="s">
        <v>832</v>
      </c>
      <c r="P205" t="s">
        <v>833</v>
      </c>
      <c r="R205" t="s">
        <v>59</v>
      </c>
    </row>
    <row r="206" spans="1:23" x14ac:dyDescent="0.3">
      <c r="A206">
        <v>244700937</v>
      </c>
      <c r="B206" t="s">
        <v>834</v>
      </c>
      <c r="C206" s="3">
        <f>IF(ISNA(VLOOKUP(A206,[1]ShipInfo!$A:$D,4,FALSE)),"ONBEKEND",VLOOKUP(A206,[1]ShipInfo!$A:$D,4,FALSE))</f>
        <v>2318127</v>
      </c>
      <c r="E206" t="s">
        <v>835</v>
      </c>
      <c r="F206" s="15" t="s">
        <v>836</v>
      </c>
      <c r="G206">
        <v>18127455</v>
      </c>
      <c r="H206" s="3" t="s">
        <v>26</v>
      </c>
      <c r="I206" s="3" t="s">
        <v>27</v>
      </c>
      <c r="J206" t="s">
        <v>837</v>
      </c>
      <c r="K206">
        <v>33</v>
      </c>
      <c r="L206">
        <v>5161</v>
      </c>
      <c r="M206" t="s">
        <v>838</v>
      </c>
      <c r="R206" t="s">
        <v>839</v>
      </c>
    </row>
    <row r="207" spans="1:23" x14ac:dyDescent="0.3">
      <c r="A207">
        <v>244060545</v>
      </c>
      <c r="B207" t="s">
        <v>840</v>
      </c>
      <c r="C207" s="3">
        <f>IF(ISNA(VLOOKUP(A207,[1]ShipInfo!$A:$D,4,FALSE)),"ONBEKEND",VLOOKUP(A207,[1]ShipInfo!$A:$D,4,FALSE))</f>
        <v>2303189</v>
      </c>
      <c r="E207" t="s">
        <v>225</v>
      </c>
      <c r="F207" t="s">
        <v>225</v>
      </c>
    </row>
    <row r="208" spans="1:23" x14ac:dyDescent="0.3">
      <c r="A208">
        <v>244670571</v>
      </c>
      <c r="B208" t="s">
        <v>841</v>
      </c>
      <c r="C208" s="3">
        <f>IF(ISNA(VLOOKUP(A208,[1]ShipInfo!$A:$D,4,FALSE)),"ONBEKEND",VLOOKUP(A208,[1]ShipInfo!$A:$D,4,FALSE))</f>
        <v>2322627</v>
      </c>
      <c r="E208" t="s">
        <v>842</v>
      </c>
      <c r="F208" s="16" t="s">
        <v>842</v>
      </c>
      <c r="G208">
        <v>60165227</v>
      </c>
      <c r="H208" s="3" t="s">
        <v>26</v>
      </c>
      <c r="I208" s="3" t="s">
        <v>27</v>
      </c>
      <c r="J208" t="s">
        <v>843</v>
      </c>
      <c r="K208">
        <v>13</v>
      </c>
      <c r="L208">
        <v>9265</v>
      </c>
      <c r="M208" t="s">
        <v>844</v>
      </c>
      <c r="R208" t="s">
        <v>845</v>
      </c>
    </row>
    <row r="209" spans="1:23" x14ac:dyDescent="0.3">
      <c r="A209">
        <v>244378471</v>
      </c>
      <c r="B209" t="s">
        <v>846</v>
      </c>
      <c r="C209" s="3">
        <f>IF(ISNA(VLOOKUP(A209,[1]ShipInfo!$A:$D,4,FALSE)),"ONBEKEND",VLOOKUP(A209,[1]ShipInfo!$A:$D,4,FALSE))</f>
        <v>2103930</v>
      </c>
      <c r="E209" t="s">
        <v>847</v>
      </c>
      <c r="F209" s="15" t="s">
        <v>657</v>
      </c>
      <c r="G209">
        <v>24248384</v>
      </c>
      <c r="H209" s="3" t="s">
        <v>26</v>
      </c>
      <c r="I209" s="3" t="s">
        <v>27</v>
      </c>
      <c r="J209" t="s">
        <v>105</v>
      </c>
      <c r="K209">
        <v>52</v>
      </c>
      <c r="L209">
        <v>2987</v>
      </c>
      <c r="M209" t="s">
        <v>106</v>
      </c>
      <c r="R209" t="s">
        <v>107</v>
      </c>
    </row>
    <row r="210" spans="1:23" x14ac:dyDescent="0.3">
      <c r="A210">
        <v>244630150</v>
      </c>
      <c r="B210" t="s">
        <v>848</v>
      </c>
      <c r="C210" s="3">
        <f>IF(ISNA(VLOOKUP(A210,[1]ShipInfo!$A:$D,4,FALSE)),"ONBEKEND",VLOOKUP(A210,[1]ShipInfo!$A:$D,4,FALSE))</f>
        <v>2331380</v>
      </c>
      <c r="E210" t="s">
        <v>849</v>
      </c>
      <c r="F210" t="s">
        <v>850</v>
      </c>
      <c r="G210" s="22">
        <v>13021868</v>
      </c>
      <c r="H210" s="3" t="s">
        <v>26</v>
      </c>
      <c r="I210" s="3" t="s">
        <v>27</v>
      </c>
      <c r="J210" t="s">
        <v>851</v>
      </c>
      <c r="K210">
        <v>37</v>
      </c>
      <c r="L210">
        <v>6051</v>
      </c>
      <c r="M210" t="s">
        <v>852</v>
      </c>
      <c r="R210" t="s">
        <v>65</v>
      </c>
    </row>
    <row r="211" spans="1:23" x14ac:dyDescent="0.3">
      <c r="A211">
        <v>244700772</v>
      </c>
      <c r="B211" t="s">
        <v>853</v>
      </c>
      <c r="C211" s="3">
        <f>IF(ISNA(VLOOKUP(A211,[1]ShipInfo!$A:$D,4,FALSE)),"ONBEKEND",VLOOKUP(A211,[1]ShipInfo!$A:$D,4,FALSE))</f>
        <v>3051208</v>
      </c>
      <c r="E211" t="s">
        <v>854</v>
      </c>
      <c r="F211" t="s">
        <v>855</v>
      </c>
      <c r="G211" s="22">
        <v>60742240</v>
      </c>
      <c r="H211" s="3" t="s">
        <v>26</v>
      </c>
      <c r="I211" s="3" t="s">
        <v>27</v>
      </c>
      <c r="J211" t="s">
        <v>856</v>
      </c>
      <c r="K211">
        <v>189</v>
      </c>
      <c r="L211">
        <v>3362</v>
      </c>
      <c r="M211" t="s">
        <v>857</v>
      </c>
      <c r="R211" t="s">
        <v>113</v>
      </c>
    </row>
    <row r="212" spans="1:23" x14ac:dyDescent="0.3">
      <c r="A212">
        <v>205471390</v>
      </c>
      <c r="B212" t="s">
        <v>858</v>
      </c>
      <c r="C212" s="3">
        <f>IF(ISNA(VLOOKUP(A212,[1]ShipInfo!$A:$D,4,FALSE)),"ONBEKEND",VLOOKUP(A212,[1]ShipInfo!$A:$D,4,FALSE))</f>
        <v>6002466</v>
      </c>
      <c r="E212" t="s">
        <v>225</v>
      </c>
      <c r="F212" t="s">
        <v>859</v>
      </c>
      <c r="V212" t="s">
        <v>749</v>
      </c>
      <c r="W212" s="11" t="s">
        <v>705</v>
      </c>
    </row>
    <row r="213" spans="1:23" x14ac:dyDescent="0.3">
      <c r="A213">
        <v>244660683</v>
      </c>
      <c r="B213" t="s">
        <v>610</v>
      </c>
      <c r="C213" s="3">
        <f>IF(ISNA(VLOOKUP(A213,[1]ShipInfo!$A:$D,4,FALSE)),"ONBEKEND",VLOOKUP(A213,[1]ShipInfo!$A:$D,4,FALSE))</f>
        <v>2331475</v>
      </c>
      <c r="E213" t="s">
        <v>611</v>
      </c>
      <c r="F213" s="6" t="s">
        <v>860</v>
      </c>
      <c r="G213" s="22">
        <v>24283207</v>
      </c>
      <c r="H213" s="3" t="s">
        <v>26</v>
      </c>
      <c r="I213" s="3" t="s">
        <v>27</v>
      </c>
      <c r="J213" t="s">
        <v>612</v>
      </c>
      <c r="K213">
        <v>8</v>
      </c>
      <c r="L213">
        <v>6051</v>
      </c>
      <c r="M213" t="s">
        <v>613</v>
      </c>
      <c r="R213" t="s">
        <v>65</v>
      </c>
    </row>
    <row r="214" spans="1:23" x14ac:dyDescent="0.3">
      <c r="A214">
        <v>244690966</v>
      </c>
      <c r="B214" t="s">
        <v>861</v>
      </c>
      <c r="C214" s="3">
        <f>IF(ISNA(VLOOKUP(A214,[1]ShipInfo!$A:$D,4,FALSE)),"ONBEKEND",VLOOKUP(A214,[1]ShipInfo!$A:$D,4,FALSE))</f>
        <v>2323527</v>
      </c>
      <c r="E214" t="s">
        <v>170</v>
      </c>
      <c r="F214" t="s">
        <v>170</v>
      </c>
      <c r="G214" s="4">
        <v>13041277</v>
      </c>
      <c r="H214" s="3" t="s">
        <v>26</v>
      </c>
      <c r="I214" s="3" t="s">
        <v>27</v>
      </c>
      <c r="J214" t="s">
        <v>100</v>
      </c>
      <c r="K214">
        <v>10</v>
      </c>
      <c r="L214">
        <v>6051</v>
      </c>
      <c r="M214" t="s">
        <v>172</v>
      </c>
      <c r="R214" t="s">
        <v>65</v>
      </c>
    </row>
    <row r="215" spans="1:23" x14ac:dyDescent="0.3">
      <c r="A215">
        <v>244051000</v>
      </c>
      <c r="B215" t="s">
        <v>862</v>
      </c>
      <c r="C215" s="3">
        <f>IF(ISNA(VLOOKUP(A215,[1]ShipInfo!$A:$D,4,FALSE)),"ONBEKEND",VLOOKUP(A215,[1]ShipInfo!$A:$D,4,FALSE))</f>
        <v>3110622</v>
      </c>
      <c r="E215" t="s">
        <v>863</v>
      </c>
      <c r="F215" t="s">
        <v>864</v>
      </c>
      <c r="G215" s="22">
        <v>23010527</v>
      </c>
      <c r="H215" s="3" t="s">
        <v>26</v>
      </c>
      <c r="I215" s="3" t="s">
        <v>27</v>
      </c>
      <c r="J215" t="s">
        <v>865</v>
      </c>
      <c r="K215">
        <v>120</v>
      </c>
      <c r="L215">
        <v>3313</v>
      </c>
      <c r="M215" t="s">
        <v>101</v>
      </c>
      <c r="R215" t="s">
        <v>268</v>
      </c>
    </row>
    <row r="216" spans="1:23" x14ac:dyDescent="0.3">
      <c r="A216">
        <v>244090359</v>
      </c>
      <c r="B216" t="s">
        <v>866</v>
      </c>
      <c r="C216" s="3">
        <f>IF(ISNA(VLOOKUP(A216,[1]ShipInfo!$A:$D,4,FALSE)),"ONBEKEND",VLOOKUP(A216,[1]ShipInfo!$A:$D,4,FALSE))</f>
        <v>2328956</v>
      </c>
      <c r="E216" t="s">
        <v>103</v>
      </c>
      <c r="F216" t="s">
        <v>103</v>
      </c>
      <c r="G216" s="4">
        <v>52949923</v>
      </c>
      <c r="H216" s="3" t="s">
        <v>26</v>
      </c>
      <c r="I216" s="3" t="s">
        <v>27</v>
      </c>
      <c r="J216" t="s">
        <v>105</v>
      </c>
      <c r="K216">
        <v>52</v>
      </c>
      <c r="L216">
        <v>2987</v>
      </c>
      <c r="M216" t="s">
        <v>106</v>
      </c>
      <c r="R216" t="s">
        <v>107</v>
      </c>
    </row>
    <row r="217" spans="1:23" x14ac:dyDescent="0.3">
      <c r="A217">
        <v>205332390</v>
      </c>
      <c r="B217" t="s">
        <v>867</v>
      </c>
      <c r="C217" s="3">
        <f>IF(ISNA(VLOOKUP(A217,[1]ShipInfo!$A:$D,4,FALSE)),"ONBEKEND",VLOOKUP(A217,[1]ShipInfo!$A:$D,4,FALSE))</f>
        <v>6003624</v>
      </c>
      <c r="E217" t="s">
        <v>225</v>
      </c>
      <c r="F217" s="6" t="s">
        <v>868</v>
      </c>
      <c r="G217" s="6"/>
      <c r="V217" t="s">
        <v>869</v>
      </c>
      <c r="W217" s="11" t="s">
        <v>705</v>
      </c>
    </row>
    <row r="218" spans="1:23" x14ac:dyDescent="0.3">
      <c r="A218">
        <v>244700237</v>
      </c>
      <c r="B218" t="s">
        <v>870</v>
      </c>
      <c r="C218" s="3">
        <f>IF(ISNA(VLOOKUP(A218,[1]ShipInfo!$A:$D,4,FALSE)),"ONBEKEND",VLOOKUP(A218,[1]ShipInfo!$A:$D,4,FALSE))</f>
        <v>2300433</v>
      </c>
      <c r="E218" t="s">
        <v>871</v>
      </c>
      <c r="F218" t="s">
        <v>871</v>
      </c>
      <c r="G218" s="4">
        <v>13041277</v>
      </c>
      <c r="H218" s="3" t="s">
        <v>26</v>
      </c>
      <c r="I218" s="3" t="s">
        <v>27</v>
      </c>
      <c r="J218" t="s">
        <v>100</v>
      </c>
      <c r="K218">
        <v>10</v>
      </c>
      <c r="L218">
        <v>6051</v>
      </c>
      <c r="M218" t="s">
        <v>172</v>
      </c>
      <c r="R218" t="s">
        <v>65</v>
      </c>
    </row>
    <row r="219" spans="1:23" x14ac:dyDescent="0.3">
      <c r="A219">
        <v>244660805</v>
      </c>
      <c r="B219" t="s">
        <v>872</v>
      </c>
      <c r="C219" s="3">
        <f>IF(ISNA(VLOOKUP(A219,[1]ShipInfo!$A:$D,4,FALSE)),"ONBEKEND",VLOOKUP(A219,[1]ShipInfo!$A:$D,4,FALSE))</f>
        <v>2318651</v>
      </c>
      <c r="E219" s="15" t="s">
        <v>873</v>
      </c>
      <c r="F219" s="15" t="s">
        <v>873</v>
      </c>
      <c r="G219">
        <v>13015650</v>
      </c>
      <c r="H219" s="3" t="s">
        <v>26</v>
      </c>
      <c r="I219" s="3" t="s">
        <v>27</v>
      </c>
      <c r="J219" t="s">
        <v>874</v>
      </c>
      <c r="K219">
        <v>7</v>
      </c>
      <c r="L219">
        <v>6051</v>
      </c>
      <c r="M219" t="s">
        <v>875</v>
      </c>
      <c r="R219" t="s">
        <v>65</v>
      </c>
    </row>
    <row r="220" spans="1:23" x14ac:dyDescent="0.3">
      <c r="A220">
        <v>205396000</v>
      </c>
      <c r="B220" t="s">
        <v>876</v>
      </c>
      <c r="C220" s="3">
        <f>IF(ISNA(VLOOKUP(A220,[1]ShipInfo!$A:$D,4,FALSE)),"ONBEKEND",VLOOKUP(A220,[1]ShipInfo!$A:$D,4,FALSE))</f>
        <v>6004003</v>
      </c>
      <c r="E220" t="s">
        <v>877</v>
      </c>
      <c r="F220" t="s">
        <v>877</v>
      </c>
      <c r="S220" t="s">
        <v>878</v>
      </c>
      <c r="U220" s="18">
        <v>8380</v>
      </c>
      <c r="V220" t="s">
        <v>879</v>
      </c>
      <c r="W220" s="11" t="s">
        <v>705</v>
      </c>
    </row>
    <row r="221" spans="1:23" x14ac:dyDescent="0.3">
      <c r="A221">
        <v>244717904</v>
      </c>
      <c r="B221" t="s">
        <v>880</v>
      </c>
      <c r="C221" s="3">
        <f>IF(ISNA(VLOOKUP(A221,[1]ShipInfo!$A:$D,4,FALSE)),"ONBEKEND",VLOOKUP(A221,[1]ShipInfo!$A:$D,4,FALSE))</f>
        <v>2327598</v>
      </c>
      <c r="E221" s="6" t="s">
        <v>225</v>
      </c>
      <c r="F221" s="2" t="s">
        <v>881</v>
      </c>
      <c r="G221">
        <v>60160616</v>
      </c>
      <c r="H221" s="3" t="s">
        <v>26</v>
      </c>
      <c r="I221" s="3" t="s">
        <v>27</v>
      </c>
      <c r="J221" t="s">
        <v>105</v>
      </c>
      <c r="K221">
        <v>52</v>
      </c>
      <c r="L221">
        <v>2987</v>
      </c>
      <c r="M221" t="s">
        <v>106</v>
      </c>
      <c r="R221" t="s">
        <v>107</v>
      </c>
    </row>
    <row r="222" spans="1:23" x14ac:dyDescent="0.3">
      <c r="A222">
        <v>244620975</v>
      </c>
      <c r="B222" t="s">
        <v>882</v>
      </c>
      <c r="C222" s="3">
        <f>IF(ISNA(VLOOKUP(A222,[1]ShipInfo!$A:$D,4,FALSE)),"ONBEKEND",VLOOKUP(A222,[1]ShipInfo!$A:$D,4,FALSE))</f>
        <v>2325435</v>
      </c>
      <c r="E222" s="6" t="s">
        <v>883</v>
      </c>
      <c r="F222" s="6" t="s">
        <v>883</v>
      </c>
      <c r="G222">
        <v>55415369</v>
      </c>
      <c r="H222" s="3" t="s">
        <v>26</v>
      </c>
      <c r="I222" s="3" t="s">
        <v>27</v>
      </c>
      <c r="J222" t="s">
        <v>884</v>
      </c>
      <c r="K222">
        <v>1</v>
      </c>
      <c r="L222">
        <v>4053</v>
      </c>
      <c r="M222" t="s">
        <v>885</v>
      </c>
      <c r="R222" t="s">
        <v>886</v>
      </c>
    </row>
    <row r="223" spans="1:23" x14ac:dyDescent="0.3">
      <c r="A223">
        <v>244615762</v>
      </c>
      <c r="B223" t="s">
        <v>887</v>
      </c>
      <c r="C223" s="3">
        <f>IF(ISNA(VLOOKUP(A223,[1]ShipInfo!$A:$D,4,FALSE)),"ONBEKEND",VLOOKUP(A223,[1]ShipInfo!$A:$D,4,FALSE))</f>
        <v>2326592</v>
      </c>
      <c r="E223" s="6" t="s">
        <v>888</v>
      </c>
      <c r="F223" s="6" t="s">
        <v>888</v>
      </c>
      <c r="G223" s="6">
        <v>58871004</v>
      </c>
      <c r="H223" s="3" t="s">
        <v>26</v>
      </c>
      <c r="I223" s="3" t="s">
        <v>27</v>
      </c>
      <c r="J223" t="s">
        <v>889</v>
      </c>
      <c r="K223">
        <v>76</v>
      </c>
      <c r="L223">
        <v>2959</v>
      </c>
      <c r="M223" t="s">
        <v>555</v>
      </c>
      <c r="R223" t="s">
        <v>890</v>
      </c>
    </row>
    <row r="224" spans="1:23" x14ac:dyDescent="0.3">
      <c r="A224">
        <v>205520090</v>
      </c>
      <c r="B224" t="s">
        <v>891</v>
      </c>
      <c r="C224" s="3">
        <f>IF(ISNA(VLOOKUP(A224,[1]ShipInfo!$A:$D,4,FALSE)),"ONBEKEND",VLOOKUP(A224,[1]ShipInfo!$A:$D,4,FALSE))</f>
        <v>2104744</v>
      </c>
      <c r="E224" t="s">
        <v>892</v>
      </c>
      <c r="F224" t="s">
        <v>893</v>
      </c>
      <c r="G224" s="4">
        <v>13041277</v>
      </c>
      <c r="H224" s="3" t="s">
        <v>26</v>
      </c>
      <c r="I224" s="3" t="s">
        <v>27</v>
      </c>
      <c r="J224" t="s">
        <v>100</v>
      </c>
      <c r="K224">
        <v>10</v>
      </c>
      <c r="L224">
        <v>6051</v>
      </c>
      <c r="M224" t="s">
        <v>172</v>
      </c>
      <c r="R224" t="s">
        <v>65</v>
      </c>
    </row>
    <row r="225" spans="1:23" x14ac:dyDescent="0.3">
      <c r="A225">
        <v>244710333</v>
      </c>
      <c r="B225" t="s">
        <v>894</v>
      </c>
      <c r="C225" s="3">
        <f>IF(ISNA(VLOOKUP(A225,[1]ShipInfo!$A:$D,4,FALSE)),"ONBEKEND",VLOOKUP(A225,[1]ShipInfo!$A:$D,4,FALSE))</f>
        <v>2006412</v>
      </c>
      <c r="E225" s="6" t="s">
        <v>895</v>
      </c>
      <c r="F225" s="6" t="s">
        <v>895</v>
      </c>
      <c r="G225">
        <v>57479534</v>
      </c>
      <c r="H225" s="3" t="s">
        <v>26</v>
      </c>
      <c r="I225" s="3" t="s">
        <v>27</v>
      </c>
      <c r="J225" t="s">
        <v>896</v>
      </c>
      <c r="K225">
        <v>54</v>
      </c>
      <c r="L225">
        <v>4251</v>
      </c>
      <c r="M225" t="s">
        <v>897</v>
      </c>
      <c r="R225" t="s">
        <v>59</v>
      </c>
    </row>
    <row r="226" spans="1:23" x14ac:dyDescent="0.3">
      <c r="A226">
        <v>205232890</v>
      </c>
      <c r="B226" t="s">
        <v>898</v>
      </c>
      <c r="C226" s="3">
        <f>IF(ISNA(VLOOKUP(A226,[1]ShipInfo!$A:$D,4,FALSE)),"ONBEKEND",VLOOKUP(A226,[1]ShipInfo!$A:$D,4,FALSE))</f>
        <v>6000625</v>
      </c>
      <c r="E226" t="s">
        <v>899</v>
      </c>
      <c r="F226" t="s">
        <v>899</v>
      </c>
      <c r="G226">
        <v>72680709</v>
      </c>
      <c r="H226" s="3" t="s">
        <v>26</v>
      </c>
      <c r="I226" s="3" t="s">
        <v>27</v>
      </c>
      <c r="J226" t="s">
        <v>289</v>
      </c>
      <c r="K226">
        <v>13</v>
      </c>
      <c r="L226">
        <v>6051</v>
      </c>
      <c r="M226" t="s">
        <v>183</v>
      </c>
      <c r="P226" t="s">
        <v>900</v>
      </c>
      <c r="R226" t="s">
        <v>65</v>
      </c>
      <c r="V226" t="s">
        <v>869</v>
      </c>
      <c r="W226" s="11" t="s">
        <v>705</v>
      </c>
    </row>
    <row r="227" spans="1:23" x14ac:dyDescent="0.3">
      <c r="A227">
        <v>244700933</v>
      </c>
      <c r="B227" t="s">
        <v>901</v>
      </c>
      <c r="C227" s="3">
        <f>IF(ISNA(VLOOKUP(A227,[1]ShipInfo!$A:$D,4,FALSE)),"ONBEKEND",VLOOKUP(A227,[1]ShipInfo!$A:$D,4,FALSE))</f>
        <v>2205595</v>
      </c>
      <c r="E227" s="6" t="s">
        <v>902</v>
      </c>
      <c r="F227" s="6" t="s">
        <v>902</v>
      </c>
      <c r="G227" s="6">
        <v>83767517</v>
      </c>
      <c r="H227" s="3" t="s">
        <v>26</v>
      </c>
      <c r="I227" s="3" t="s">
        <v>27</v>
      </c>
      <c r="J227" t="s">
        <v>903</v>
      </c>
      <c r="K227">
        <v>122</v>
      </c>
      <c r="L227">
        <v>4251</v>
      </c>
      <c r="M227" t="s">
        <v>215</v>
      </c>
      <c r="R227" t="s">
        <v>59</v>
      </c>
    </row>
    <row r="228" spans="1:23" x14ac:dyDescent="0.3">
      <c r="A228">
        <v>244101977</v>
      </c>
      <c r="B228" t="s">
        <v>904</v>
      </c>
      <c r="C228" s="3">
        <f>IF(ISNA(VLOOKUP(A228,[1]ShipInfo!$A:$D,4,FALSE)),"ONBEKEND",VLOOKUP(A228,[1]ShipInfo!$A:$D,4,FALSE))</f>
        <v>2331952</v>
      </c>
      <c r="E228" s="6" t="s">
        <v>905</v>
      </c>
      <c r="F228" s="6" t="s">
        <v>905</v>
      </c>
      <c r="G228">
        <v>30252316</v>
      </c>
      <c r="H228" s="3" t="s">
        <v>26</v>
      </c>
      <c r="I228" s="3" t="s">
        <v>27</v>
      </c>
      <c r="J228" t="s">
        <v>906</v>
      </c>
      <c r="K228">
        <v>10</v>
      </c>
      <c r="L228">
        <v>5301</v>
      </c>
      <c r="M228" t="s">
        <v>777</v>
      </c>
      <c r="R228" t="s">
        <v>907</v>
      </c>
    </row>
    <row r="229" spans="1:23" x14ac:dyDescent="0.3">
      <c r="A229">
        <v>244660873</v>
      </c>
      <c r="B229" t="s">
        <v>908</v>
      </c>
      <c r="C229" s="3">
        <f>IF(ISNA(VLOOKUP(A229,[1]ShipInfo!$A:$D,4,FALSE)),"ONBEKEND",VLOOKUP(A229,[1]ShipInfo!$A:$D,4,FALSE))</f>
        <v>2317358</v>
      </c>
      <c r="E229" t="s">
        <v>909</v>
      </c>
      <c r="F229" s="15" t="s">
        <v>873</v>
      </c>
      <c r="G229">
        <v>13015650</v>
      </c>
      <c r="H229" s="3" t="s">
        <v>26</v>
      </c>
      <c r="I229" s="3" t="s">
        <v>27</v>
      </c>
      <c r="J229" t="s">
        <v>874</v>
      </c>
      <c r="K229">
        <v>7</v>
      </c>
      <c r="L229">
        <v>6051</v>
      </c>
      <c r="M229" t="s">
        <v>875</v>
      </c>
      <c r="R229" t="s">
        <v>65</v>
      </c>
    </row>
    <row r="230" spans="1:23" x14ac:dyDescent="0.3">
      <c r="A230">
        <v>244650864</v>
      </c>
      <c r="B230" t="s">
        <v>910</v>
      </c>
      <c r="C230" s="3">
        <f>IF(ISNA(VLOOKUP(A230,[1]ShipInfo!$A:$D,4,FALSE)),"ONBEKEND",VLOOKUP(A230,[1]ShipInfo!$A:$D,4,FALSE))</f>
        <v>2318116</v>
      </c>
      <c r="E230" s="6" t="s">
        <v>911</v>
      </c>
      <c r="F230" s="6" t="s">
        <v>911</v>
      </c>
      <c r="G230">
        <v>21019219</v>
      </c>
      <c r="H230" s="3" t="s">
        <v>26</v>
      </c>
      <c r="I230" s="3" t="s">
        <v>27</v>
      </c>
      <c r="J230" t="s">
        <v>912</v>
      </c>
      <c r="K230">
        <v>14</v>
      </c>
      <c r="L230">
        <v>4532</v>
      </c>
      <c r="M230" t="s">
        <v>913</v>
      </c>
      <c r="R230" t="s">
        <v>124</v>
      </c>
    </row>
    <row r="231" spans="1:23" x14ac:dyDescent="0.3">
      <c r="A231">
        <v>244660056</v>
      </c>
      <c r="B231" t="s">
        <v>914</v>
      </c>
      <c r="C231" s="3">
        <f>IF(ISNA(VLOOKUP(A231,[1]ShipInfo!$A:$D,4,FALSE)),"ONBEKEND",VLOOKUP(A231,[1]ShipInfo!$A:$D,4,FALSE))</f>
        <v>2321452</v>
      </c>
      <c r="E231" s="20" t="s">
        <v>915</v>
      </c>
      <c r="F231" s="20" t="s">
        <v>916</v>
      </c>
      <c r="G231">
        <v>64096602</v>
      </c>
      <c r="H231" s="3" t="s">
        <v>26</v>
      </c>
      <c r="I231" s="3" t="s">
        <v>27</v>
      </c>
      <c r="J231" t="s">
        <v>917</v>
      </c>
      <c r="K231">
        <v>40</v>
      </c>
      <c r="L231">
        <v>4051</v>
      </c>
      <c r="M231" t="s">
        <v>145</v>
      </c>
      <c r="R231" t="s">
        <v>918</v>
      </c>
    </row>
    <row r="232" spans="1:23" x14ac:dyDescent="0.3">
      <c r="A232">
        <v>244660194</v>
      </c>
      <c r="B232" t="s">
        <v>919</v>
      </c>
      <c r="C232" s="3">
        <f>IF(ISNA(VLOOKUP(A232,[1]ShipInfo!$A:$D,4,FALSE)),"ONBEKEND",VLOOKUP(A232,[1]ShipInfo!$A:$D,4,FALSE))</f>
        <v>2329364</v>
      </c>
      <c r="E232" s="6" t="s">
        <v>920</v>
      </c>
      <c r="F232" s="15" t="s">
        <v>921</v>
      </c>
      <c r="G232">
        <v>24284716</v>
      </c>
      <c r="H232" s="3" t="s">
        <v>26</v>
      </c>
      <c r="I232" s="3" t="s">
        <v>27</v>
      </c>
      <c r="J232" t="s">
        <v>922</v>
      </c>
      <c r="K232">
        <v>33</v>
      </c>
      <c r="L232">
        <v>3315</v>
      </c>
      <c r="M232" t="s">
        <v>923</v>
      </c>
      <c r="R232" t="s">
        <v>268</v>
      </c>
    </row>
    <row r="233" spans="1:23" x14ac:dyDescent="0.3">
      <c r="A233">
        <v>244770588</v>
      </c>
      <c r="B233" t="s">
        <v>924</v>
      </c>
      <c r="C233" s="3">
        <f>IF(ISNA(VLOOKUP(A233,[1]ShipInfo!$A:$D,4,FALSE)),"ONBEKEND",VLOOKUP(A233,[1]ShipInfo!$A:$D,4,FALSE))</f>
        <v>2006796</v>
      </c>
      <c r="E233" t="s">
        <v>925</v>
      </c>
      <c r="F233" s="15" t="s">
        <v>926</v>
      </c>
      <c r="G233">
        <v>64019233</v>
      </c>
      <c r="H233" s="3" t="s">
        <v>26</v>
      </c>
      <c r="I233" s="3" t="s">
        <v>27</v>
      </c>
      <c r="J233" t="s">
        <v>927</v>
      </c>
      <c r="K233">
        <v>6</v>
      </c>
      <c r="L233">
        <v>8321</v>
      </c>
      <c r="M233" t="s">
        <v>754</v>
      </c>
      <c r="R233" t="s">
        <v>928</v>
      </c>
    </row>
    <row r="234" spans="1:23" x14ac:dyDescent="0.3">
      <c r="A234">
        <v>244002400</v>
      </c>
      <c r="B234" t="s">
        <v>929</v>
      </c>
      <c r="C234" s="3">
        <f>IF(ISNA(VLOOKUP(A234,[1]ShipInfo!$A:$D,4,FALSE)),"ONBEKEND",VLOOKUP(A234,[1]ShipInfo!$A:$D,4,FALSE))</f>
        <v>0</v>
      </c>
      <c r="E234" s="6" t="s">
        <v>225</v>
      </c>
      <c r="F234" t="s">
        <v>226</v>
      </c>
    </row>
    <row r="235" spans="1:23" x14ac:dyDescent="0.3">
      <c r="A235">
        <v>205412990</v>
      </c>
      <c r="B235" t="s">
        <v>930</v>
      </c>
      <c r="C235" s="3">
        <f>IF(ISNA(VLOOKUP(A235,[1]ShipInfo!$A:$D,4,FALSE)),"ONBEKEND",VLOOKUP(A235,[1]ShipInfo!$A:$D,4,FALSE))</f>
        <v>2328856</v>
      </c>
      <c r="E235" s="6" t="s">
        <v>225</v>
      </c>
      <c r="F235" s="20" t="s">
        <v>931</v>
      </c>
      <c r="V235" t="s">
        <v>932</v>
      </c>
      <c r="W235" s="11" t="s">
        <v>705</v>
      </c>
    </row>
    <row r="236" spans="1:23" x14ac:dyDescent="0.3">
      <c r="A236">
        <v>244730818</v>
      </c>
      <c r="B236" t="s">
        <v>933</v>
      </c>
      <c r="C236" s="3">
        <f>IF(ISNA(VLOOKUP(A236,[1]ShipInfo!$A:$D,4,FALSE)),"ONBEKEND",VLOOKUP(A236,[1]ShipInfo!$A:$D,4,FALSE))</f>
        <v>2332651</v>
      </c>
      <c r="E236" t="s">
        <v>515</v>
      </c>
      <c r="F236" s="15" t="s">
        <v>934</v>
      </c>
      <c r="G236">
        <v>24405913</v>
      </c>
      <c r="H236" s="3" t="s">
        <v>26</v>
      </c>
      <c r="I236" s="3" t="s">
        <v>27</v>
      </c>
      <c r="J236" t="s">
        <v>516</v>
      </c>
      <c r="K236">
        <v>37</v>
      </c>
      <c r="L236">
        <v>2957</v>
      </c>
      <c r="M236" t="s">
        <v>232</v>
      </c>
      <c r="R236" t="s">
        <v>455</v>
      </c>
    </row>
    <row r="237" spans="1:23" x14ac:dyDescent="0.3">
      <c r="A237">
        <v>244660534</v>
      </c>
      <c r="B237" t="s">
        <v>935</v>
      </c>
      <c r="C237" s="3">
        <f>IF(ISNA(VLOOKUP(A237,[1]ShipInfo!$A:$D,4,FALSE)),"ONBEKEND",VLOOKUP(A237,[1]ShipInfo!$A:$D,4,FALSE))</f>
        <v>2313056</v>
      </c>
      <c r="E237" t="s">
        <v>936</v>
      </c>
      <c r="F237" s="15" t="s">
        <v>937</v>
      </c>
      <c r="G237">
        <v>81925492</v>
      </c>
      <c r="H237" s="3" t="s">
        <v>26</v>
      </c>
      <c r="I237" s="3" t="s">
        <v>27</v>
      </c>
      <c r="J237" t="s">
        <v>938</v>
      </c>
      <c r="K237">
        <v>128</v>
      </c>
      <c r="L237">
        <v>3372</v>
      </c>
      <c r="M237" t="s">
        <v>875</v>
      </c>
      <c r="R237" t="s">
        <v>759</v>
      </c>
    </row>
    <row r="238" spans="1:23" x14ac:dyDescent="0.3">
      <c r="A238">
        <v>244730102</v>
      </c>
      <c r="B238" t="s">
        <v>939</v>
      </c>
      <c r="C238" s="3">
        <f>IF(ISNA(VLOOKUP(A238,[1]ShipInfo!$A:$D,4,FALSE)),"ONBEKEND",VLOOKUP(A238,[1]ShipInfo!$A:$D,4,FALSE))</f>
        <v>2104217</v>
      </c>
      <c r="E238" t="s">
        <v>940</v>
      </c>
      <c r="F238" t="s">
        <v>940</v>
      </c>
      <c r="G238">
        <v>58521496</v>
      </c>
      <c r="H238" s="3" t="s">
        <v>26</v>
      </c>
      <c r="I238" s="3" t="s">
        <v>27</v>
      </c>
      <c r="J238" t="s">
        <v>941</v>
      </c>
      <c r="K238">
        <v>18</v>
      </c>
      <c r="L238">
        <v>6019</v>
      </c>
      <c r="M238" t="s">
        <v>942</v>
      </c>
      <c r="R238" t="s">
        <v>71</v>
      </c>
    </row>
    <row r="239" spans="1:23" ht="14.4" customHeight="1" x14ac:dyDescent="0.3">
      <c r="A239">
        <v>267210282</v>
      </c>
      <c r="B239" t="s">
        <v>943</v>
      </c>
      <c r="C239" s="3">
        <f>IF(ISNA(VLOOKUP(A239,[1]ShipInfo!$A:$D,4,FALSE)),"ONBEKEND",VLOOKUP(A239,[1]ShipInfo!$A:$D,4,FALSE))</f>
        <v>2304687</v>
      </c>
      <c r="E239" t="s">
        <v>944</v>
      </c>
      <c r="F239" t="s">
        <v>945</v>
      </c>
      <c r="S239" t="s">
        <v>946</v>
      </c>
      <c r="U239" s="18">
        <v>11000</v>
      </c>
      <c r="V239" s="6" t="s">
        <v>947</v>
      </c>
      <c r="W239" s="6" t="s">
        <v>948</v>
      </c>
    </row>
    <row r="240" spans="1:23" x14ac:dyDescent="0.3">
      <c r="A240">
        <v>244730097</v>
      </c>
      <c r="B240" t="s">
        <v>949</v>
      </c>
      <c r="C240" s="3">
        <f>IF(ISNA(VLOOKUP(A240,[1]ShipInfo!$A:$D,4,FALSE)),"ONBEKEND",VLOOKUP(A240,[1]ShipInfo!$A:$D,4,FALSE))</f>
        <v>2310301</v>
      </c>
      <c r="E240" t="s">
        <v>940</v>
      </c>
      <c r="F240" t="s">
        <v>940</v>
      </c>
      <c r="G240">
        <v>58521496</v>
      </c>
      <c r="H240" s="3" t="s">
        <v>26</v>
      </c>
      <c r="I240" s="3" t="s">
        <v>27</v>
      </c>
      <c r="J240" t="s">
        <v>941</v>
      </c>
      <c r="K240">
        <v>18</v>
      </c>
      <c r="L240">
        <v>6019</v>
      </c>
      <c r="M240" t="s">
        <v>942</v>
      </c>
      <c r="R240" t="s">
        <v>71</v>
      </c>
    </row>
    <row r="241" spans="1:23" x14ac:dyDescent="0.3">
      <c r="A241">
        <v>244830385</v>
      </c>
      <c r="B241" t="s">
        <v>950</v>
      </c>
      <c r="C241" s="3">
        <f>IF(ISNA(VLOOKUP(A241,[1]ShipInfo!$A:$D,4,FALSE)),"ONBEKEND",VLOOKUP(A241,[1]ShipInfo!$A:$D,4,FALSE))</f>
        <v>3110498</v>
      </c>
      <c r="E241" t="s">
        <v>951</v>
      </c>
      <c r="F241" t="s">
        <v>951</v>
      </c>
      <c r="G241">
        <v>8165368</v>
      </c>
      <c r="H241" s="3" t="s">
        <v>26</v>
      </c>
      <c r="I241" s="3" t="s">
        <v>27</v>
      </c>
      <c r="J241" t="s">
        <v>952</v>
      </c>
      <c r="K241">
        <v>66</v>
      </c>
      <c r="L241">
        <v>7332</v>
      </c>
      <c r="M241" t="s">
        <v>317</v>
      </c>
      <c r="R241" t="s">
        <v>953</v>
      </c>
    </row>
    <row r="242" spans="1:23" x14ac:dyDescent="0.3">
      <c r="A242">
        <v>205539090</v>
      </c>
      <c r="B242" t="s">
        <v>954</v>
      </c>
      <c r="C242" s="3">
        <f>IF(ISNA(VLOOKUP(A242,[1]ShipInfo!$A:$D,4,FALSE)),"ONBEKEND",VLOOKUP(A242,[1]ShipInfo!$A:$D,4,FALSE))</f>
        <v>3110604</v>
      </c>
      <c r="E242" s="6" t="s">
        <v>955</v>
      </c>
      <c r="F242" s="6" t="s">
        <v>956</v>
      </c>
      <c r="S242" t="s">
        <v>957</v>
      </c>
      <c r="U242" s="18">
        <v>6030</v>
      </c>
      <c r="V242" t="s">
        <v>869</v>
      </c>
      <c r="W242" s="11" t="s">
        <v>705</v>
      </c>
    </row>
    <row r="243" spans="1:23" x14ac:dyDescent="0.3">
      <c r="A243">
        <v>244750382</v>
      </c>
      <c r="B243" t="s">
        <v>958</v>
      </c>
      <c r="C243" s="3">
        <f>IF(ISNA(VLOOKUP(A243,[1]ShipInfo!$A:$D,4,FALSE)),"ONBEKEND",VLOOKUP(A243,[1]ShipInfo!$A:$D,4,FALSE))</f>
        <v>2005799</v>
      </c>
      <c r="E243" s="6" t="s">
        <v>959</v>
      </c>
      <c r="F243" s="6" t="s">
        <v>960</v>
      </c>
      <c r="G243">
        <v>23040816</v>
      </c>
      <c r="H243" s="3" t="s">
        <v>26</v>
      </c>
      <c r="I243" s="3" t="s">
        <v>27</v>
      </c>
      <c r="J243" t="s">
        <v>961</v>
      </c>
      <c r="K243">
        <v>44</v>
      </c>
      <c r="L243">
        <v>2967</v>
      </c>
      <c r="M243" t="s">
        <v>387</v>
      </c>
      <c r="R243" t="s">
        <v>962</v>
      </c>
    </row>
    <row r="244" spans="1:23" x14ac:dyDescent="0.3">
      <c r="A244">
        <v>244700523</v>
      </c>
      <c r="B244" t="s">
        <v>963</v>
      </c>
      <c r="C244" s="3">
        <f>IF(ISNA(VLOOKUP(A244,[1]ShipInfo!$A:$D,4,FALSE)),"ONBEKEND",VLOOKUP(A244,[1]ShipInfo!$A:$D,4,FALSE))</f>
        <v>2317339</v>
      </c>
      <c r="E244" t="s">
        <v>964</v>
      </c>
      <c r="F244" s="6" t="s">
        <v>965</v>
      </c>
      <c r="G244" s="6">
        <v>70424950</v>
      </c>
      <c r="H244" s="3" t="s">
        <v>26</v>
      </c>
      <c r="I244" s="3" t="s">
        <v>27</v>
      </c>
      <c r="J244" t="s">
        <v>966</v>
      </c>
      <c r="K244">
        <v>2</v>
      </c>
      <c r="L244">
        <v>4251</v>
      </c>
      <c r="M244" t="s">
        <v>967</v>
      </c>
      <c r="R244" t="s">
        <v>59</v>
      </c>
    </row>
    <row r="245" spans="1:23" ht="14.4" customHeight="1" x14ac:dyDescent="0.3">
      <c r="A245">
        <v>244710341</v>
      </c>
      <c r="B245" t="s">
        <v>968</v>
      </c>
      <c r="C245" s="3">
        <f>IF(ISNA(VLOOKUP(A245,[1]ShipInfo!$A:$D,4,FALSE)),"ONBEKEND",VLOOKUP(A245,[1]ShipInfo!$A:$D,4,FALSE))</f>
        <v>2312279</v>
      </c>
      <c r="E245" s="14" t="s">
        <v>969</v>
      </c>
      <c r="F245" s="14" t="s">
        <v>969</v>
      </c>
      <c r="G245">
        <v>24366802</v>
      </c>
      <c r="H245" s="3" t="s">
        <v>26</v>
      </c>
      <c r="I245" s="3" t="s">
        <v>27</v>
      </c>
      <c r="J245" s="14" t="s">
        <v>970</v>
      </c>
      <c r="K245">
        <v>9</v>
      </c>
      <c r="L245">
        <v>3341</v>
      </c>
      <c r="M245" t="s">
        <v>215</v>
      </c>
      <c r="R245" t="s">
        <v>971</v>
      </c>
      <c r="S245" s="6"/>
    </row>
    <row r="246" spans="1:23" x14ac:dyDescent="0.3">
      <c r="A246">
        <v>244670709</v>
      </c>
      <c r="B246" t="s">
        <v>972</v>
      </c>
      <c r="C246" s="3">
        <f>IF(ISNA(VLOOKUP(A246,[1]ShipInfo!$A:$D,4,FALSE)),"ONBEKEND",VLOOKUP(A246,[1]ShipInfo!$A:$D,4,FALSE))</f>
        <v>2307144</v>
      </c>
      <c r="E246" t="s">
        <v>973</v>
      </c>
      <c r="F246" s="6" t="s">
        <v>974</v>
      </c>
      <c r="G246">
        <v>20164934</v>
      </c>
      <c r="H246" s="3" t="s">
        <v>26</v>
      </c>
      <c r="I246" s="3" t="s">
        <v>27</v>
      </c>
      <c r="J246" t="s">
        <v>975</v>
      </c>
      <c r="K246">
        <v>15</v>
      </c>
      <c r="L246">
        <v>4332</v>
      </c>
      <c r="M246" t="s">
        <v>744</v>
      </c>
      <c r="R246" t="s">
        <v>976</v>
      </c>
    </row>
    <row r="247" spans="1:23" x14ac:dyDescent="0.3">
      <c r="A247">
        <v>244270050</v>
      </c>
      <c r="B247" t="s">
        <v>977</v>
      </c>
      <c r="C247" s="3">
        <f>IF(ISNA(VLOOKUP(A247,[1]ShipInfo!$A:$D,4,FALSE)),"ONBEKEND",VLOOKUP(A247,[1]ShipInfo!$A:$D,4,FALSE))</f>
        <v>0</v>
      </c>
      <c r="F247" t="s">
        <v>226</v>
      </c>
    </row>
    <row r="248" spans="1:23" x14ac:dyDescent="0.3">
      <c r="A248">
        <v>244740115</v>
      </c>
      <c r="B248" t="s">
        <v>978</v>
      </c>
      <c r="C248" s="3">
        <f>IF(ISNA(VLOOKUP(A248,[1]ShipInfo!$A:$D,4,FALSE)),"ONBEKEND",VLOOKUP(A248,[1]ShipInfo!$A:$D,4,FALSE))</f>
        <v>3110168</v>
      </c>
      <c r="E248" t="s">
        <v>979</v>
      </c>
      <c r="F248" t="s">
        <v>980</v>
      </c>
      <c r="G248">
        <v>18042827</v>
      </c>
      <c r="H248" s="3" t="s">
        <v>26</v>
      </c>
      <c r="I248" s="3" t="s">
        <v>27</v>
      </c>
      <c r="J248" t="s">
        <v>981</v>
      </c>
      <c r="K248">
        <v>8</v>
      </c>
      <c r="L248">
        <v>4941</v>
      </c>
      <c r="M248" t="s">
        <v>982</v>
      </c>
      <c r="R248" t="s">
        <v>579</v>
      </c>
    </row>
    <row r="249" spans="1:23" x14ac:dyDescent="0.3">
      <c r="A249">
        <v>227097710</v>
      </c>
      <c r="B249" t="s">
        <v>983</v>
      </c>
      <c r="C249" s="3">
        <f>IF(ISNA(VLOOKUP(A249,[1]ShipInfo!$A:$D,4,FALSE)),"ONBEKEND",VLOOKUP(A249,[1]ShipInfo!$A:$D,4,FALSE))</f>
        <v>1823315</v>
      </c>
      <c r="E249" s="6" t="s">
        <v>984</v>
      </c>
      <c r="F249" t="s">
        <v>225</v>
      </c>
      <c r="V249" t="s">
        <v>353</v>
      </c>
      <c r="W249" t="s">
        <v>354</v>
      </c>
    </row>
    <row r="250" spans="1:23" x14ac:dyDescent="0.3">
      <c r="A250">
        <v>244650906</v>
      </c>
      <c r="B250" t="s">
        <v>985</v>
      </c>
      <c r="C250" s="3">
        <f>IF(ISNA(VLOOKUP(A250,[1]ShipInfo!$A:$D,4,FALSE)),"ONBEKEND",VLOOKUP(A250,[1]ShipInfo!$A:$D,4,FALSE))</f>
        <v>2313212</v>
      </c>
      <c r="E250" s="6" t="s">
        <v>986</v>
      </c>
      <c r="F250" t="s">
        <v>987</v>
      </c>
      <c r="G250">
        <v>24178235</v>
      </c>
      <c r="H250" s="3" t="s">
        <v>26</v>
      </c>
      <c r="I250" s="3" t="s">
        <v>27</v>
      </c>
      <c r="J250" t="s">
        <v>988</v>
      </c>
      <c r="K250">
        <v>22</v>
      </c>
      <c r="L250">
        <v>2922</v>
      </c>
      <c r="M250" t="s">
        <v>989</v>
      </c>
      <c r="R250" t="s">
        <v>330</v>
      </c>
    </row>
    <row r="251" spans="1:23" x14ac:dyDescent="0.3">
      <c r="A251">
        <v>205385590</v>
      </c>
      <c r="B251" t="s">
        <v>990</v>
      </c>
      <c r="C251" s="3">
        <f>IF(ISNA(VLOOKUP(A251,[1]ShipInfo!$A:$D,4,FALSE)),"ONBEKEND",VLOOKUP(A251,[1]ShipInfo!$A:$D,4,FALSE))</f>
        <v>2311684</v>
      </c>
      <c r="E251" s="6" t="s">
        <v>225</v>
      </c>
      <c r="F251" t="s">
        <v>225</v>
      </c>
    </row>
    <row r="252" spans="1:23" x14ac:dyDescent="0.3">
      <c r="A252">
        <v>207072379</v>
      </c>
      <c r="B252" t="s">
        <v>991</v>
      </c>
      <c r="C252" s="3">
        <f>IF(ISNA(VLOOKUP(A252,[1]ShipInfo!$A:$D,4,FALSE)),"ONBEKEND",VLOOKUP(A252,[1]ShipInfo!$A:$D,4,FALSE))</f>
        <v>2310262</v>
      </c>
      <c r="E252" s="6" t="s">
        <v>992</v>
      </c>
      <c r="F252" t="s">
        <v>225</v>
      </c>
    </row>
    <row r="253" spans="1:23" x14ac:dyDescent="0.3">
      <c r="A253">
        <v>244138825</v>
      </c>
      <c r="B253" t="s">
        <v>993</v>
      </c>
      <c r="C253" s="3">
        <f>IF(ISNA(VLOOKUP(A253,[1]ShipInfo!$A:$D,4,FALSE)),"ONBEKEND",VLOOKUP(A253,[1]ShipInfo!$A:$D,4,FALSE))</f>
        <v>3270610</v>
      </c>
      <c r="E253" s="6" t="s">
        <v>225</v>
      </c>
      <c r="F253" t="s">
        <v>225</v>
      </c>
    </row>
    <row r="254" spans="1:23" x14ac:dyDescent="0.3">
      <c r="A254">
        <v>244700769</v>
      </c>
      <c r="B254" t="s">
        <v>994</v>
      </c>
      <c r="C254" s="3">
        <f>IF(ISNA(VLOOKUP(A254,[1]ShipInfo!$A:$D,4,FALSE)),"ONBEKEND",VLOOKUP(A254,[1]ShipInfo!$A:$D,4,FALSE))</f>
        <v>2205447</v>
      </c>
      <c r="E254" s="6" t="s">
        <v>995</v>
      </c>
      <c r="F254" t="s">
        <v>225</v>
      </c>
    </row>
    <row r="255" spans="1:23" x14ac:dyDescent="0.3">
      <c r="A255">
        <v>205227090</v>
      </c>
      <c r="B255" t="s">
        <v>996</v>
      </c>
      <c r="C255" s="3">
        <f>IF(ISNA(VLOOKUP(A255,[1]ShipInfo!$A:$D,4,FALSE)),"ONBEKEND",VLOOKUP(A255,[1]ShipInfo!$A:$D,4,FALSE))</f>
        <v>6105358</v>
      </c>
      <c r="E255" t="s">
        <v>997</v>
      </c>
      <c r="F255" t="s">
        <v>998</v>
      </c>
      <c r="S255" s="6" t="s">
        <v>999</v>
      </c>
      <c r="U255" s="18">
        <v>2930</v>
      </c>
      <c r="V255" t="s">
        <v>1000</v>
      </c>
      <c r="W255" s="11" t="s">
        <v>705</v>
      </c>
    </row>
    <row r="256" spans="1:23" x14ac:dyDescent="0.3">
      <c r="A256">
        <v>244139567</v>
      </c>
      <c r="B256" t="s">
        <v>1001</v>
      </c>
      <c r="C256" s="3">
        <f>IF(ISNA(VLOOKUP(A256,[1]ShipInfo!$A:$D,4,FALSE)),"ONBEKEND",VLOOKUP(A256,[1]ShipInfo!$A:$D,4,FALSE))</f>
        <v>2337785</v>
      </c>
      <c r="E256" t="s">
        <v>1002</v>
      </c>
      <c r="F256" s="16" t="s">
        <v>1003</v>
      </c>
      <c r="G256">
        <v>22065465</v>
      </c>
      <c r="H256" s="3" t="s">
        <v>26</v>
      </c>
      <c r="I256" s="3" t="s">
        <v>27</v>
      </c>
      <c r="J256" t="s">
        <v>81</v>
      </c>
      <c r="K256">
        <v>1</v>
      </c>
      <c r="L256">
        <v>4241</v>
      </c>
      <c r="M256" t="s">
        <v>82</v>
      </c>
      <c r="R256" t="s">
        <v>83</v>
      </c>
    </row>
    <row r="257" spans="1:23" x14ac:dyDescent="0.3">
      <c r="A257">
        <v>244020449</v>
      </c>
      <c r="B257" t="s">
        <v>1676</v>
      </c>
      <c r="C257" s="3">
        <f>IF(ISNA(VLOOKUP(A257,[1]ShipInfo!$A:$D,4,FALSE)),"ONBEKEND",VLOOKUP(A257,[1]ShipInfo!$A:$D,4,FALSE))</f>
        <v>2318245</v>
      </c>
      <c r="E257" s="16" t="s">
        <v>1677</v>
      </c>
      <c r="F257" s="16" t="s">
        <v>1677</v>
      </c>
      <c r="G257">
        <v>65608313</v>
      </c>
      <c r="H257" s="3" t="s">
        <v>26</v>
      </c>
      <c r="I257" s="3" t="s">
        <v>27</v>
      </c>
      <c r="J257" t="s">
        <v>1679</v>
      </c>
      <c r="K257">
        <v>18</v>
      </c>
      <c r="L257">
        <v>2761</v>
      </c>
      <c r="M257" t="s">
        <v>260</v>
      </c>
      <c r="R257" t="s">
        <v>1678</v>
      </c>
      <c r="S257" s="6"/>
    </row>
    <row r="258" spans="1:23" x14ac:dyDescent="0.3">
      <c r="A258">
        <v>244700638</v>
      </c>
      <c r="B258" t="s">
        <v>1009</v>
      </c>
      <c r="C258" s="3">
        <f>IF(ISNA(VLOOKUP(A258,[1]ShipInfo!$A:$D,4,FALSE)),"ONBEKEND",VLOOKUP(A258,[1]ShipInfo!$A:$D,4,FALSE))</f>
        <v>2329041</v>
      </c>
      <c r="E258" t="s">
        <v>1010</v>
      </c>
      <c r="F258" t="s">
        <v>1010</v>
      </c>
      <c r="G258">
        <v>86750038</v>
      </c>
      <c r="H258" s="3" t="s">
        <v>26</v>
      </c>
      <c r="I258" s="3" t="s">
        <v>27</v>
      </c>
      <c r="J258" t="s">
        <v>1011</v>
      </c>
      <c r="K258">
        <v>24</v>
      </c>
      <c r="L258">
        <v>2808</v>
      </c>
      <c r="M258" t="s">
        <v>1012</v>
      </c>
      <c r="R258" t="s">
        <v>1013</v>
      </c>
    </row>
    <row r="259" spans="1:23" x14ac:dyDescent="0.3">
      <c r="A259">
        <v>244001214</v>
      </c>
      <c r="B259" t="s">
        <v>1014</v>
      </c>
      <c r="C259" s="3">
        <f>IF(ISNA(VLOOKUP(A259,[1]ShipInfo!$A:$D,4,FALSE)),"ONBEKEND",VLOOKUP(A259,[1]ShipInfo!$A:$D,4,FALSE))</f>
        <v>2331956</v>
      </c>
      <c r="E259" s="23" t="s">
        <v>1015</v>
      </c>
      <c r="F259" s="23" t="s">
        <v>1015</v>
      </c>
      <c r="G259">
        <v>84258608</v>
      </c>
      <c r="H259" s="3" t="s">
        <v>26</v>
      </c>
      <c r="I259" s="3" t="s">
        <v>27</v>
      </c>
      <c r="J259" t="s">
        <v>100</v>
      </c>
      <c r="K259">
        <v>10</v>
      </c>
      <c r="L259">
        <v>6051</v>
      </c>
      <c r="M259" t="s">
        <v>172</v>
      </c>
      <c r="R259" t="s">
        <v>65</v>
      </c>
    </row>
    <row r="260" spans="1:23" x14ac:dyDescent="0.3">
      <c r="A260">
        <v>244060806</v>
      </c>
      <c r="B260" t="s">
        <v>1016</v>
      </c>
      <c r="C260" s="3">
        <f>IF(ISNA(VLOOKUP(A260,[1]ShipInfo!$A:$D,4,FALSE)),"ONBEKEND",VLOOKUP(A260,[1]ShipInfo!$A:$D,4,FALSE))</f>
        <v>6004256</v>
      </c>
      <c r="E260" t="s">
        <v>1017</v>
      </c>
      <c r="F260" s="15" t="s">
        <v>1018</v>
      </c>
      <c r="G260">
        <v>75286254</v>
      </c>
      <c r="H260" s="3" t="s">
        <v>26</v>
      </c>
      <c r="I260" s="3" t="s">
        <v>27</v>
      </c>
      <c r="J260" t="s">
        <v>1019</v>
      </c>
      <c r="K260">
        <v>12</v>
      </c>
      <c r="L260">
        <v>6851</v>
      </c>
      <c r="M260" t="s">
        <v>1020</v>
      </c>
      <c r="P260" t="s">
        <v>1021</v>
      </c>
      <c r="R260" t="s">
        <v>1022</v>
      </c>
    </row>
    <row r="261" spans="1:23" x14ac:dyDescent="0.3">
      <c r="A261">
        <v>244690317</v>
      </c>
      <c r="B261" t="s">
        <v>1023</v>
      </c>
      <c r="C261" s="3">
        <f>IF(ISNA(VLOOKUP(A261,[1]ShipInfo!$A:$D,4,FALSE)),"ONBEKEND",VLOOKUP(A261,[1]ShipInfo!$A:$D,4,FALSE))</f>
        <v>2322650</v>
      </c>
      <c r="E261" t="s">
        <v>1024</v>
      </c>
      <c r="F261" s="15" t="s">
        <v>1025</v>
      </c>
      <c r="G261">
        <v>36008118</v>
      </c>
      <c r="H261" s="3" t="s">
        <v>26</v>
      </c>
      <c r="I261" s="3" t="s">
        <v>27</v>
      </c>
      <c r="J261" t="s">
        <v>105</v>
      </c>
      <c r="K261">
        <v>52</v>
      </c>
      <c r="L261">
        <v>2987</v>
      </c>
      <c r="M261" t="s">
        <v>106</v>
      </c>
      <c r="R261" t="s">
        <v>107</v>
      </c>
    </row>
    <row r="262" spans="1:23" x14ac:dyDescent="0.3">
      <c r="A262">
        <v>244660216</v>
      </c>
      <c r="B262" t="s">
        <v>1026</v>
      </c>
      <c r="C262" s="3">
        <f>IF(ISNA(VLOOKUP(A262,[1]ShipInfo!$A:$D,4,FALSE)),"ONBEKEND",VLOOKUP(A262,[1]ShipInfo!$A:$D,4,FALSE))</f>
        <v>2317287</v>
      </c>
      <c r="E262" t="s">
        <v>1027</v>
      </c>
      <c r="F262" s="16" t="s">
        <v>1028</v>
      </c>
      <c r="G262">
        <v>23023734</v>
      </c>
      <c r="H262" s="3" t="s">
        <v>26</v>
      </c>
      <c r="I262" s="3" t="s">
        <v>27</v>
      </c>
      <c r="J262" s="4" t="s">
        <v>1029</v>
      </c>
      <c r="K262">
        <v>100</v>
      </c>
      <c r="L262">
        <v>3316</v>
      </c>
      <c r="M262" t="s">
        <v>1030</v>
      </c>
      <c r="R262" t="s">
        <v>268</v>
      </c>
    </row>
    <row r="263" spans="1:23" x14ac:dyDescent="0.3">
      <c r="A263">
        <v>244700810</v>
      </c>
      <c r="B263" t="s">
        <v>1031</v>
      </c>
      <c r="C263" s="3">
        <f>IF(ISNA(VLOOKUP(A263,[1]ShipInfo!$A:$D,4,FALSE)),"ONBEKEND",VLOOKUP(A263,[1]ShipInfo!$A:$D,4,FALSE))</f>
        <v>2327495</v>
      </c>
      <c r="E263" t="s">
        <v>1032</v>
      </c>
      <c r="F263" s="15" t="s">
        <v>1033</v>
      </c>
      <c r="G263">
        <v>9087467</v>
      </c>
      <c r="H263" s="3" t="s">
        <v>26</v>
      </c>
      <c r="I263" s="3" t="s">
        <v>27</v>
      </c>
      <c r="J263" t="s">
        <v>1034</v>
      </c>
      <c r="K263">
        <v>26</v>
      </c>
      <c r="L263">
        <v>3771</v>
      </c>
      <c r="M263" t="s">
        <v>1035</v>
      </c>
      <c r="R263" t="s">
        <v>1036</v>
      </c>
    </row>
    <row r="264" spans="1:23" x14ac:dyDescent="0.3">
      <c r="A264">
        <v>244660400</v>
      </c>
      <c r="B264" t="s">
        <v>1037</v>
      </c>
      <c r="C264" s="3">
        <f>IF(ISNA(VLOOKUP(A264,[1]ShipInfo!$A:$D,4,FALSE)),"ONBEKEND",VLOOKUP(A264,[1]ShipInfo!$A:$D,4,FALSE))</f>
        <v>2318927</v>
      </c>
      <c r="E264" t="s">
        <v>1038</v>
      </c>
      <c r="F264" s="15" t="s">
        <v>1039</v>
      </c>
      <c r="G264">
        <v>69175551</v>
      </c>
      <c r="H264" s="3" t="s">
        <v>26</v>
      </c>
      <c r="I264" s="3" t="s">
        <v>27</v>
      </c>
      <c r="J264" t="s">
        <v>1040</v>
      </c>
      <c r="K264">
        <v>5</v>
      </c>
      <c r="L264">
        <v>4142</v>
      </c>
      <c r="M264" t="s">
        <v>1041</v>
      </c>
      <c r="R264" t="s">
        <v>1042</v>
      </c>
    </row>
    <row r="265" spans="1:23" x14ac:dyDescent="0.3">
      <c r="A265">
        <v>244630718</v>
      </c>
      <c r="B265" t="s">
        <v>1043</v>
      </c>
      <c r="C265" s="3">
        <f>IF(ISNA(VLOOKUP(A265,[1]ShipInfo!$A:$D,4,FALSE)),"ONBEKEND",VLOOKUP(A265,[1]ShipInfo!$A:$D,4,FALSE))</f>
        <v>2329366</v>
      </c>
      <c r="E265" t="s">
        <v>1044</v>
      </c>
      <c r="F265" s="15" t="s">
        <v>1045</v>
      </c>
      <c r="G265">
        <v>71322892</v>
      </c>
      <c r="H265" s="3" t="s">
        <v>26</v>
      </c>
      <c r="I265" s="3" t="s">
        <v>27</v>
      </c>
      <c r="J265" t="s">
        <v>1046</v>
      </c>
      <c r="K265">
        <v>520</v>
      </c>
      <c r="L265">
        <v>5242</v>
      </c>
      <c r="M265" t="s">
        <v>533</v>
      </c>
      <c r="R265" t="s">
        <v>1047</v>
      </c>
    </row>
    <row r="266" spans="1:23" x14ac:dyDescent="0.3">
      <c r="A266">
        <v>244969909</v>
      </c>
      <c r="B266" t="s">
        <v>1054</v>
      </c>
      <c r="C266" s="3">
        <f>IF(ISNA(VLOOKUP(A266,[1]ShipInfo!$A:$D,4,FALSE)),"ONBEKEND",VLOOKUP(A266,[1]ShipInfo!$A:$D,4,FALSE))</f>
        <v>2338635</v>
      </c>
      <c r="E266" t="s">
        <v>1055</v>
      </c>
      <c r="F266" s="8" t="s">
        <v>73</v>
      </c>
      <c r="G266" s="4"/>
      <c r="H266" s="3" t="s">
        <v>74</v>
      </c>
      <c r="S266" s="23" t="s">
        <v>75</v>
      </c>
      <c r="T266" s="23"/>
      <c r="U266" s="27" t="s">
        <v>76</v>
      </c>
      <c r="V266" s="23" t="s">
        <v>77</v>
      </c>
      <c r="W266" s="10" t="s">
        <v>78</v>
      </c>
    </row>
    <row r="267" spans="1:23" x14ac:dyDescent="0.3">
      <c r="A267">
        <v>205455690</v>
      </c>
      <c r="B267" t="s">
        <v>1056</v>
      </c>
      <c r="C267" s="3">
        <f>IF(ISNA(VLOOKUP(A267,[1]ShipInfo!$A:$D,4,FALSE)),"ONBEKEND",VLOOKUP(A267,[1]ShipInfo!$A:$D,4,FALSE))</f>
        <v>6004089</v>
      </c>
      <c r="E267" t="s">
        <v>1057</v>
      </c>
      <c r="F267" t="s">
        <v>1058</v>
      </c>
      <c r="S267" t="s">
        <v>1059</v>
      </c>
      <c r="U267" s="18">
        <v>2000</v>
      </c>
      <c r="V267" t="s">
        <v>827</v>
      </c>
      <c r="W267" s="11" t="s">
        <v>705</v>
      </c>
    </row>
    <row r="268" spans="1:23" x14ac:dyDescent="0.3">
      <c r="A268">
        <v>244041133</v>
      </c>
      <c r="B268" t="s">
        <v>1060</v>
      </c>
      <c r="C268" s="3">
        <f>IF(ISNA(VLOOKUP(A268,[1]ShipInfo!$A:$D,4,FALSE)),"ONBEKEND",VLOOKUP(A268,[1]ShipInfo!$A:$D,4,FALSE))</f>
        <v>6002363</v>
      </c>
      <c r="E268" t="s">
        <v>1061</v>
      </c>
      <c r="F268" s="15" t="s">
        <v>1062</v>
      </c>
      <c r="G268">
        <v>86244973</v>
      </c>
      <c r="H268" s="3" t="s">
        <v>26</v>
      </c>
      <c r="I268" s="3" t="s">
        <v>27</v>
      </c>
      <c r="J268" t="s">
        <v>81</v>
      </c>
      <c r="K268">
        <v>10</v>
      </c>
      <c r="L268">
        <v>3363</v>
      </c>
      <c r="M268" t="s">
        <v>1063</v>
      </c>
      <c r="R268" t="s">
        <v>113</v>
      </c>
    </row>
    <row r="269" spans="1:23" x14ac:dyDescent="0.3">
      <c r="A269">
        <v>205514390</v>
      </c>
      <c r="B269" t="s">
        <v>1064</v>
      </c>
      <c r="C269" s="3">
        <f>IF(ISNA(VLOOKUP(A269,[1]ShipInfo!$A:$D,4,FALSE)),"ONBEKEND",VLOOKUP(A269,[1]ShipInfo!$A:$D,4,FALSE))</f>
        <v>2329863</v>
      </c>
      <c r="E269" t="s">
        <v>1065</v>
      </c>
      <c r="F269" t="s">
        <v>1065</v>
      </c>
      <c r="H269" s="3" t="s">
        <v>74</v>
      </c>
      <c r="S269" s="23" t="s">
        <v>1066</v>
      </c>
      <c r="U269" s="18">
        <v>6530</v>
      </c>
      <c r="V269" t="s">
        <v>1067</v>
      </c>
      <c r="W269" s="11" t="s">
        <v>705</v>
      </c>
    </row>
    <row r="270" spans="1:23" x14ac:dyDescent="0.3">
      <c r="A270">
        <v>244020250</v>
      </c>
      <c r="B270" t="s">
        <v>1068</v>
      </c>
      <c r="C270" s="3">
        <f>IF(ISNA(VLOOKUP(A270,[1]ShipInfo!$A:$D,4,FALSE)),"ONBEKEND",VLOOKUP(A270,[1]ShipInfo!$A:$D,4,FALSE))</f>
        <v>0</v>
      </c>
      <c r="F270" t="s">
        <v>225</v>
      </c>
      <c r="S270" s="23"/>
    </row>
    <row r="271" spans="1:23" x14ac:dyDescent="0.3">
      <c r="A271">
        <v>244013090</v>
      </c>
      <c r="B271" t="s">
        <v>1069</v>
      </c>
      <c r="C271" s="3">
        <f>IF(ISNA(VLOOKUP(A271,[1]ShipInfo!$A:$D,4,FALSE)),"ONBEKEND",VLOOKUP(A271,[1]ShipInfo!$A:$D,4,FALSE))</f>
        <v>2313075</v>
      </c>
      <c r="E271" t="s">
        <v>1070</v>
      </c>
      <c r="F271" s="15" t="s">
        <v>1071</v>
      </c>
      <c r="G271">
        <v>83103740</v>
      </c>
      <c r="H271" s="3" t="s">
        <v>26</v>
      </c>
      <c r="I271" s="3" t="s">
        <v>27</v>
      </c>
      <c r="J271" t="s">
        <v>1072</v>
      </c>
      <c r="K271">
        <v>10</v>
      </c>
      <c r="L271">
        <v>2181</v>
      </c>
      <c r="M271" t="s">
        <v>1073</v>
      </c>
      <c r="R271" t="s">
        <v>1074</v>
      </c>
    </row>
    <row r="272" spans="1:23" x14ac:dyDescent="0.3">
      <c r="A272">
        <v>244670217</v>
      </c>
      <c r="B272" t="s">
        <v>1075</v>
      </c>
      <c r="C272" s="3">
        <f>IF(ISNA(VLOOKUP(A272,[1]ShipInfo!$A:$D,4,FALSE)),"ONBEKEND",VLOOKUP(A272,[1]ShipInfo!$A:$D,4,FALSE))</f>
        <v>2324073</v>
      </c>
      <c r="E272" t="s">
        <v>1076</v>
      </c>
      <c r="F272" s="16" t="s">
        <v>1077</v>
      </c>
      <c r="G272">
        <v>74886193</v>
      </c>
      <c r="H272" s="3" t="s">
        <v>26</v>
      </c>
      <c r="I272" s="3" t="s">
        <v>27</v>
      </c>
      <c r="J272" t="s">
        <v>1078</v>
      </c>
      <c r="K272">
        <v>13</v>
      </c>
      <c r="L272">
        <v>3356</v>
      </c>
      <c r="M272" t="s">
        <v>232</v>
      </c>
      <c r="R272" t="s">
        <v>168</v>
      </c>
    </row>
    <row r="273" spans="1:23" x14ac:dyDescent="0.3">
      <c r="A273">
        <v>244670604</v>
      </c>
      <c r="B273" t="s">
        <v>1079</v>
      </c>
      <c r="C273" s="3">
        <f>IF(ISNA(VLOOKUP(A273,[1]ShipInfo!$A:$D,4,FALSE)),"ONBEKEND",VLOOKUP(A273,[1]ShipInfo!$A:$D,4,FALSE))</f>
        <v>2203923</v>
      </c>
      <c r="E273" t="s">
        <v>1080</v>
      </c>
      <c r="F273" s="15" t="s">
        <v>1081</v>
      </c>
      <c r="G273">
        <v>88244946</v>
      </c>
      <c r="H273" s="3" t="s">
        <v>26</v>
      </c>
      <c r="I273" s="3" t="s">
        <v>27</v>
      </c>
      <c r="J273" t="s">
        <v>1082</v>
      </c>
      <c r="K273">
        <v>22</v>
      </c>
      <c r="L273">
        <v>2441</v>
      </c>
      <c r="M273" t="s">
        <v>803</v>
      </c>
      <c r="R273" t="s">
        <v>1083</v>
      </c>
    </row>
    <row r="274" spans="1:23" x14ac:dyDescent="0.3">
      <c r="A274">
        <v>244660933</v>
      </c>
      <c r="B274" t="s">
        <v>1084</v>
      </c>
      <c r="C274" s="3">
        <f>IF(ISNA(VLOOKUP(A274,[1]ShipInfo!$A:$D,4,FALSE)),"ONBEKEND",VLOOKUP(A274,[1]ShipInfo!$A:$D,4,FALSE))</f>
        <v>2325951</v>
      </c>
      <c r="E274" t="s">
        <v>1085</v>
      </c>
      <c r="F274" s="15" t="s">
        <v>1086</v>
      </c>
      <c r="G274">
        <v>18090584</v>
      </c>
      <c r="H274" s="3" t="s">
        <v>26</v>
      </c>
      <c r="I274" s="3" t="s">
        <v>27</v>
      </c>
      <c r="J274" t="s">
        <v>279</v>
      </c>
      <c r="K274">
        <v>6</v>
      </c>
      <c r="L274">
        <v>4251</v>
      </c>
      <c r="M274" t="s">
        <v>1087</v>
      </c>
      <c r="R274" t="s">
        <v>59</v>
      </c>
    </row>
    <row r="275" spans="1:23" x14ac:dyDescent="0.3">
      <c r="A275">
        <v>244630541</v>
      </c>
      <c r="B275" t="s">
        <v>1088</v>
      </c>
      <c r="C275" s="3">
        <f>IF(ISNA(VLOOKUP(A275,[1]ShipInfo!$A:$D,4,FALSE)),"ONBEKEND",VLOOKUP(A275,[1]ShipInfo!$A:$D,4,FALSE))</f>
        <v>2331628</v>
      </c>
      <c r="E275" t="s">
        <v>1089</v>
      </c>
      <c r="F275" s="16" t="s">
        <v>1090</v>
      </c>
      <c r="G275">
        <v>24186844</v>
      </c>
      <c r="H275" s="3" t="s">
        <v>26</v>
      </c>
      <c r="I275" s="3" t="s">
        <v>27</v>
      </c>
      <c r="J275" t="s">
        <v>81</v>
      </c>
      <c r="K275">
        <v>1</v>
      </c>
      <c r="L275">
        <v>4241</v>
      </c>
      <c r="M275" t="s">
        <v>82</v>
      </c>
      <c r="R275" t="s">
        <v>83</v>
      </c>
    </row>
    <row r="276" spans="1:23" x14ac:dyDescent="0.3">
      <c r="A276">
        <v>205547190</v>
      </c>
      <c r="B276" t="s">
        <v>1091</v>
      </c>
      <c r="C276" s="3">
        <f>IF(ISNA(VLOOKUP(A276,[1]ShipInfo!$A:$D,4,FALSE)),"ONBEKEND",VLOOKUP(A276,[1]ShipInfo!$A:$D,4,FALSE))</f>
        <v>2325414</v>
      </c>
      <c r="E276" t="s">
        <v>1092</v>
      </c>
      <c r="F276" t="s">
        <v>225</v>
      </c>
    </row>
    <row r="277" spans="1:23" x14ac:dyDescent="0.3">
      <c r="A277">
        <v>244620902</v>
      </c>
      <c r="B277" t="s">
        <v>319</v>
      </c>
      <c r="C277" s="3">
        <f>IF(ISNA(VLOOKUP(A277,[1]ShipInfo!$A:$D,4,FALSE)),"ONBEKEND",VLOOKUP(A277,[1]ShipInfo!$A:$D,4,FALSE))</f>
        <v>2314212</v>
      </c>
      <c r="E277" s="25" t="s">
        <v>1093</v>
      </c>
      <c r="F277" s="25" t="s">
        <v>1093</v>
      </c>
      <c r="G277" s="25">
        <v>85562432</v>
      </c>
      <c r="H277" s="3" t="s">
        <v>26</v>
      </c>
      <c r="I277" s="3" t="s">
        <v>27</v>
      </c>
      <c r="J277" t="s">
        <v>1094</v>
      </c>
      <c r="K277">
        <v>2</v>
      </c>
      <c r="L277">
        <v>6773</v>
      </c>
      <c r="M277" t="s">
        <v>1095</v>
      </c>
      <c r="R277" t="s">
        <v>1096</v>
      </c>
    </row>
    <row r="278" spans="1:23" x14ac:dyDescent="0.3">
      <c r="A278">
        <v>244000445</v>
      </c>
      <c r="B278" t="s">
        <v>1097</v>
      </c>
      <c r="C278" s="3">
        <f>IF(ISNA(VLOOKUP(A278,[1]ShipInfo!$A:$D,4,FALSE)),"ONBEKEND",VLOOKUP(A278,[1]ShipInfo!$A:$D,4,FALSE))</f>
        <v>0</v>
      </c>
      <c r="F278" t="s">
        <v>226</v>
      </c>
      <c r="S278" s="23"/>
    </row>
    <row r="279" spans="1:23" x14ac:dyDescent="0.3">
      <c r="A279">
        <v>244650721</v>
      </c>
      <c r="B279" t="s">
        <v>114</v>
      </c>
      <c r="C279" s="3">
        <f>IF(ISNA(VLOOKUP(A279,[1]ShipInfo!$A:$D,4,FALSE)),"ONBEKEND",VLOOKUP(A279,[1]ShipInfo!$A:$D,4,FALSE))</f>
        <v>2332074</v>
      </c>
      <c r="E279" t="s">
        <v>1098</v>
      </c>
      <c r="F279" t="s">
        <v>1099</v>
      </c>
      <c r="S279" t="s">
        <v>1100</v>
      </c>
      <c r="U279" s="18">
        <v>2950</v>
      </c>
      <c r="V279" t="s">
        <v>1101</v>
      </c>
      <c r="W279" s="11" t="s">
        <v>705</v>
      </c>
    </row>
    <row r="280" spans="1:23" x14ac:dyDescent="0.3">
      <c r="A280">
        <v>244830301</v>
      </c>
      <c r="B280" t="s">
        <v>1102</v>
      </c>
      <c r="C280" s="3">
        <f>IF(ISNA(VLOOKUP(A280,[1]ShipInfo!$A:$D,4,FALSE)),"ONBEKEND",VLOOKUP(A280,[1]ShipInfo!$A:$D,4,FALSE))</f>
        <v>2329708</v>
      </c>
      <c r="E280" t="s">
        <v>1103</v>
      </c>
      <c r="F280" s="16" t="s">
        <v>1104</v>
      </c>
      <c r="G280">
        <v>69277494</v>
      </c>
      <c r="H280" s="3" t="s">
        <v>26</v>
      </c>
      <c r="I280" s="3" t="s">
        <v>27</v>
      </c>
      <c r="J280" t="s">
        <v>1105</v>
      </c>
      <c r="K280">
        <v>255</v>
      </c>
      <c r="L280">
        <v>3056</v>
      </c>
      <c r="M280" t="s">
        <v>1106</v>
      </c>
      <c r="R280" t="s">
        <v>40</v>
      </c>
    </row>
    <row r="281" spans="1:23" x14ac:dyDescent="0.3">
      <c r="A281">
        <v>244750808</v>
      </c>
      <c r="B281" t="s">
        <v>1107</v>
      </c>
      <c r="C281" s="3">
        <f>IF(ISNA(VLOOKUP(A281,[1]ShipInfo!$A:$D,4,FALSE)),"ONBEKEND",VLOOKUP(A281,[1]ShipInfo!$A:$D,4,FALSE))</f>
        <v>2334599</v>
      </c>
      <c r="E281" t="s">
        <v>1108</v>
      </c>
      <c r="S281" t="s">
        <v>1109</v>
      </c>
      <c r="T281" t="s">
        <v>1110</v>
      </c>
      <c r="U281" s="18">
        <v>4052</v>
      </c>
      <c r="V281" t="s">
        <v>1111</v>
      </c>
      <c r="W281" t="s">
        <v>1112</v>
      </c>
    </row>
    <row r="282" spans="1:23" x14ac:dyDescent="0.3">
      <c r="A282">
        <v>244620935</v>
      </c>
      <c r="B282" t="s">
        <v>1113</v>
      </c>
      <c r="C282" s="3">
        <f>IF(ISNA(VLOOKUP(A282,[1]ShipInfo!$A:$D,4,FALSE)),"ONBEKEND",VLOOKUP(A282,[1]ShipInfo!$A:$D,4,FALSE))</f>
        <v>6105077</v>
      </c>
      <c r="E282" s="6" t="s">
        <v>1114</v>
      </c>
      <c r="F282" s="16" t="s">
        <v>1115</v>
      </c>
      <c r="G282">
        <v>24277737</v>
      </c>
      <c r="H282" s="3" t="s">
        <v>26</v>
      </c>
      <c r="I282" s="3" t="s">
        <v>27</v>
      </c>
      <c r="J282" t="s">
        <v>769</v>
      </c>
      <c r="K282">
        <v>24</v>
      </c>
      <c r="L282">
        <v>3336</v>
      </c>
      <c r="M282" t="s">
        <v>245</v>
      </c>
      <c r="R282" t="s">
        <v>140</v>
      </c>
    </row>
    <row r="283" spans="1:23" x14ac:dyDescent="0.3">
      <c r="A283">
        <v>205384190</v>
      </c>
      <c r="B283" t="s">
        <v>1116</v>
      </c>
      <c r="C283" s="3">
        <f>IF(ISNA(VLOOKUP(A283,[1]ShipInfo!$A:$D,4,FALSE)),"ONBEKEND",VLOOKUP(A283,[1]ShipInfo!$A:$D,4,FALSE))</f>
        <v>6002299</v>
      </c>
      <c r="E283" s="6"/>
      <c r="F283" t="s">
        <v>225</v>
      </c>
      <c r="W283" s="11" t="s">
        <v>705</v>
      </c>
    </row>
    <row r="284" spans="1:23" x14ac:dyDescent="0.3">
      <c r="A284">
        <v>244700972</v>
      </c>
      <c r="B284" t="s">
        <v>1117</v>
      </c>
      <c r="C284" s="3">
        <f>IF(ISNA(VLOOKUP(A284,[1]ShipInfo!$A:$D,4,FALSE)),"ONBEKEND",VLOOKUP(A284,[1]ShipInfo!$A:$D,4,FALSE))</f>
        <v>2311432</v>
      </c>
      <c r="E284" t="s">
        <v>1118</v>
      </c>
      <c r="F284" t="s">
        <v>225</v>
      </c>
    </row>
    <row r="285" spans="1:23" x14ac:dyDescent="0.3">
      <c r="A285">
        <v>244650989</v>
      </c>
      <c r="B285" t="s">
        <v>1119</v>
      </c>
      <c r="C285" s="3">
        <f>IF(ISNA(VLOOKUP(A285,[1]ShipInfo!$A:$D,4,FALSE)),"ONBEKEND",VLOOKUP(A285,[1]ShipInfo!$A:$D,4,FALSE))</f>
        <v>2330533</v>
      </c>
      <c r="E285" s="6" t="s">
        <v>1120</v>
      </c>
      <c r="F285" s="16" t="s">
        <v>1121</v>
      </c>
      <c r="G285">
        <v>66055652</v>
      </c>
      <c r="H285" s="3" t="s">
        <v>26</v>
      </c>
      <c r="I285" s="3" t="s">
        <v>27</v>
      </c>
      <c r="J285" t="s">
        <v>1122</v>
      </c>
      <c r="K285">
        <v>1</v>
      </c>
      <c r="L285">
        <v>8266</v>
      </c>
      <c r="M285" t="s">
        <v>408</v>
      </c>
      <c r="R285" t="s">
        <v>1123</v>
      </c>
    </row>
    <row r="286" spans="1:23" x14ac:dyDescent="0.3">
      <c r="A286">
        <v>205302690</v>
      </c>
      <c r="B286" t="s">
        <v>1124</v>
      </c>
      <c r="C286" s="3">
        <f>IF(ISNA(VLOOKUP(A286,[1]ShipInfo!$A:$D,4,FALSE)),"ONBEKEND",VLOOKUP(A286,[1]ShipInfo!$A:$D,4,FALSE))</f>
        <v>2008283</v>
      </c>
      <c r="E286" s="6" t="s">
        <v>1125</v>
      </c>
      <c r="F286" t="s">
        <v>225</v>
      </c>
      <c r="W286" s="11" t="s">
        <v>705</v>
      </c>
    </row>
    <row r="287" spans="1:23" x14ac:dyDescent="0.3">
      <c r="A287">
        <v>205561690</v>
      </c>
      <c r="B287" t="s">
        <v>114</v>
      </c>
      <c r="C287" s="3">
        <f>IF(ISNA(VLOOKUP(A287,[1]ShipInfo!$A:$D,4,FALSE)),"ONBEKEND",VLOOKUP(A287,[1]ShipInfo!$A:$D,4,FALSE))</f>
        <v>2332074</v>
      </c>
      <c r="E287" s="6" t="s">
        <v>1098</v>
      </c>
      <c r="F287" s="6" t="s">
        <v>1099</v>
      </c>
      <c r="S287" t="s">
        <v>1100</v>
      </c>
      <c r="U287" s="18">
        <v>2950</v>
      </c>
      <c r="V287" t="s">
        <v>1101</v>
      </c>
      <c r="W287" s="11" t="s">
        <v>705</v>
      </c>
    </row>
    <row r="288" spans="1:23" x14ac:dyDescent="0.3">
      <c r="A288">
        <v>205354090</v>
      </c>
      <c r="B288" t="s">
        <v>1126</v>
      </c>
      <c r="C288" s="3">
        <f>IF(ISNA(VLOOKUP(A288,[1]ShipInfo!$A:$D,4,FALSE)),"ONBEKEND",VLOOKUP(A288,[1]ShipInfo!$A:$D,4,FALSE))</f>
        <v>6105581</v>
      </c>
      <c r="E288" s="6" t="s">
        <v>1127</v>
      </c>
      <c r="F288" s="6" t="s">
        <v>1127</v>
      </c>
      <c r="S288" t="s">
        <v>1128</v>
      </c>
      <c r="U288" s="18">
        <v>2900</v>
      </c>
      <c r="V288" t="s">
        <v>1129</v>
      </c>
      <c r="W288" s="11" t="s">
        <v>705</v>
      </c>
    </row>
    <row r="289" spans="1:23" x14ac:dyDescent="0.3">
      <c r="A289">
        <v>244670913</v>
      </c>
      <c r="B289" t="s">
        <v>1130</v>
      </c>
      <c r="C289" s="3">
        <f>IF(ISNA(VLOOKUP(A289,[1]ShipInfo!$A:$D,4,FALSE)),"ONBEKEND",VLOOKUP(A289,[1]ShipInfo!$A:$D,4,FALSE))</f>
        <v>2326178</v>
      </c>
      <c r="E289" s="6" t="s">
        <v>1131</v>
      </c>
      <c r="F289" s="8" t="s">
        <v>73</v>
      </c>
      <c r="G289" s="4"/>
      <c r="H289" s="3" t="s">
        <v>74</v>
      </c>
      <c r="S289" s="23" t="s">
        <v>75</v>
      </c>
      <c r="T289" s="23"/>
      <c r="U289" s="27" t="s">
        <v>76</v>
      </c>
      <c r="V289" s="23" t="s">
        <v>77</v>
      </c>
      <c r="W289" s="10" t="s">
        <v>78</v>
      </c>
    </row>
    <row r="290" spans="1:23" x14ac:dyDescent="0.3">
      <c r="A290">
        <v>244130211</v>
      </c>
      <c r="B290" t="s">
        <v>1132</v>
      </c>
      <c r="C290" s="3">
        <f>IF(ISNA(VLOOKUP(A290,[1]ShipInfo!$A:$D,4,FALSE)),"ONBEKEND",VLOOKUP(A290,[1]ShipInfo!$A:$D,4,FALSE))</f>
        <v>2317735</v>
      </c>
      <c r="E290" s="6" t="s">
        <v>1133</v>
      </c>
      <c r="F290" s="16" t="s">
        <v>1134</v>
      </c>
      <c r="G290">
        <v>63257254</v>
      </c>
      <c r="H290" s="3" t="s">
        <v>26</v>
      </c>
      <c r="I290" s="3" t="s">
        <v>27</v>
      </c>
      <c r="J290" t="s">
        <v>1135</v>
      </c>
      <c r="K290">
        <v>19</v>
      </c>
      <c r="L290">
        <v>9288</v>
      </c>
      <c r="M290" t="s">
        <v>161</v>
      </c>
      <c r="R290" t="s">
        <v>715</v>
      </c>
    </row>
    <row r="291" spans="1:23" x14ac:dyDescent="0.3">
      <c r="A291">
        <v>244700267</v>
      </c>
      <c r="B291" t="s">
        <v>1136</v>
      </c>
      <c r="C291" s="3">
        <f>IF(ISNA(VLOOKUP(A291,[1]ShipInfo!$A:$D,4,FALSE)),"ONBEKEND",VLOOKUP(A291,[1]ShipInfo!$A:$D,4,FALSE))</f>
        <v>2339079</v>
      </c>
      <c r="E291" s="6" t="s">
        <v>225</v>
      </c>
      <c r="F291" t="s">
        <v>225</v>
      </c>
    </row>
    <row r="292" spans="1:23" x14ac:dyDescent="0.3">
      <c r="A292">
        <v>244700827</v>
      </c>
      <c r="B292" t="s">
        <v>1137</v>
      </c>
      <c r="C292" s="3">
        <f>IF(ISNA(VLOOKUP(A292,[1]ShipInfo!$A:$D,4,FALSE)),"ONBEKEND",VLOOKUP(A292,[1]ShipInfo!$A:$D,4,FALSE))</f>
        <v>2324844</v>
      </c>
      <c r="E292" t="s">
        <v>1138</v>
      </c>
      <c r="F292" s="16" t="s">
        <v>1139</v>
      </c>
      <c r="G292">
        <v>66751470</v>
      </c>
      <c r="H292" s="3" t="s">
        <v>26</v>
      </c>
      <c r="I292" s="3" t="s">
        <v>27</v>
      </c>
      <c r="J292" t="s">
        <v>425</v>
      </c>
      <c r="K292">
        <v>30</v>
      </c>
      <c r="L292">
        <v>4251</v>
      </c>
      <c r="M292" t="s">
        <v>1140</v>
      </c>
      <c r="R292" t="s">
        <v>59</v>
      </c>
    </row>
    <row r="293" spans="1:23" x14ac:dyDescent="0.3">
      <c r="A293">
        <v>244660088</v>
      </c>
      <c r="B293" t="s">
        <v>1141</v>
      </c>
      <c r="C293" s="3">
        <f>IF(ISNA(VLOOKUP(A293,[1]ShipInfo!$A:$D,4,FALSE)),"ONBEKEND",VLOOKUP(A293,[1]ShipInfo!$A:$D,4,FALSE))</f>
        <v>3310509</v>
      </c>
      <c r="E293" s="6" t="s">
        <v>1142</v>
      </c>
      <c r="F293" t="s">
        <v>225</v>
      </c>
    </row>
    <row r="294" spans="1:23" x14ac:dyDescent="0.3">
      <c r="A294">
        <v>244660606</v>
      </c>
      <c r="B294" t="s">
        <v>1143</v>
      </c>
      <c r="C294" s="3">
        <f>IF(ISNA(VLOOKUP(A294,[1]ShipInfo!$A:$D,4,FALSE)),"ONBEKEND",VLOOKUP(A294,[1]ShipInfo!$A:$D,4,FALSE))</f>
        <v>2315519</v>
      </c>
      <c r="E294" t="s">
        <v>1144</v>
      </c>
      <c r="F294" s="16" t="s">
        <v>1145</v>
      </c>
      <c r="G294">
        <v>55415369</v>
      </c>
      <c r="H294" s="3" t="s">
        <v>26</v>
      </c>
      <c r="I294" s="3" t="s">
        <v>27</v>
      </c>
      <c r="J294" t="s">
        <v>1146</v>
      </c>
      <c r="K294">
        <v>1</v>
      </c>
      <c r="L294">
        <v>4053</v>
      </c>
      <c r="M294" t="s">
        <v>885</v>
      </c>
      <c r="R294" t="s">
        <v>886</v>
      </c>
    </row>
    <row r="295" spans="1:23" x14ac:dyDescent="0.3">
      <c r="A295">
        <v>244650797</v>
      </c>
      <c r="B295" t="s">
        <v>1147</v>
      </c>
      <c r="C295" s="3">
        <f>IF(ISNA(VLOOKUP(A295,[1]ShipInfo!$A:$D,4,FALSE)),"ONBEKEND",VLOOKUP(A295,[1]ShipInfo!$A:$D,4,FALSE))</f>
        <v>2103623</v>
      </c>
      <c r="E295" t="s">
        <v>1148</v>
      </c>
      <c r="F295" t="s">
        <v>225</v>
      </c>
    </row>
    <row r="296" spans="1:23" x14ac:dyDescent="0.3">
      <c r="A296">
        <v>244700065</v>
      </c>
      <c r="B296" t="s">
        <v>1149</v>
      </c>
      <c r="C296" s="3">
        <f>IF(ISNA(VLOOKUP(A296,[1]ShipInfo!$A:$D,4,FALSE)),"ONBEKEND",VLOOKUP(A296,[1]ShipInfo!$A:$D,4,FALSE))</f>
        <v>2317801</v>
      </c>
      <c r="E296" s="6" t="s">
        <v>1150</v>
      </c>
      <c r="F296" s="16" t="s">
        <v>1151</v>
      </c>
      <c r="G296">
        <v>55227236</v>
      </c>
      <c r="H296" s="3" t="s">
        <v>26</v>
      </c>
      <c r="I296" s="3" t="s">
        <v>27</v>
      </c>
      <c r="J296" t="s">
        <v>1152</v>
      </c>
      <c r="K296">
        <v>55</v>
      </c>
      <c r="L296">
        <v>3751</v>
      </c>
      <c r="M296" t="s">
        <v>1153</v>
      </c>
      <c r="R296" s="1" t="s">
        <v>1154</v>
      </c>
    </row>
    <row r="297" spans="1:23" x14ac:dyDescent="0.3">
      <c r="A297">
        <v>244020898</v>
      </c>
      <c r="B297" t="s">
        <v>1155</v>
      </c>
      <c r="C297" s="3">
        <f>IF(ISNA(VLOOKUP(A297,[1]ShipInfo!$A:$D,4,FALSE)),"ONBEKEND",VLOOKUP(A297,[1]ShipInfo!$A:$D,4,FALSE))</f>
        <v>3900020</v>
      </c>
      <c r="E297" t="s">
        <v>1156</v>
      </c>
      <c r="F297" t="s">
        <v>225</v>
      </c>
    </row>
    <row r="298" spans="1:23" x14ac:dyDescent="0.3">
      <c r="A298">
        <v>244780631</v>
      </c>
      <c r="B298" t="s">
        <v>1157</v>
      </c>
      <c r="C298" s="3">
        <f>IF(ISNA(VLOOKUP(A298,[1]ShipInfo!$A:$D,4,FALSE)),"ONBEKEND",VLOOKUP(A298,[1]ShipInfo!$A:$D,4,FALSE))</f>
        <v>3170656</v>
      </c>
      <c r="E298" t="s">
        <v>1158</v>
      </c>
      <c r="F298" s="16" t="s">
        <v>1159</v>
      </c>
      <c r="G298">
        <v>78001544</v>
      </c>
      <c r="H298" s="3" t="s">
        <v>26</v>
      </c>
      <c r="I298" s="3" t="s">
        <v>27</v>
      </c>
      <c r="J298" t="s">
        <v>1160</v>
      </c>
      <c r="K298">
        <v>14</v>
      </c>
      <c r="L298">
        <v>6669</v>
      </c>
      <c r="M298" t="s">
        <v>662</v>
      </c>
      <c r="R298" t="s">
        <v>1161</v>
      </c>
    </row>
    <row r="299" spans="1:23" x14ac:dyDescent="0.3">
      <c r="A299">
        <v>244660277</v>
      </c>
      <c r="B299" t="s">
        <v>1162</v>
      </c>
      <c r="C299" s="3">
        <f>IF(ISNA(VLOOKUP(A299,[1]ShipInfo!$A:$D,4,FALSE)),"ONBEKEND",VLOOKUP(A299,[1]ShipInfo!$A:$D,4,FALSE))</f>
        <v>3110538</v>
      </c>
      <c r="E299" t="s">
        <v>1163</v>
      </c>
      <c r="F299" s="16" t="s">
        <v>1164</v>
      </c>
      <c r="G299">
        <v>73454745</v>
      </c>
      <c r="H299" s="3" t="s">
        <v>26</v>
      </c>
      <c r="I299" s="3" t="s">
        <v>27</v>
      </c>
      <c r="J299" t="s">
        <v>1165</v>
      </c>
      <c r="K299">
        <v>17</v>
      </c>
      <c r="L299">
        <v>9034</v>
      </c>
      <c r="M299" t="s">
        <v>1166</v>
      </c>
      <c r="R299" t="s">
        <v>1167</v>
      </c>
    </row>
    <row r="300" spans="1:23" x14ac:dyDescent="0.3">
      <c r="A300">
        <v>244615897</v>
      </c>
      <c r="B300" t="s">
        <v>1168</v>
      </c>
      <c r="C300" s="3">
        <f>IF(ISNA(VLOOKUP(A300,[1]ShipInfo!$A:$D,4,FALSE)),"ONBEKEND",VLOOKUP(A300,[1]ShipInfo!$A:$D,4,FALSE))</f>
        <v>2320378</v>
      </c>
      <c r="E300" s="6" t="s">
        <v>1169</v>
      </c>
      <c r="F300" s="16" t="s">
        <v>1170</v>
      </c>
      <c r="G300">
        <v>22044215</v>
      </c>
      <c r="H300" s="3" t="s">
        <v>26</v>
      </c>
      <c r="I300" s="3" t="s">
        <v>27</v>
      </c>
      <c r="J300" t="s">
        <v>1171</v>
      </c>
      <c r="K300">
        <v>7</v>
      </c>
      <c r="L300">
        <v>4411</v>
      </c>
      <c r="M300" t="s">
        <v>1172</v>
      </c>
      <c r="R300" t="s">
        <v>1173</v>
      </c>
    </row>
    <row r="301" spans="1:23" x14ac:dyDescent="0.3">
      <c r="A301">
        <v>244630153</v>
      </c>
      <c r="B301" t="s">
        <v>1174</v>
      </c>
      <c r="C301" s="3">
        <f>IF(ISNA(VLOOKUP(A301,[1]ShipInfo!$A:$D,4,FALSE)),"ONBEKEND",VLOOKUP(A301,[1]ShipInfo!$A:$D,4,FALSE))</f>
        <v>2331119</v>
      </c>
      <c r="E301" t="s">
        <v>1175</v>
      </c>
      <c r="F301" s="16" t="s">
        <v>1176</v>
      </c>
      <c r="G301">
        <v>30065246</v>
      </c>
      <c r="H301" s="3" t="s">
        <v>26</v>
      </c>
      <c r="I301" s="3" t="s">
        <v>27</v>
      </c>
      <c r="J301" t="s">
        <v>1177</v>
      </c>
      <c r="K301">
        <v>29</v>
      </c>
      <c r="L301">
        <v>3542</v>
      </c>
      <c r="M301" t="s">
        <v>1178</v>
      </c>
      <c r="R301" t="s">
        <v>1179</v>
      </c>
    </row>
    <row r="302" spans="1:23" x14ac:dyDescent="0.3">
      <c r="A302">
        <v>244236641</v>
      </c>
      <c r="B302" t="s">
        <v>1180</v>
      </c>
      <c r="C302" s="3">
        <f>IF(ISNA(VLOOKUP(A302,[1]ShipInfo!$A:$D,4,FALSE)),"ONBEKEND",VLOOKUP(A302,[1]ShipInfo!$A:$D,4,FALSE))</f>
        <v>8000016</v>
      </c>
      <c r="E302" t="s">
        <v>1181</v>
      </c>
      <c r="F302" s="16" t="s">
        <v>1182</v>
      </c>
      <c r="G302">
        <v>77037332</v>
      </c>
      <c r="H302" s="3" t="s">
        <v>26</v>
      </c>
      <c r="I302" s="3" t="s">
        <v>27</v>
      </c>
      <c r="J302" t="s">
        <v>1183</v>
      </c>
      <c r="K302">
        <v>110</v>
      </c>
      <c r="L302">
        <v>9321</v>
      </c>
      <c r="M302" t="s">
        <v>1184</v>
      </c>
      <c r="R302" t="s">
        <v>1185</v>
      </c>
    </row>
    <row r="303" spans="1:23" x14ac:dyDescent="0.3">
      <c r="A303">
        <v>244177237</v>
      </c>
      <c r="B303" t="s">
        <v>862</v>
      </c>
      <c r="C303" s="3">
        <f>IF(ISNA(VLOOKUP(A303,[1]ShipInfo!$A:$D,4,FALSE)),"ONBEKEND",VLOOKUP(A303,[1]ShipInfo!$A:$D,4,FALSE))</f>
        <v>0</v>
      </c>
      <c r="F303" t="s">
        <v>226</v>
      </c>
    </row>
    <row r="304" spans="1:23" x14ac:dyDescent="0.3">
      <c r="A304">
        <v>211432400</v>
      </c>
      <c r="B304" t="s">
        <v>1186</v>
      </c>
      <c r="C304" s="3">
        <f>IF(ISNA(VLOOKUP(A304,[1]ShipInfo!$A:$D,4,FALSE)),"ONBEKEND",VLOOKUP(A304,[1]ShipInfo!$A:$D,4,FALSE))</f>
        <v>4805320</v>
      </c>
      <c r="E304" t="s">
        <v>1187</v>
      </c>
      <c r="F304" t="s">
        <v>225</v>
      </c>
    </row>
    <row r="305" spans="1:23" x14ac:dyDescent="0.3">
      <c r="A305">
        <v>244670346</v>
      </c>
      <c r="B305" t="s">
        <v>1188</v>
      </c>
      <c r="C305" s="3">
        <f>IF(ISNA(VLOOKUP(A305,[1]ShipInfo!$A:$D,4,FALSE)),"ONBEKEND",VLOOKUP(A305,[1]ShipInfo!$A:$D,4,FALSE))</f>
        <v>3310536</v>
      </c>
      <c r="E305" t="s">
        <v>1189</v>
      </c>
      <c r="F305" s="16" t="s">
        <v>1190</v>
      </c>
      <c r="G305">
        <v>5051769</v>
      </c>
      <c r="H305" s="3" t="s">
        <v>26</v>
      </c>
      <c r="I305" s="3" t="s">
        <v>27</v>
      </c>
      <c r="J305" t="s">
        <v>1191</v>
      </c>
      <c r="K305">
        <v>29</v>
      </c>
      <c r="L305">
        <v>8061</v>
      </c>
      <c r="M305" t="s">
        <v>443</v>
      </c>
      <c r="R305" t="s">
        <v>1192</v>
      </c>
    </row>
    <row r="306" spans="1:23" x14ac:dyDescent="0.3">
      <c r="A306">
        <v>205394490</v>
      </c>
      <c r="B306" t="s">
        <v>1193</v>
      </c>
      <c r="C306" s="3">
        <f>IF(ISNA(VLOOKUP(A306,[1]ShipInfo!$A:$D,4,FALSE)),"ONBEKEND",VLOOKUP(A306,[1]ShipInfo!$A:$D,4,FALSE))</f>
        <v>6105040</v>
      </c>
      <c r="E306" s="6" t="s">
        <v>1194</v>
      </c>
      <c r="F306" s="6" t="s">
        <v>1195</v>
      </c>
      <c r="S306" t="s">
        <v>1196</v>
      </c>
      <c r="U306" s="18">
        <v>2060</v>
      </c>
      <c r="V306" t="s">
        <v>28</v>
      </c>
      <c r="W306" s="11" t="s">
        <v>705</v>
      </c>
    </row>
    <row r="307" spans="1:23" x14ac:dyDescent="0.3">
      <c r="A307">
        <v>244710578</v>
      </c>
      <c r="B307" t="s">
        <v>450</v>
      </c>
      <c r="C307" s="3">
        <f>IF(ISNA(VLOOKUP(A307,[1]ShipInfo!$A:$D,4,FALSE)),"ONBEKEND",VLOOKUP(A307,[1]ShipInfo!$A:$D,4,FALSE))</f>
        <v>2312509</v>
      </c>
      <c r="E307" t="s">
        <v>1197</v>
      </c>
      <c r="F307" t="s">
        <v>452</v>
      </c>
      <c r="G307">
        <v>62814427</v>
      </c>
      <c r="H307" s="3" t="s">
        <v>26</v>
      </c>
      <c r="I307" s="3" t="s">
        <v>27</v>
      </c>
      <c r="J307" t="s">
        <v>453</v>
      </c>
      <c r="K307">
        <v>78</v>
      </c>
      <c r="L307">
        <v>2957</v>
      </c>
      <c r="M307" t="s">
        <v>454</v>
      </c>
      <c r="R307" t="s">
        <v>455</v>
      </c>
    </row>
    <row r="308" spans="1:23" x14ac:dyDescent="0.3">
      <c r="A308">
        <v>244740598</v>
      </c>
      <c r="B308" t="s">
        <v>1198</v>
      </c>
      <c r="C308" s="3">
        <f>IF(ISNA(VLOOKUP(A308,[1]ShipInfo!$A:$D,4,FALSE)),"ONBEKEND",VLOOKUP(A308,[1]ShipInfo!$A:$D,4,FALSE))</f>
        <v>2311481</v>
      </c>
      <c r="E308" t="s">
        <v>1199</v>
      </c>
      <c r="F308" s="16" t="s">
        <v>1200</v>
      </c>
      <c r="G308">
        <v>39063057</v>
      </c>
      <c r="H308" s="3" t="s">
        <v>26</v>
      </c>
      <c r="I308" s="3" t="s">
        <v>27</v>
      </c>
      <c r="J308" t="s">
        <v>1201</v>
      </c>
      <c r="K308">
        <v>8</v>
      </c>
      <c r="L308">
        <v>8322</v>
      </c>
      <c r="M308" t="s">
        <v>39</v>
      </c>
      <c r="R308" t="s">
        <v>928</v>
      </c>
    </row>
    <row r="309" spans="1:23" x14ac:dyDescent="0.3">
      <c r="A309">
        <v>211235990</v>
      </c>
      <c r="B309" t="s">
        <v>1202</v>
      </c>
      <c r="C309" s="3">
        <f>IF(ISNA(VLOOKUP(A309,[1]ShipInfo!$A:$D,4,FALSE)),"ONBEKEND",VLOOKUP(A309,[1]ShipInfo!$A:$D,4,FALSE))</f>
        <v>0</v>
      </c>
      <c r="F309" t="s">
        <v>226</v>
      </c>
    </row>
    <row r="310" spans="1:23" x14ac:dyDescent="0.3">
      <c r="A310">
        <v>205467990</v>
      </c>
      <c r="B310" t="s">
        <v>1203</v>
      </c>
      <c r="C310" s="3">
        <f>IF(ISNA(VLOOKUP(A310,[1]ShipInfo!$A:$D,4,FALSE)),"ONBEKEND",VLOOKUP(A310,[1]ShipInfo!$A:$D,4,FALSE))</f>
        <v>6004299</v>
      </c>
      <c r="E310" t="s">
        <v>1204</v>
      </c>
      <c r="F310" t="s">
        <v>1205</v>
      </c>
      <c r="S310" t="s">
        <v>1206</v>
      </c>
      <c r="U310" s="26" t="s">
        <v>1207</v>
      </c>
      <c r="V310" t="s">
        <v>1208</v>
      </c>
      <c r="W310" s="11" t="s">
        <v>705</v>
      </c>
    </row>
    <row r="311" spans="1:23" x14ac:dyDescent="0.3">
      <c r="A311">
        <v>244740604</v>
      </c>
      <c r="B311" t="s">
        <v>1209</v>
      </c>
      <c r="C311" s="3">
        <f>IF(ISNA(VLOOKUP(A311,[1]ShipInfo!$A:$D,4,FALSE)),"ONBEKEND",VLOOKUP(A311,[1]ShipInfo!$A:$D,4,FALSE))</f>
        <v>2308241</v>
      </c>
      <c r="E311" t="s">
        <v>1210</v>
      </c>
      <c r="F311" t="s">
        <v>1211</v>
      </c>
      <c r="G311">
        <v>13019934</v>
      </c>
      <c r="H311" s="3" t="s">
        <v>26</v>
      </c>
      <c r="I311" s="3" t="s">
        <v>27</v>
      </c>
      <c r="J311" t="s">
        <v>1212</v>
      </c>
      <c r="K311">
        <v>4</v>
      </c>
      <c r="L311">
        <v>6019</v>
      </c>
      <c r="M311" t="s">
        <v>254</v>
      </c>
      <c r="R311" t="s">
        <v>71</v>
      </c>
    </row>
    <row r="312" spans="1:23" x14ac:dyDescent="0.3">
      <c r="A312">
        <v>205346390</v>
      </c>
      <c r="B312" t="s">
        <v>1213</v>
      </c>
      <c r="C312" s="3">
        <f>IF(ISNA(VLOOKUP(A312,[1]ShipInfo!$A:$D,4,FALSE)),"ONBEKEND",VLOOKUP(A312,[1]ShipInfo!$A:$D,4,FALSE))</f>
        <v>6105033</v>
      </c>
      <c r="E312" t="s">
        <v>1214</v>
      </c>
      <c r="F312" t="s">
        <v>1215</v>
      </c>
      <c r="S312" t="s">
        <v>1216</v>
      </c>
      <c r="U312" s="18">
        <v>2950</v>
      </c>
      <c r="V312" t="s">
        <v>1217</v>
      </c>
      <c r="W312" s="11" t="s">
        <v>705</v>
      </c>
    </row>
    <row r="313" spans="1:23" x14ac:dyDescent="0.3">
      <c r="A313">
        <v>205447090</v>
      </c>
      <c r="B313" t="s">
        <v>1218</v>
      </c>
      <c r="C313" s="3">
        <f>IF(ISNA(VLOOKUP(A313,[1]ShipInfo!$A:$D,4,FALSE)),"ONBEKEND",VLOOKUP(A313,[1]ShipInfo!$A:$D,4,FALSE))</f>
        <v>6105079</v>
      </c>
      <c r="E313" t="s">
        <v>1219</v>
      </c>
      <c r="F313" t="s">
        <v>1220</v>
      </c>
      <c r="S313" t="s">
        <v>1221</v>
      </c>
      <c r="U313" s="18" t="s">
        <v>1222</v>
      </c>
      <c r="V313" t="s">
        <v>1223</v>
      </c>
      <c r="W313" s="11" t="s">
        <v>705</v>
      </c>
    </row>
    <row r="314" spans="1:23" x14ac:dyDescent="0.3">
      <c r="A314">
        <v>244615460</v>
      </c>
      <c r="B314" t="s">
        <v>1224</v>
      </c>
      <c r="C314" s="3">
        <f>IF(ISNA(VLOOKUP(A314,[1]ShipInfo!$A:$D,4,FALSE)),"ONBEKEND",VLOOKUP(A314,[1]ShipInfo!$A:$D,4,FALSE))</f>
        <v>2329222</v>
      </c>
      <c r="E314" t="s">
        <v>1225</v>
      </c>
      <c r="F314" t="s">
        <v>1226</v>
      </c>
      <c r="G314">
        <v>60984201</v>
      </c>
      <c r="H314" s="3" t="s">
        <v>26</v>
      </c>
      <c r="I314" s="3" t="s">
        <v>27</v>
      </c>
      <c r="J314" t="s">
        <v>1227</v>
      </c>
      <c r="K314">
        <v>5</v>
      </c>
      <c r="L314">
        <v>8043</v>
      </c>
      <c r="M314" t="s">
        <v>1228</v>
      </c>
      <c r="R314" t="s">
        <v>35</v>
      </c>
    </row>
    <row r="315" spans="1:23" x14ac:dyDescent="0.3">
      <c r="A315">
        <v>205559490</v>
      </c>
      <c r="B315" t="s">
        <v>1229</v>
      </c>
      <c r="C315" s="3">
        <f>IF(ISNA(VLOOKUP(A315,[1]ShipInfo!$A:$D,4,FALSE)),"ONBEKEND",VLOOKUP(A315,[1]ShipInfo!$A:$D,4,FALSE))</f>
        <v>2323332</v>
      </c>
      <c r="E315" t="s">
        <v>1230</v>
      </c>
      <c r="F315" t="s">
        <v>225</v>
      </c>
    </row>
    <row r="316" spans="1:23" x14ac:dyDescent="0.3">
      <c r="A316">
        <v>244060767</v>
      </c>
      <c r="B316" t="s">
        <v>1231</v>
      </c>
      <c r="C316" s="3">
        <f>IF(ISNA(VLOOKUP(A316,[1]ShipInfo!$A:$D,4,FALSE)),"ONBEKEND",VLOOKUP(A316,[1]ShipInfo!$A:$D,4,FALSE))</f>
        <v>2328752</v>
      </c>
      <c r="E316" t="s">
        <v>1232</v>
      </c>
      <c r="F316" s="16" t="s">
        <v>1233</v>
      </c>
      <c r="G316">
        <v>82305579</v>
      </c>
      <c r="H316" s="3" t="s">
        <v>26</v>
      </c>
      <c r="I316" s="3" t="s">
        <v>27</v>
      </c>
      <c r="J316" t="s">
        <v>753</v>
      </c>
      <c r="K316">
        <v>122</v>
      </c>
      <c r="L316">
        <v>4251</v>
      </c>
      <c r="M316" t="s">
        <v>215</v>
      </c>
      <c r="R316" t="s">
        <v>59</v>
      </c>
    </row>
    <row r="317" spans="1:23" x14ac:dyDescent="0.3">
      <c r="A317">
        <v>205565590</v>
      </c>
      <c r="B317" t="s">
        <v>1234</v>
      </c>
      <c r="C317" s="3">
        <f>IF(ISNA(VLOOKUP(A317,[1]ShipInfo!$A:$D,4,FALSE)),"ONBEKEND",VLOOKUP(A317,[1]ShipInfo!$A:$D,4,FALSE))</f>
        <v>6105770</v>
      </c>
      <c r="E317" t="s">
        <v>1235</v>
      </c>
      <c r="F317" t="s">
        <v>225</v>
      </c>
    </row>
    <row r="318" spans="1:23" x14ac:dyDescent="0.3">
      <c r="A318">
        <v>205268490</v>
      </c>
      <c r="B318" t="s">
        <v>1236</v>
      </c>
      <c r="C318" s="3">
        <f>IF(ISNA(VLOOKUP(A318,[1]ShipInfo!$A:$D,4,FALSE)),"ONBEKEND",VLOOKUP(A318,[1]ShipInfo!$A:$D,4,FALSE))</f>
        <v>6002666</v>
      </c>
      <c r="E318" s="6" t="s">
        <v>1237</v>
      </c>
      <c r="F318" t="s">
        <v>225</v>
      </c>
    </row>
    <row r="319" spans="1:23" x14ac:dyDescent="0.3">
      <c r="A319">
        <v>244210547</v>
      </c>
      <c r="B319" t="s">
        <v>1238</v>
      </c>
      <c r="C319" s="3">
        <f>IF(ISNA(VLOOKUP(A319,[1]ShipInfo!$A:$D,4,FALSE)),"ONBEKEND",VLOOKUP(A319,[1]ShipInfo!$A:$D,4,FALSE))</f>
        <v>2323163</v>
      </c>
      <c r="E319" t="s">
        <v>1239</v>
      </c>
      <c r="F319" s="16" t="s">
        <v>1240</v>
      </c>
      <c r="G319">
        <v>70855803</v>
      </c>
      <c r="H319" s="3" t="s">
        <v>26</v>
      </c>
      <c r="I319" s="3" t="s">
        <v>27</v>
      </c>
      <c r="J319" t="s">
        <v>1241</v>
      </c>
      <c r="K319">
        <v>13</v>
      </c>
      <c r="L319">
        <v>2922</v>
      </c>
      <c r="M319" t="s">
        <v>273</v>
      </c>
      <c r="R319" t="s">
        <v>330</v>
      </c>
    </row>
    <row r="320" spans="1:23" x14ac:dyDescent="0.3">
      <c r="A320">
        <v>205381890</v>
      </c>
      <c r="B320" t="s">
        <v>1242</v>
      </c>
      <c r="C320" s="3">
        <f>IF(ISNA(VLOOKUP(A320,[1]ShipInfo!$A:$D,4,FALSE)),"ONBEKEND",VLOOKUP(A320,[1]ShipInfo!$A:$D,4,FALSE))</f>
        <v>6004262</v>
      </c>
      <c r="E320" t="s">
        <v>1243</v>
      </c>
      <c r="F320" t="s">
        <v>1244</v>
      </c>
      <c r="S320" t="s">
        <v>1245</v>
      </c>
      <c r="U320" s="18">
        <v>2900</v>
      </c>
      <c r="V320" t="s">
        <v>116</v>
      </c>
      <c r="W320" s="11" t="s">
        <v>705</v>
      </c>
    </row>
    <row r="321" spans="1:23" x14ac:dyDescent="0.3">
      <c r="A321">
        <v>205558391</v>
      </c>
      <c r="B321" t="s">
        <v>1246</v>
      </c>
      <c r="C321" s="3">
        <f>IF(ISNA(VLOOKUP(A321,[1]ShipInfo!$A:$D,4,FALSE)),"ONBEKEND",VLOOKUP(A321,[1]ShipInfo!$A:$D,4,FALSE))</f>
        <v>6105766</v>
      </c>
      <c r="E321" t="s">
        <v>1235</v>
      </c>
      <c r="F321" t="s">
        <v>225</v>
      </c>
    </row>
    <row r="322" spans="1:23" x14ac:dyDescent="0.3">
      <c r="A322">
        <v>244750077</v>
      </c>
      <c r="B322" t="s">
        <v>1247</v>
      </c>
      <c r="C322" s="3">
        <f>IF(ISNA(VLOOKUP(A322,[1]ShipInfo!$A:$D,4,FALSE)),"ONBEKEND",VLOOKUP(A322,[1]ShipInfo!$A:$D,4,FALSE))</f>
        <v>2317896</v>
      </c>
      <c r="E322" t="s">
        <v>225</v>
      </c>
      <c r="F322" t="s">
        <v>225</v>
      </c>
    </row>
    <row r="323" spans="1:23" x14ac:dyDescent="0.3">
      <c r="A323">
        <v>244030646</v>
      </c>
      <c r="B323" t="s">
        <v>1248</v>
      </c>
      <c r="C323" s="3">
        <f>IF(ISNA(VLOOKUP(A323,[1]ShipInfo!$A:$D,4,FALSE)),"ONBEKEND",VLOOKUP(A323,[1]ShipInfo!$A:$D,4,FALSE))</f>
        <v>6003465</v>
      </c>
      <c r="E323" t="s">
        <v>1249</v>
      </c>
      <c r="F323" s="16" t="s">
        <v>1250</v>
      </c>
      <c r="G323">
        <v>59715731</v>
      </c>
      <c r="H323" s="3" t="s">
        <v>26</v>
      </c>
      <c r="I323" s="3" t="s">
        <v>27</v>
      </c>
      <c r="J323" t="s">
        <v>299</v>
      </c>
      <c r="K323">
        <v>7</v>
      </c>
      <c r="L323">
        <v>4251</v>
      </c>
      <c r="M323" t="s">
        <v>300</v>
      </c>
      <c r="R323" t="s">
        <v>59</v>
      </c>
    </row>
    <row r="324" spans="1:23" x14ac:dyDescent="0.3">
      <c r="A324">
        <v>244660128</v>
      </c>
      <c r="B324" t="s">
        <v>1251</v>
      </c>
      <c r="C324" s="3">
        <f>IF(ISNA(VLOOKUP(A324,[1]ShipInfo!$A:$D,4,FALSE)),"ONBEKEND",VLOOKUP(A324,[1]ShipInfo!$A:$D,4,FALSE))</f>
        <v>2009267</v>
      </c>
      <c r="E324" s="6" t="s">
        <v>1252</v>
      </c>
      <c r="F324" s="16" t="s">
        <v>1253</v>
      </c>
      <c r="G324">
        <v>18082565</v>
      </c>
      <c r="H324" s="3" t="s">
        <v>26</v>
      </c>
      <c r="I324" s="3" t="s">
        <v>27</v>
      </c>
      <c r="J324" t="s">
        <v>1254</v>
      </c>
      <c r="K324">
        <v>43</v>
      </c>
      <c r="L324">
        <v>4931</v>
      </c>
      <c r="M324" t="s">
        <v>1255</v>
      </c>
      <c r="R324" t="s">
        <v>1256</v>
      </c>
    </row>
    <row r="325" spans="1:23" x14ac:dyDescent="0.3">
      <c r="A325">
        <v>205325390</v>
      </c>
      <c r="B325" t="s">
        <v>1257</v>
      </c>
      <c r="C325" s="3">
        <f>IF(ISNA(VLOOKUP(A325,[1]ShipInfo!$A:$D,4,FALSE)),"ONBEKEND",VLOOKUP(A325,[1]ShipInfo!$A:$D,4,FALSE))</f>
        <v>6000353</v>
      </c>
      <c r="E325" t="s">
        <v>1258</v>
      </c>
      <c r="F325" t="s">
        <v>1258</v>
      </c>
      <c r="S325" t="s">
        <v>1259</v>
      </c>
      <c r="U325" s="18" t="s">
        <v>1260</v>
      </c>
      <c r="V325" t="s">
        <v>28</v>
      </c>
      <c r="W325" s="11" t="s">
        <v>705</v>
      </c>
    </row>
    <row r="326" spans="1:23" x14ac:dyDescent="0.3">
      <c r="A326">
        <v>244660002</v>
      </c>
      <c r="B326" t="s">
        <v>1149</v>
      </c>
      <c r="C326" s="3">
        <f>IF(ISNA(VLOOKUP(A326,[1]ShipInfo!$A:$D,4,FALSE)),"ONBEKEND",VLOOKUP(A326,[1]ShipInfo!$A:$D,4,FALSE))</f>
        <v>2331439</v>
      </c>
      <c r="E326" t="s">
        <v>1261</v>
      </c>
      <c r="F326" s="16" t="s">
        <v>1262</v>
      </c>
      <c r="G326">
        <v>71303707</v>
      </c>
      <c r="H326" s="3" t="s">
        <v>26</v>
      </c>
      <c r="I326" s="3" t="s">
        <v>27</v>
      </c>
      <c r="J326" t="s">
        <v>1263</v>
      </c>
      <c r="K326">
        <v>22</v>
      </c>
      <c r="L326">
        <v>8064</v>
      </c>
      <c r="M326" t="s">
        <v>309</v>
      </c>
      <c r="P326" t="s">
        <v>833</v>
      </c>
      <c r="R326" t="s">
        <v>1264</v>
      </c>
    </row>
    <row r="327" spans="1:23" x14ac:dyDescent="0.3">
      <c r="A327">
        <v>244750816</v>
      </c>
      <c r="B327" t="s">
        <v>1265</v>
      </c>
      <c r="C327" s="3">
        <f>IF(ISNA(VLOOKUP(A327,[1]ShipInfo!$A:$D,4,FALSE)),"ONBEKEND",VLOOKUP(A327,[1]ShipInfo!$A:$D,4,FALSE))</f>
        <v>0</v>
      </c>
      <c r="F327" t="s">
        <v>226</v>
      </c>
    </row>
    <row r="328" spans="1:23" x14ac:dyDescent="0.3">
      <c r="A328">
        <v>244750374</v>
      </c>
      <c r="B328" t="s">
        <v>1266</v>
      </c>
      <c r="C328" s="3">
        <f>IF(ISNA(VLOOKUP(A328,[1]ShipInfo!$A:$D,4,FALSE)),"ONBEKEND",VLOOKUP(A328,[1]ShipInfo!$A:$D,4,FALSE))</f>
        <v>3310500</v>
      </c>
      <c r="E328" t="s">
        <v>1267</v>
      </c>
      <c r="F328" s="16" t="s">
        <v>1268</v>
      </c>
      <c r="G328">
        <v>61798185</v>
      </c>
      <c r="H328" s="3" t="s">
        <v>26</v>
      </c>
      <c r="I328" s="3" t="s">
        <v>27</v>
      </c>
      <c r="J328" t="s">
        <v>1269</v>
      </c>
      <c r="K328">
        <v>22</v>
      </c>
      <c r="L328">
        <v>3155</v>
      </c>
      <c r="M328" t="s">
        <v>1270</v>
      </c>
      <c r="R328" t="s">
        <v>1271</v>
      </c>
    </row>
    <row r="329" spans="1:23" x14ac:dyDescent="0.3">
      <c r="A329">
        <v>244010269</v>
      </c>
      <c r="B329" t="s">
        <v>1272</v>
      </c>
      <c r="C329" s="3">
        <f>IF(ISNA(VLOOKUP(A329,[1]ShipInfo!$A:$D,4,FALSE)),"ONBEKEND",VLOOKUP(A329,[1]ShipInfo!$A:$D,4,FALSE))</f>
        <v>2331409</v>
      </c>
      <c r="E329" s="6" t="s">
        <v>1273</v>
      </c>
      <c r="F329" s="16" t="s">
        <v>1274</v>
      </c>
      <c r="G329">
        <v>70531676</v>
      </c>
      <c r="H329" s="3" t="s">
        <v>26</v>
      </c>
      <c r="I329" s="3" t="s">
        <v>27</v>
      </c>
      <c r="J329" t="s">
        <v>1275</v>
      </c>
      <c r="K329">
        <v>3</v>
      </c>
      <c r="L329">
        <v>4251</v>
      </c>
      <c r="M329" t="s">
        <v>209</v>
      </c>
      <c r="R329" t="s">
        <v>59</v>
      </c>
    </row>
    <row r="330" spans="1:23" x14ac:dyDescent="0.3">
      <c r="A330">
        <v>244040896</v>
      </c>
      <c r="B330" t="s">
        <v>1276</v>
      </c>
      <c r="C330" s="3">
        <f>IF(ISNA(VLOOKUP(A330,[1]ShipInfo!$A:$D,4,FALSE)),"ONBEKEND",VLOOKUP(A330,[1]ShipInfo!$A:$D,4,FALSE))</f>
        <v>2340173</v>
      </c>
      <c r="E330" t="s">
        <v>1055</v>
      </c>
      <c r="F330" s="8" t="s">
        <v>73</v>
      </c>
      <c r="G330" s="4"/>
      <c r="H330" s="3" t="s">
        <v>74</v>
      </c>
      <c r="S330" s="23" t="s">
        <v>75</v>
      </c>
      <c r="T330" s="23"/>
      <c r="U330" s="27" t="s">
        <v>76</v>
      </c>
      <c r="V330" s="23" t="s">
        <v>77</v>
      </c>
      <c r="W330" s="10" t="s">
        <v>78</v>
      </c>
    </row>
    <row r="331" spans="1:23" x14ac:dyDescent="0.3">
      <c r="A331">
        <v>244750785</v>
      </c>
      <c r="B331" t="s">
        <v>1277</v>
      </c>
      <c r="C331" s="3">
        <f>IF(ISNA(VLOOKUP(A331,[1]ShipInfo!$A:$D,4,FALSE)),"ONBEKEND",VLOOKUP(A331,[1]ShipInfo!$A:$D,4,FALSE))</f>
        <v>2315940</v>
      </c>
      <c r="E331" t="s">
        <v>1278</v>
      </c>
      <c r="F331" t="s">
        <v>225</v>
      </c>
    </row>
    <row r="332" spans="1:23" x14ac:dyDescent="0.3">
      <c r="A332">
        <v>244731808</v>
      </c>
      <c r="B332" t="s">
        <v>1279</v>
      </c>
      <c r="C332" s="3">
        <f>IF(ISNA(VLOOKUP(A332,[1]ShipInfo!$A:$D,4,FALSE)),"ONBEKEND",VLOOKUP(A332,[1]ShipInfo!$A:$D,4,FALSE))</f>
        <v>6105080</v>
      </c>
      <c r="E332" t="s">
        <v>1280</v>
      </c>
      <c r="G332">
        <v>24175496</v>
      </c>
      <c r="H332" s="3" t="s">
        <v>26</v>
      </c>
      <c r="I332" s="3" t="s">
        <v>27</v>
      </c>
      <c r="J332" t="s">
        <v>1281</v>
      </c>
      <c r="K332">
        <v>4</v>
      </c>
      <c r="L332">
        <v>3144</v>
      </c>
      <c r="M332" t="s">
        <v>189</v>
      </c>
      <c r="P332" t="s">
        <v>900</v>
      </c>
      <c r="R332" t="s">
        <v>1282</v>
      </c>
    </row>
    <row r="333" spans="1:23" x14ac:dyDescent="0.3">
      <c r="A333">
        <v>244630717</v>
      </c>
      <c r="B333" t="s">
        <v>1283</v>
      </c>
      <c r="C333" s="3">
        <f>IF(ISNA(VLOOKUP(A333,[1]ShipInfo!$A:$D,4,FALSE)),"ONBEKEND",VLOOKUP(A333,[1]ShipInfo!$A:$D,4,FALSE))</f>
        <v>2331837</v>
      </c>
      <c r="E333" t="s">
        <v>1284</v>
      </c>
      <c r="F333" t="s">
        <v>225</v>
      </c>
    </row>
    <row r="334" spans="1:23" x14ac:dyDescent="0.3">
      <c r="A334">
        <v>205244890</v>
      </c>
      <c r="B334" t="s">
        <v>1285</v>
      </c>
      <c r="C334" s="3">
        <f>IF(ISNA(VLOOKUP(A334,[1]ShipInfo!$A:$D,4,FALSE)),"ONBEKEND",VLOOKUP(A334,[1]ShipInfo!$A:$D,4,FALSE))</f>
        <v>2329473</v>
      </c>
      <c r="E334" t="s">
        <v>1286</v>
      </c>
      <c r="F334" t="s">
        <v>225</v>
      </c>
    </row>
    <row r="335" spans="1:23" x14ac:dyDescent="0.3">
      <c r="A335">
        <v>244690204</v>
      </c>
      <c r="B335" t="s">
        <v>1287</v>
      </c>
      <c r="C335" s="3">
        <f>IF(ISNA(VLOOKUP(A335,[1]ShipInfo!$A:$D,4,FALSE)),"ONBEKEND",VLOOKUP(A335,[1]ShipInfo!$A:$D,4,FALSE))</f>
        <v>2331472</v>
      </c>
      <c r="E335" t="s">
        <v>1288</v>
      </c>
      <c r="F335" s="16" t="s">
        <v>1289</v>
      </c>
      <c r="G335">
        <v>86687441</v>
      </c>
      <c r="H335" s="3" t="s">
        <v>26</v>
      </c>
      <c r="I335" s="3" t="s">
        <v>27</v>
      </c>
      <c r="J335" t="s">
        <v>1290</v>
      </c>
      <c r="K335">
        <v>24</v>
      </c>
      <c r="L335">
        <v>3344</v>
      </c>
      <c r="M335" t="s">
        <v>1291</v>
      </c>
      <c r="R335" t="s">
        <v>216</v>
      </c>
    </row>
    <row r="336" spans="1:23" x14ac:dyDescent="0.3">
      <c r="A336">
        <v>244733945</v>
      </c>
      <c r="B336" t="s">
        <v>1292</v>
      </c>
      <c r="C336" s="3">
        <f>IF(ISNA(VLOOKUP(A336,[1]ShipInfo!$A:$D,4,FALSE)),"ONBEKEND",VLOOKUP(A336,[1]ShipInfo!$A:$D,4,FALSE))</f>
        <v>6003858</v>
      </c>
      <c r="E336" t="s">
        <v>1293</v>
      </c>
      <c r="F336" s="16" t="s">
        <v>1294</v>
      </c>
      <c r="G336">
        <v>88198804</v>
      </c>
      <c r="H336" s="3" t="s">
        <v>26</v>
      </c>
      <c r="I336" s="3" t="s">
        <v>27</v>
      </c>
      <c r="J336" t="s">
        <v>1295</v>
      </c>
      <c r="K336">
        <v>45</v>
      </c>
      <c r="L336">
        <v>3013</v>
      </c>
      <c r="M336" t="s">
        <v>309</v>
      </c>
      <c r="R336" t="s">
        <v>40</v>
      </c>
    </row>
    <row r="337" spans="1:23" x14ac:dyDescent="0.3">
      <c r="A337">
        <v>244740114</v>
      </c>
      <c r="B337" t="s">
        <v>1296</v>
      </c>
      <c r="C337" s="3">
        <f>IF(ISNA(VLOOKUP(A337,[1]ShipInfo!$A:$D,4,FALSE)),"ONBEKEND",VLOOKUP(A337,[1]ShipInfo!$A:$D,4,FALSE))</f>
        <v>2319192</v>
      </c>
      <c r="E337" t="s">
        <v>1297</v>
      </c>
      <c r="F337" s="16" t="s">
        <v>1298</v>
      </c>
      <c r="G337">
        <v>13034896</v>
      </c>
      <c r="H337" s="3" t="s">
        <v>26</v>
      </c>
      <c r="I337" s="3" t="s">
        <v>27</v>
      </c>
      <c r="J337" t="s">
        <v>1299</v>
      </c>
      <c r="K337">
        <v>5</v>
      </c>
      <c r="L337">
        <v>6051</v>
      </c>
      <c r="M337" t="s">
        <v>625</v>
      </c>
      <c r="R337" t="s">
        <v>65</v>
      </c>
    </row>
    <row r="338" spans="1:23" x14ac:dyDescent="0.3">
      <c r="A338">
        <v>253145000</v>
      </c>
      <c r="B338" t="s">
        <v>1300</v>
      </c>
      <c r="C338" s="3">
        <f>IF(ISNA(VLOOKUP(A338,[1]ShipInfo!$A:$D,4,FALSE)),"ONBEKEND",VLOOKUP(A338,[1]ShipInfo!$A:$D,4,FALSE))</f>
        <v>8023125</v>
      </c>
      <c r="E338" t="s">
        <v>1301</v>
      </c>
      <c r="F338" s="16" t="s">
        <v>1302</v>
      </c>
      <c r="G338">
        <v>76141225</v>
      </c>
      <c r="H338" s="3" t="s">
        <v>26</v>
      </c>
      <c r="I338" s="3" t="s">
        <v>27</v>
      </c>
      <c r="J338" t="s">
        <v>619</v>
      </c>
      <c r="K338">
        <v>10</v>
      </c>
      <c r="L338">
        <v>5141</v>
      </c>
      <c r="M338" t="s">
        <v>1303</v>
      </c>
      <c r="R338" t="s">
        <v>1304</v>
      </c>
    </row>
    <row r="339" spans="1:23" x14ac:dyDescent="0.3">
      <c r="A339">
        <v>244780914</v>
      </c>
      <c r="B339" t="s">
        <v>1305</v>
      </c>
      <c r="C339" s="3">
        <f>IF(ISNA(VLOOKUP(A339,[1]ShipInfo!$A:$D,4,FALSE)),"ONBEKEND",VLOOKUP(A339,[1]ShipInfo!$A:$D,4,FALSE))</f>
        <v>2310017</v>
      </c>
      <c r="E339" t="s">
        <v>1306</v>
      </c>
      <c r="F339" s="16" t="s">
        <v>1307</v>
      </c>
      <c r="G339" s="28">
        <v>63102951</v>
      </c>
      <c r="H339" s="3" t="s">
        <v>26</v>
      </c>
      <c r="I339" s="3" t="s">
        <v>27</v>
      </c>
      <c r="J339" t="s">
        <v>1308</v>
      </c>
      <c r="K339">
        <v>20</v>
      </c>
      <c r="L339">
        <v>3372</v>
      </c>
      <c r="M339" t="s">
        <v>1309</v>
      </c>
      <c r="R339" t="s">
        <v>759</v>
      </c>
    </row>
    <row r="340" spans="1:23" x14ac:dyDescent="0.3">
      <c r="A340" s="19">
        <v>244710277</v>
      </c>
      <c r="B340" t="s">
        <v>1310</v>
      </c>
      <c r="C340" s="3">
        <v>2324466</v>
      </c>
      <c r="E340" t="s">
        <v>1311</v>
      </c>
      <c r="F340" t="s">
        <v>1312</v>
      </c>
      <c r="G340">
        <v>88756149</v>
      </c>
      <c r="H340" s="3" t="s">
        <v>26</v>
      </c>
      <c r="I340" s="3" t="s">
        <v>27</v>
      </c>
      <c r="J340" t="s">
        <v>1313</v>
      </c>
      <c r="K340">
        <v>16</v>
      </c>
      <c r="L340">
        <v>5317</v>
      </c>
      <c r="M340" t="s">
        <v>1052</v>
      </c>
      <c r="R340" t="s">
        <v>1314</v>
      </c>
    </row>
    <row r="341" spans="1:23" x14ac:dyDescent="0.3">
      <c r="A341">
        <v>244700713</v>
      </c>
      <c r="B341" t="s">
        <v>1315</v>
      </c>
      <c r="C341" s="3">
        <f>IF(ISNA(VLOOKUP(A341,[1]ShipInfo!$A:$D,4,FALSE)),"ONBEKEND",VLOOKUP(A341,[1]ShipInfo!$A:$D,4,FALSE))</f>
        <v>2324788</v>
      </c>
      <c r="E341" t="s">
        <v>1316</v>
      </c>
      <c r="F341" t="s">
        <v>1317</v>
      </c>
      <c r="S341" t="s">
        <v>1318</v>
      </c>
      <c r="U341" s="18">
        <v>2110</v>
      </c>
      <c r="V341" t="s">
        <v>1223</v>
      </c>
      <c r="W341" s="11" t="s">
        <v>705</v>
      </c>
    </row>
    <row r="342" spans="1:23" x14ac:dyDescent="0.3">
      <c r="A342">
        <v>205422290</v>
      </c>
      <c r="B342" t="s">
        <v>1319</v>
      </c>
      <c r="C342" s="3">
        <f>IF(ISNA(VLOOKUP(A342,[1]ShipInfo!$A:$D,4,FALSE)),"ONBEKEND",VLOOKUP(A342,[1]ShipInfo!$A:$D,4,FALSE))</f>
        <v>2328475</v>
      </c>
      <c r="E342" s="6" t="s">
        <v>1320</v>
      </c>
      <c r="F342" t="s">
        <v>225</v>
      </c>
      <c r="U342" s="18">
        <v>2040</v>
      </c>
      <c r="V342" t="s">
        <v>1321</v>
      </c>
      <c r="W342" s="11" t="s">
        <v>705</v>
      </c>
    </row>
    <row r="343" spans="1:23" x14ac:dyDescent="0.3">
      <c r="A343">
        <v>205341690</v>
      </c>
      <c r="B343" t="s">
        <v>1322</v>
      </c>
      <c r="C343" s="3">
        <f>IF(ISNA(VLOOKUP(A343,[1]ShipInfo!$A:$D,4,FALSE)),"ONBEKEND",VLOOKUP(A343,[1]ShipInfo!$A:$D,4,FALSE))</f>
        <v>6003747</v>
      </c>
      <c r="E343" t="s">
        <v>1323</v>
      </c>
      <c r="F343" t="s">
        <v>1324</v>
      </c>
      <c r="H343" s="3" t="s">
        <v>74</v>
      </c>
      <c r="J343" s="23"/>
      <c r="S343" t="s">
        <v>1325</v>
      </c>
      <c r="U343">
        <v>1050</v>
      </c>
      <c r="V343" t="s">
        <v>1326</v>
      </c>
      <c r="W343" s="11" t="s">
        <v>705</v>
      </c>
    </row>
    <row r="344" spans="1:23" x14ac:dyDescent="0.3">
      <c r="A344">
        <v>244620960</v>
      </c>
      <c r="B344" t="s">
        <v>1327</v>
      </c>
      <c r="C344" s="3">
        <f>IF(ISNA(VLOOKUP(A344,[1]ShipInfo!$A:$D,4,FALSE)),"ONBEKEND",VLOOKUP(A344,[1]ShipInfo!$A:$D,4,FALSE))</f>
        <v>2328562</v>
      </c>
      <c r="E344" t="s">
        <v>1328</v>
      </c>
      <c r="F344" s="16" t="s">
        <v>1329</v>
      </c>
      <c r="G344">
        <v>72580062</v>
      </c>
      <c r="H344" s="3" t="s">
        <v>26</v>
      </c>
      <c r="I344" s="3" t="s">
        <v>27</v>
      </c>
      <c r="J344" t="s">
        <v>1330</v>
      </c>
      <c r="K344">
        <v>17</v>
      </c>
      <c r="L344">
        <v>6042</v>
      </c>
      <c r="M344" t="s">
        <v>1331</v>
      </c>
      <c r="R344" t="s">
        <v>1332</v>
      </c>
    </row>
    <row r="345" spans="1:23" x14ac:dyDescent="0.3">
      <c r="A345">
        <v>211267460</v>
      </c>
      <c r="B345" t="s">
        <v>1333</v>
      </c>
      <c r="C345" s="3">
        <f>IF(ISNA(VLOOKUP(A345,[1]ShipInfo!$A:$D,4,FALSE)),"ONBEKEND",VLOOKUP(A345,[1]ShipInfo!$A:$D,4,FALSE))</f>
        <v>2325981</v>
      </c>
      <c r="E345" t="s">
        <v>1334</v>
      </c>
      <c r="F345" t="s">
        <v>1335</v>
      </c>
      <c r="H345" s="3" t="s">
        <v>74</v>
      </c>
      <c r="S345" t="s">
        <v>1336</v>
      </c>
      <c r="U345">
        <v>49733</v>
      </c>
      <c r="V345" t="s">
        <v>1337</v>
      </c>
      <c r="W345" t="s">
        <v>198</v>
      </c>
    </row>
    <row r="346" spans="1:23" x14ac:dyDescent="0.3">
      <c r="A346">
        <v>244650981</v>
      </c>
      <c r="B346" t="s">
        <v>1338</v>
      </c>
      <c r="C346" s="3">
        <f>IF(ISNA(VLOOKUP(A346,[1]ShipInfo!$A:$D,4,FALSE)),"ONBEKEND",VLOOKUP(A346,[1]ShipInfo!$A:$D,4,FALSE))</f>
        <v>2314884</v>
      </c>
      <c r="E346" t="s">
        <v>1339</v>
      </c>
      <c r="F346" s="16" t="s">
        <v>1340</v>
      </c>
      <c r="G346">
        <v>76103560</v>
      </c>
      <c r="H346" s="3" t="s">
        <v>26</v>
      </c>
      <c r="I346" s="3" t="s">
        <v>27</v>
      </c>
      <c r="J346" t="s">
        <v>1341</v>
      </c>
      <c r="K346">
        <v>12</v>
      </c>
      <c r="L346">
        <v>4413</v>
      </c>
      <c r="M346" t="s">
        <v>1342</v>
      </c>
      <c r="R346" t="s">
        <v>1343</v>
      </c>
    </row>
    <row r="347" spans="1:23" x14ac:dyDescent="0.3">
      <c r="A347" s="19">
        <v>244010334</v>
      </c>
      <c r="B347" t="s">
        <v>1344</v>
      </c>
      <c r="C347" s="3">
        <f>IF(ISNA(VLOOKUP(A347,[1]ShipInfo!$A:$D,4,FALSE)),"ONBEKEND",VLOOKUP(A347,[1]ShipInfo!$A:$D,4,FALSE))</f>
        <v>2325045</v>
      </c>
      <c r="E347" t="s">
        <v>1345</v>
      </c>
      <c r="F347" s="16" t="s">
        <v>1346</v>
      </c>
      <c r="G347">
        <v>61730467</v>
      </c>
      <c r="H347" s="3" t="s">
        <v>26</v>
      </c>
      <c r="I347" s="3" t="s">
        <v>27</v>
      </c>
      <c r="J347" t="s">
        <v>1347</v>
      </c>
      <c r="K347">
        <v>10</v>
      </c>
      <c r="L347">
        <v>4413</v>
      </c>
      <c r="M347" t="s">
        <v>592</v>
      </c>
      <c r="R347" t="s">
        <v>1343</v>
      </c>
    </row>
    <row r="348" spans="1:23" x14ac:dyDescent="0.3">
      <c r="A348" s="19">
        <v>232031536</v>
      </c>
      <c r="B348" t="s">
        <v>1348</v>
      </c>
      <c r="C348" s="3">
        <f>IF(ISNA(VLOOKUP(A348,[1]ShipInfo!$A:$D,4,FALSE)),"ONBEKEND",VLOOKUP(A348,[1]ShipInfo!$A:$D,4,FALSE))</f>
        <v>0</v>
      </c>
      <c r="F348" t="s">
        <v>226</v>
      </c>
    </row>
    <row r="349" spans="1:23" x14ac:dyDescent="0.3">
      <c r="A349" s="19">
        <v>244780902</v>
      </c>
      <c r="B349" t="s">
        <v>1349</v>
      </c>
      <c r="C349" s="3">
        <f>IF(ISNA(VLOOKUP(A349,[1]ShipInfo!$A:$D,4,FALSE)),"ONBEKEND",VLOOKUP(A349,[1]ShipInfo!$A:$D,4,FALSE))</f>
        <v>2321238</v>
      </c>
      <c r="E349" s="6" t="s">
        <v>1350</v>
      </c>
      <c r="F349" s="16" t="s">
        <v>1351</v>
      </c>
      <c r="G349">
        <v>84961082</v>
      </c>
      <c r="H349" s="3" t="s">
        <v>26</v>
      </c>
      <c r="I349" s="3" t="s">
        <v>27</v>
      </c>
      <c r="J349" t="s">
        <v>1352</v>
      </c>
      <c r="K349">
        <v>49</v>
      </c>
      <c r="L349">
        <v>6051</v>
      </c>
      <c r="M349" t="s">
        <v>309</v>
      </c>
      <c r="R349" t="s">
        <v>65</v>
      </c>
    </row>
    <row r="350" spans="1:23" x14ac:dyDescent="0.3">
      <c r="A350" s="19">
        <v>211883490</v>
      </c>
      <c r="B350" t="s">
        <v>1353</v>
      </c>
      <c r="C350" s="3">
        <f>IF(ISNA(VLOOKUP(A350,[1]ShipInfo!$A:$D,4,FALSE)),"ONBEKEND",VLOOKUP(A350,[1]ShipInfo!$A:$D,4,FALSE))</f>
        <v>2318730</v>
      </c>
      <c r="E350" t="s">
        <v>1354</v>
      </c>
      <c r="F350" t="s">
        <v>1355</v>
      </c>
      <c r="S350" t="s">
        <v>1356</v>
      </c>
      <c r="U350" s="18">
        <v>47198</v>
      </c>
      <c r="V350" t="s">
        <v>1357</v>
      </c>
      <c r="W350" t="s">
        <v>198</v>
      </c>
    </row>
    <row r="351" spans="1:23" x14ac:dyDescent="0.3">
      <c r="A351" s="19">
        <v>244710201</v>
      </c>
      <c r="B351" t="s">
        <v>1358</v>
      </c>
      <c r="C351" s="3">
        <f>IF(ISNA(VLOOKUP(A351,[1]ShipInfo!$A:$D,4,FALSE)),"ONBEKEND",VLOOKUP(A351,[1]ShipInfo!$A:$D,4,FALSE))</f>
        <v>2205054</v>
      </c>
      <c r="E351" t="s">
        <v>1359</v>
      </c>
      <c r="F351" s="16" t="s">
        <v>1360</v>
      </c>
      <c r="G351">
        <v>85890006</v>
      </c>
      <c r="H351" s="3" t="s">
        <v>26</v>
      </c>
      <c r="I351" s="3" t="s">
        <v>27</v>
      </c>
      <c r="J351" t="s">
        <v>1361</v>
      </c>
      <c r="K351">
        <v>28</v>
      </c>
      <c r="L351">
        <v>4942</v>
      </c>
      <c r="M351" t="s">
        <v>1362</v>
      </c>
      <c r="R351" t="s">
        <v>548</v>
      </c>
    </row>
    <row r="352" spans="1:23" x14ac:dyDescent="0.3">
      <c r="A352" s="19">
        <v>205246390</v>
      </c>
      <c r="B352" t="s">
        <v>1363</v>
      </c>
      <c r="C352" s="3">
        <f>IF(ISNA(VLOOKUP(A352,[1]ShipInfo!$A:$D,4,FALSE)),"ONBEKEND",VLOOKUP(A352,[1]ShipInfo!$A:$D,4,FALSE))</f>
        <v>2303173</v>
      </c>
      <c r="E352" t="s">
        <v>1364</v>
      </c>
      <c r="F352" t="s">
        <v>1365</v>
      </c>
      <c r="S352" t="s">
        <v>1366</v>
      </c>
      <c r="U352" s="18">
        <v>4683</v>
      </c>
      <c r="V352" t="s">
        <v>1367</v>
      </c>
      <c r="W352" s="11" t="s">
        <v>705</v>
      </c>
    </row>
    <row r="353" spans="1:23" x14ac:dyDescent="0.3">
      <c r="A353" s="19">
        <v>244660175</v>
      </c>
      <c r="B353" t="s">
        <v>1368</v>
      </c>
      <c r="C353" s="3">
        <f>IF(ISNA(VLOOKUP(A353,[1]ShipInfo!$A:$D,4,FALSE)),"ONBEKEND",VLOOKUP(A353,[1]ShipInfo!$A:$D,4,FALSE))</f>
        <v>2335203</v>
      </c>
      <c r="E353" t="s">
        <v>1369</v>
      </c>
      <c r="F353" s="16" t="s">
        <v>1370</v>
      </c>
      <c r="G353">
        <v>23091624</v>
      </c>
      <c r="H353" s="3" t="s">
        <v>26</v>
      </c>
      <c r="I353" s="3" t="s">
        <v>27</v>
      </c>
      <c r="J353" t="s">
        <v>1371</v>
      </c>
      <c r="K353">
        <v>14</v>
      </c>
      <c r="L353">
        <v>3341</v>
      </c>
      <c r="M353" t="s">
        <v>1372</v>
      </c>
      <c r="R353" t="s">
        <v>216</v>
      </c>
      <c r="S353" s="29"/>
    </row>
    <row r="354" spans="1:23" x14ac:dyDescent="0.3">
      <c r="A354" s="19">
        <v>244750760</v>
      </c>
      <c r="B354" t="s">
        <v>1373</v>
      </c>
      <c r="C354" s="3">
        <f>IF(ISNA(VLOOKUP(A354,[1]ShipInfo!$A:$D,4,FALSE)),"ONBEKEND",VLOOKUP(A354,[1]ShipInfo!$A:$D,4,FALSE))</f>
        <v>2328823</v>
      </c>
      <c r="E354" s="6" t="s">
        <v>1374</v>
      </c>
      <c r="F354" s="16" t="s">
        <v>1375</v>
      </c>
      <c r="G354">
        <v>88540405</v>
      </c>
      <c r="H354" s="3" t="s">
        <v>26</v>
      </c>
      <c r="I354" s="3" t="s">
        <v>27</v>
      </c>
      <c r="J354" t="s">
        <v>1376</v>
      </c>
      <c r="K354">
        <v>75</v>
      </c>
      <c r="L354">
        <v>2912</v>
      </c>
      <c r="M354" t="s">
        <v>309</v>
      </c>
      <c r="R354" t="s">
        <v>1377</v>
      </c>
    </row>
    <row r="355" spans="1:23" x14ac:dyDescent="0.3">
      <c r="A355" s="19">
        <v>244029543</v>
      </c>
      <c r="B355" t="s">
        <v>1069</v>
      </c>
      <c r="C355" s="3">
        <f>IF(ISNA(VLOOKUP(A355,[1]ShipInfo!$A:$D,4,FALSE)),"ONBEKEND",VLOOKUP(A355,[1]ShipInfo!$A:$D,4,FALSE))</f>
        <v>2313075</v>
      </c>
      <c r="E355" t="s">
        <v>1070</v>
      </c>
      <c r="F355" s="16" t="s">
        <v>1071</v>
      </c>
      <c r="G355">
        <v>83103740</v>
      </c>
      <c r="H355" s="3" t="s">
        <v>26</v>
      </c>
      <c r="I355" s="3" t="s">
        <v>27</v>
      </c>
      <c r="J355" t="s">
        <v>1378</v>
      </c>
      <c r="K355">
        <v>57</v>
      </c>
      <c r="L355">
        <v>1811</v>
      </c>
      <c r="M355" t="s">
        <v>1379</v>
      </c>
      <c r="R355" t="s">
        <v>1380</v>
      </c>
    </row>
    <row r="356" spans="1:23" x14ac:dyDescent="0.3">
      <c r="A356">
        <v>244650515</v>
      </c>
      <c r="B356" t="s">
        <v>1381</v>
      </c>
      <c r="C356" s="3">
        <f>IF(ISNA(VLOOKUP(A356,[1]ShipInfo!$A:$D,4,FALSE)),"ONBEKEND",VLOOKUP(A356,[1]ShipInfo!$A:$D,4,FALSE))</f>
        <v>2332254</v>
      </c>
      <c r="E356" t="s">
        <v>1382</v>
      </c>
      <c r="F356" s="16" t="s">
        <v>1383</v>
      </c>
      <c r="G356">
        <v>56997965</v>
      </c>
      <c r="H356" s="3" t="s">
        <v>26</v>
      </c>
      <c r="I356" s="3" t="s">
        <v>27</v>
      </c>
      <c r="J356" t="s">
        <v>340</v>
      </c>
      <c r="K356">
        <v>160</v>
      </c>
      <c r="L356">
        <v>3331</v>
      </c>
      <c r="M356" t="s">
        <v>341</v>
      </c>
      <c r="R356" t="s">
        <v>140</v>
      </c>
    </row>
    <row r="357" spans="1:23" x14ac:dyDescent="0.3">
      <c r="A357">
        <v>244690244</v>
      </c>
      <c r="B357" t="s">
        <v>1384</v>
      </c>
      <c r="C357" s="3">
        <f>IF(ISNA(VLOOKUP(A357,[1]ShipInfo!$A:$D,4,FALSE)),"ONBEKEND",VLOOKUP(A357,[1]ShipInfo!$A:$D,4,FALSE))</f>
        <v>2104893</v>
      </c>
      <c r="E357" t="s">
        <v>1385</v>
      </c>
      <c r="F357" s="16" t="s">
        <v>1386</v>
      </c>
      <c r="G357">
        <v>33095895</v>
      </c>
      <c r="H357" s="3" t="s">
        <v>26</v>
      </c>
      <c r="I357" s="3" t="s">
        <v>27</v>
      </c>
      <c r="J357" t="s">
        <v>1387</v>
      </c>
      <c r="K357">
        <v>87</v>
      </c>
      <c r="L357">
        <v>1566</v>
      </c>
      <c r="M357" t="s">
        <v>1255</v>
      </c>
      <c r="R357" t="s">
        <v>1388</v>
      </c>
    </row>
    <row r="358" spans="1:23" x14ac:dyDescent="0.3">
      <c r="A358">
        <v>244058149</v>
      </c>
      <c r="B358" t="s">
        <v>1389</v>
      </c>
      <c r="C358" s="3">
        <f>IF(ISNA(VLOOKUP(A358,[1]ShipInfo!$A:$D,4,FALSE)),"ONBEKEND",VLOOKUP(A358,[1]ShipInfo!$A:$D,4,FALSE))</f>
        <v>5306280</v>
      </c>
      <c r="E358" s="6" t="s">
        <v>225</v>
      </c>
      <c r="F358" s="6" t="s">
        <v>225</v>
      </c>
    </row>
    <row r="359" spans="1:23" x14ac:dyDescent="0.3">
      <c r="A359">
        <v>211517480</v>
      </c>
      <c r="B359" t="s">
        <v>1390</v>
      </c>
      <c r="C359" s="3">
        <f>IF(ISNA(VLOOKUP(A359,[1]ShipInfo!$A:$D,4,FALSE)),"ONBEKEND",VLOOKUP(A359,[1]ShipInfo!$A:$D,4,FALSE))</f>
        <v>2332044</v>
      </c>
      <c r="E359" s="6" t="s">
        <v>1391</v>
      </c>
      <c r="F359" s="6" t="s">
        <v>1392</v>
      </c>
      <c r="S359" t="s">
        <v>1393</v>
      </c>
      <c r="U359" s="18" t="s">
        <v>1394</v>
      </c>
      <c r="V359" t="s">
        <v>1395</v>
      </c>
      <c r="W359" t="s">
        <v>198</v>
      </c>
    </row>
    <row r="360" spans="1:23" x14ac:dyDescent="0.3">
      <c r="A360">
        <v>244700239</v>
      </c>
      <c r="B360" t="s">
        <v>1396</v>
      </c>
      <c r="C360" s="3">
        <f>IF(ISNA(VLOOKUP(A360,[1]ShipInfo!$A:$D,4,FALSE)),"ONBEKEND",VLOOKUP(A360,[1]ShipInfo!$A:$D,4,FALSE))</f>
        <v>2103893</v>
      </c>
      <c r="E360" s="6" t="s">
        <v>1397</v>
      </c>
      <c r="F360" s="6" t="s">
        <v>225</v>
      </c>
    </row>
    <row r="361" spans="1:23" x14ac:dyDescent="0.3">
      <c r="A361">
        <v>269057041</v>
      </c>
      <c r="B361" t="s">
        <v>1398</v>
      </c>
      <c r="C361" s="3">
        <f>IF(ISNA(VLOOKUP(A361,[1]ShipInfo!$A:$D,4,FALSE)),"ONBEKEND",VLOOKUP(A361,[1]ShipInfo!$A:$D,4,FALSE))</f>
        <v>2328711</v>
      </c>
      <c r="E361" t="s">
        <v>1399</v>
      </c>
      <c r="F361" t="s">
        <v>1400</v>
      </c>
      <c r="S361" t="s">
        <v>447</v>
      </c>
      <c r="U361" s="18" t="s">
        <v>1401</v>
      </c>
      <c r="V361" t="s">
        <v>448</v>
      </c>
      <c r="W361" t="s">
        <v>1402</v>
      </c>
    </row>
    <row r="362" spans="1:23" x14ac:dyDescent="0.3">
      <c r="A362">
        <v>244660035</v>
      </c>
      <c r="B362" t="s">
        <v>1403</v>
      </c>
      <c r="C362" s="3">
        <f>IF(ISNA(VLOOKUP(A362,[1]ShipInfo!$A:$D,4,FALSE)),"ONBEKEND",VLOOKUP(A362,[1]ShipInfo!$A:$D,4,FALSE))</f>
        <v>2330219</v>
      </c>
      <c r="E362" t="s">
        <v>1404</v>
      </c>
      <c r="F362" s="16" t="s">
        <v>1405</v>
      </c>
      <c r="G362">
        <v>89202260</v>
      </c>
      <c r="H362" s="3" t="s">
        <v>26</v>
      </c>
      <c r="I362" s="3" t="s">
        <v>27</v>
      </c>
      <c r="J362" s="4" t="s">
        <v>1406</v>
      </c>
      <c r="K362">
        <v>35</v>
      </c>
      <c r="L362">
        <v>8531</v>
      </c>
      <c r="M362" t="s">
        <v>359</v>
      </c>
      <c r="R362" t="s">
        <v>360</v>
      </c>
    </row>
    <row r="363" spans="1:23" x14ac:dyDescent="0.3">
      <c r="A363">
        <v>244690604</v>
      </c>
      <c r="B363" t="s">
        <v>1407</v>
      </c>
      <c r="C363" s="3">
        <f>IF(ISNA(VLOOKUP(A363,[1]ShipInfo!$A:$D,4,FALSE)),"ONBEKEND",VLOOKUP(A363,[1]ShipInfo!$A:$D,4,FALSE))</f>
        <v>3350507</v>
      </c>
      <c r="E363" t="s">
        <v>1408</v>
      </c>
      <c r="F363" s="16" t="s">
        <v>1409</v>
      </c>
      <c r="G363">
        <v>24166963</v>
      </c>
      <c r="H363" s="3" t="s">
        <v>26</v>
      </c>
      <c r="I363" s="3" t="s">
        <v>27</v>
      </c>
      <c r="J363" t="s">
        <v>1410</v>
      </c>
      <c r="K363">
        <v>184</v>
      </c>
      <c r="L363">
        <v>3344</v>
      </c>
      <c r="M363" t="s">
        <v>592</v>
      </c>
      <c r="R363" t="s">
        <v>216</v>
      </c>
    </row>
    <row r="364" spans="1:23" x14ac:dyDescent="0.3">
      <c r="A364">
        <v>244150197</v>
      </c>
      <c r="B364" t="s">
        <v>1411</v>
      </c>
      <c r="C364" s="3">
        <f>IF(ISNA(VLOOKUP(A364,[1]ShipInfo!$A:$D,4,FALSE)),"ONBEKEND",VLOOKUP(A364,[1]ShipInfo!$A:$D,4,FALSE))</f>
        <v>2004796</v>
      </c>
      <c r="E364" t="s">
        <v>1412</v>
      </c>
      <c r="F364" s="16" t="s">
        <v>1413</v>
      </c>
      <c r="G364">
        <v>37061883</v>
      </c>
      <c r="H364" s="3" t="s">
        <v>26</v>
      </c>
      <c r="I364" s="3" t="s">
        <v>27</v>
      </c>
      <c r="J364" t="s">
        <v>1414</v>
      </c>
      <c r="K364">
        <v>11</v>
      </c>
      <c r="L364">
        <v>1033</v>
      </c>
      <c r="M364" t="s">
        <v>1020</v>
      </c>
      <c r="R364" t="s">
        <v>765</v>
      </c>
    </row>
    <row r="365" spans="1:23" x14ac:dyDescent="0.3">
      <c r="A365">
        <v>244400591</v>
      </c>
      <c r="B365" t="s">
        <v>1415</v>
      </c>
      <c r="C365" s="3">
        <f>IF(ISNA(VLOOKUP(A365,[1]ShipInfo!$A:$D,4,FALSE)),"ONBEKEND",VLOOKUP(A365,[1]ShipInfo!$A:$D,4,FALSE))</f>
        <v>2317798</v>
      </c>
      <c r="E365" t="s">
        <v>1416</v>
      </c>
      <c r="F365" s="16" t="s">
        <v>1416</v>
      </c>
      <c r="G365">
        <v>90365100</v>
      </c>
      <c r="H365" s="3" t="s">
        <v>26</v>
      </c>
      <c r="I365" s="3" t="s">
        <v>27</v>
      </c>
      <c r="J365" t="s">
        <v>1417</v>
      </c>
      <c r="K365">
        <v>61</v>
      </c>
      <c r="L365">
        <v>8043</v>
      </c>
      <c r="M365" t="s">
        <v>82</v>
      </c>
      <c r="R365" t="s">
        <v>35</v>
      </c>
    </row>
    <row r="366" spans="1:23" x14ac:dyDescent="0.3">
      <c r="A366">
        <v>244770338</v>
      </c>
      <c r="B366" t="s">
        <v>1418</v>
      </c>
      <c r="C366" s="3">
        <f>IF(ISNA(VLOOKUP(A366,[1]ShipInfo!$A:$D,4,FALSE)),"ONBEKEND",VLOOKUP(A366,[1]ShipInfo!$A:$D,4,FALSE))</f>
        <v>3900071</v>
      </c>
      <c r="E366" t="s">
        <v>174</v>
      </c>
      <c r="F366" t="s">
        <v>174</v>
      </c>
      <c r="H366" s="3" t="s">
        <v>74</v>
      </c>
    </row>
    <row r="367" spans="1:23" x14ac:dyDescent="0.3">
      <c r="A367">
        <v>244660361</v>
      </c>
      <c r="B367" t="s">
        <v>1419</v>
      </c>
      <c r="C367" s="3">
        <f>IF(ISNA(VLOOKUP(A367,[1]ShipInfo!$A:$D,4,FALSE)),"ONBEKEND",VLOOKUP(A367,[1]ShipInfo!$A:$D,4,FALSE))</f>
        <v>2323297</v>
      </c>
      <c r="E367" s="20" t="s">
        <v>1420</v>
      </c>
      <c r="F367" s="16" t="s">
        <v>1421</v>
      </c>
      <c r="G367">
        <v>88586278</v>
      </c>
      <c r="H367" s="3" t="s">
        <v>26</v>
      </c>
      <c r="I367" s="3" t="s">
        <v>27</v>
      </c>
      <c r="J367" t="s">
        <v>1422</v>
      </c>
      <c r="K367">
        <v>26</v>
      </c>
      <c r="L367">
        <v>3332</v>
      </c>
      <c r="M367" t="s">
        <v>237</v>
      </c>
      <c r="R367" t="s">
        <v>140</v>
      </c>
    </row>
    <row r="368" spans="1:23" x14ac:dyDescent="0.3">
      <c r="A368">
        <v>244140221</v>
      </c>
      <c r="B368" t="s">
        <v>1423</v>
      </c>
      <c r="C368" s="3">
        <f>IF(ISNA(VLOOKUP(A368,[1]ShipInfo!$A:$D,4,FALSE)),"ONBEKEND",VLOOKUP(A368,[1]ShipInfo!$A:$D,4,FALSE))</f>
        <v>2312919</v>
      </c>
      <c r="E368" t="s">
        <v>170</v>
      </c>
      <c r="F368" t="s">
        <v>170</v>
      </c>
      <c r="G368" s="4">
        <v>13041277</v>
      </c>
      <c r="H368" s="3" t="s">
        <v>26</v>
      </c>
      <c r="I368" s="3" t="s">
        <v>27</v>
      </c>
      <c r="J368" t="s">
        <v>100</v>
      </c>
      <c r="K368">
        <v>10</v>
      </c>
      <c r="L368">
        <v>6051</v>
      </c>
      <c r="M368" t="s">
        <v>172</v>
      </c>
      <c r="R368" t="s">
        <v>65</v>
      </c>
    </row>
    <row r="369" spans="1:18" x14ac:dyDescent="0.3">
      <c r="A369">
        <v>244670987</v>
      </c>
      <c r="B369" t="s">
        <v>1424</v>
      </c>
      <c r="C369" s="3">
        <f>IF(ISNA(VLOOKUP(A369,[1]ShipInfo!$A:$D,4,FALSE)),"ONBEKEND",VLOOKUP(A369,[1]ShipInfo!$A:$D,4,FALSE))</f>
        <v>4805300</v>
      </c>
      <c r="E369" t="s">
        <v>1425</v>
      </c>
      <c r="F369" s="16" t="s">
        <v>1426</v>
      </c>
      <c r="G369">
        <v>90781163</v>
      </c>
      <c r="H369" s="3" t="s">
        <v>26</v>
      </c>
      <c r="I369" s="3" t="s">
        <v>27</v>
      </c>
      <c r="J369" t="s">
        <v>1427</v>
      </c>
      <c r="K369">
        <v>3</v>
      </c>
      <c r="L369">
        <v>8891</v>
      </c>
      <c r="M369" t="s">
        <v>1428</v>
      </c>
      <c r="R369" t="s">
        <v>1429</v>
      </c>
    </row>
    <row r="370" spans="1:18" x14ac:dyDescent="0.3">
      <c r="A370">
        <v>244660107</v>
      </c>
      <c r="B370" t="s">
        <v>1430</v>
      </c>
      <c r="C370" s="3">
        <f>IF(ISNA(VLOOKUP(A370,[1]ShipInfo!$A:$D,4,FALSE)),"ONBEKEND",VLOOKUP(A370,[1]ShipInfo!$A:$D,4,FALSE))</f>
        <v>2324086</v>
      </c>
      <c r="E370" s="31" t="s">
        <v>1431</v>
      </c>
      <c r="F370" s="31" t="s">
        <v>1431</v>
      </c>
      <c r="G370" s="30">
        <v>24235585</v>
      </c>
      <c r="H370" s="3" t="s">
        <v>26</v>
      </c>
      <c r="I370" s="3" t="s">
        <v>27</v>
      </c>
      <c r="J370" s="30" t="s">
        <v>1432</v>
      </c>
      <c r="K370">
        <v>933</v>
      </c>
      <c r="L370">
        <v>3331</v>
      </c>
      <c r="M370" t="s">
        <v>1433</v>
      </c>
      <c r="R370" t="s">
        <v>140</v>
      </c>
    </row>
    <row r="371" spans="1:18" x14ac:dyDescent="0.3">
      <c r="A371">
        <v>244780678</v>
      </c>
      <c r="B371" t="s">
        <v>1434</v>
      </c>
      <c r="C371" s="3">
        <f>IF(ISNA(VLOOKUP(A371,[1]ShipInfo!$A:$D,4,FALSE)),"ONBEKEND",VLOOKUP(A371,[1]ShipInfo!$A:$D,4,FALSE))</f>
        <v>4801260</v>
      </c>
      <c r="E371" t="s">
        <v>225</v>
      </c>
      <c r="F371" s="16" t="s">
        <v>1771</v>
      </c>
      <c r="G371">
        <v>71719555</v>
      </c>
      <c r="H371" s="3" t="s">
        <v>26</v>
      </c>
      <c r="I371" s="3" t="s">
        <v>27</v>
      </c>
      <c r="J371" t="s">
        <v>1772</v>
      </c>
      <c r="K371">
        <v>382</v>
      </c>
      <c r="L371">
        <v>3372</v>
      </c>
      <c r="M371" t="s">
        <v>613</v>
      </c>
      <c r="O371" t="s">
        <v>479</v>
      </c>
      <c r="R371" t="s">
        <v>759</v>
      </c>
    </row>
    <row r="372" spans="1:18" x14ac:dyDescent="0.3">
      <c r="A372">
        <v>244002007</v>
      </c>
      <c r="B372" t="s">
        <v>1435</v>
      </c>
      <c r="C372" s="3">
        <f>IF(ISNA(VLOOKUP(A372,[1]ShipInfo!$A:$D,4,FALSE)),"ONBEKEND",VLOOKUP(A372,[1]ShipInfo!$A:$D,4,FALSE))</f>
        <v>2314439</v>
      </c>
      <c r="E372" t="s">
        <v>1436</v>
      </c>
      <c r="F372" s="16" t="s">
        <v>1437</v>
      </c>
      <c r="G372">
        <v>54257395</v>
      </c>
      <c r="H372" s="3" t="s">
        <v>26</v>
      </c>
      <c r="I372" s="3" t="s">
        <v>27</v>
      </c>
      <c r="J372" t="s">
        <v>1438</v>
      </c>
      <c r="K372">
        <v>72</v>
      </c>
      <c r="L372">
        <v>1035</v>
      </c>
      <c r="M372" t="s">
        <v>1439</v>
      </c>
      <c r="R372" t="s">
        <v>765</v>
      </c>
    </row>
    <row r="373" spans="1:18" x14ac:dyDescent="0.3">
      <c r="A373">
        <v>244700269</v>
      </c>
      <c r="B373" t="s">
        <v>1440</v>
      </c>
      <c r="C373" s="3">
        <f>IF(ISNA(VLOOKUP(A373,[1]ShipInfo!$A:$D,4,FALSE)),"ONBEKEND",VLOOKUP(A373,[1]ShipInfo!$A:$D,4,FALSE))</f>
        <v>2318351</v>
      </c>
      <c r="E373" s="6" t="s">
        <v>1441</v>
      </c>
      <c r="F373" s="16" t="s">
        <v>1442</v>
      </c>
      <c r="G373">
        <v>9048305</v>
      </c>
      <c r="H373" s="3" t="s">
        <v>26</v>
      </c>
      <c r="I373" s="3" t="s">
        <v>27</v>
      </c>
      <c r="J373" t="s">
        <v>1443</v>
      </c>
      <c r="K373">
        <v>88</v>
      </c>
      <c r="L373">
        <v>6811</v>
      </c>
      <c r="M373" t="s">
        <v>592</v>
      </c>
      <c r="O373" t="s">
        <v>479</v>
      </c>
      <c r="R373" t="s">
        <v>1444</v>
      </c>
    </row>
    <row r="374" spans="1:18" x14ac:dyDescent="0.3">
      <c r="A374">
        <v>244700372</v>
      </c>
      <c r="B374" t="s">
        <v>1445</v>
      </c>
      <c r="C374" s="3">
        <f>IF(ISNA(VLOOKUP(A374,[1]ShipInfo!$A:$D,4,FALSE)),"ONBEKEND",VLOOKUP(A374,[1]ShipInfo!$A:$D,4,FALSE))</f>
        <v>2006160</v>
      </c>
      <c r="E374" s="6" t="s">
        <v>1446</v>
      </c>
      <c r="F374" s="16" t="s">
        <v>1447</v>
      </c>
      <c r="G374">
        <v>29009092</v>
      </c>
      <c r="H374" s="3" t="s">
        <v>26</v>
      </c>
      <c r="I374" s="3" t="s">
        <v>27</v>
      </c>
      <c r="J374" t="s">
        <v>1448</v>
      </c>
      <c r="K374">
        <v>15</v>
      </c>
      <c r="L374">
        <v>2935</v>
      </c>
      <c r="M374" t="s">
        <v>237</v>
      </c>
      <c r="R374" t="s">
        <v>1449</v>
      </c>
    </row>
    <row r="375" spans="1:18" x14ac:dyDescent="0.3">
      <c r="A375">
        <v>244700206</v>
      </c>
      <c r="B375" t="s">
        <v>1450</v>
      </c>
      <c r="C375" s="3">
        <f>IF(ISNA(VLOOKUP(A375,[1]ShipInfo!$A:$D,4,FALSE)),"ONBEKEND",VLOOKUP(A375,[1]ShipInfo!$A:$D,4,FALSE))</f>
        <v>2328417</v>
      </c>
      <c r="E375" s="6" t="s">
        <v>1451</v>
      </c>
      <c r="F375" s="16" t="s">
        <v>1452</v>
      </c>
      <c r="G375">
        <v>11062207</v>
      </c>
      <c r="H375" s="3" t="s">
        <v>26</v>
      </c>
      <c r="I375" s="3" t="s">
        <v>27</v>
      </c>
      <c r="J375" t="s">
        <v>1453</v>
      </c>
      <c r="K375">
        <v>161</v>
      </c>
      <c r="L375">
        <v>5306</v>
      </c>
      <c r="M375" t="s">
        <v>744</v>
      </c>
      <c r="R375" t="s">
        <v>152</v>
      </c>
    </row>
    <row r="376" spans="1:18" x14ac:dyDescent="0.3">
      <c r="A376">
        <v>244660098</v>
      </c>
      <c r="B376" t="s">
        <v>1454</v>
      </c>
      <c r="C376" s="3">
        <f>IF(ISNA(VLOOKUP(A376,[1]ShipInfo!$A:$D,4,FALSE)),"ONBEKEND",VLOOKUP(A376,[1]ShipInfo!$A:$D,4,FALSE))</f>
        <v>2333247</v>
      </c>
      <c r="E376" t="s">
        <v>1455</v>
      </c>
      <c r="F376" s="16" t="s">
        <v>1456</v>
      </c>
      <c r="G376">
        <v>13030242</v>
      </c>
      <c r="H376" s="3" t="s">
        <v>26</v>
      </c>
      <c r="I376" s="3" t="s">
        <v>27</v>
      </c>
      <c r="J376" t="s">
        <v>1457</v>
      </c>
      <c r="K376">
        <v>1</v>
      </c>
      <c r="L376">
        <v>6541</v>
      </c>
      <c r="M376" t="s">
        <v>857</v>
      </c>
      <c r="R376" t="s">
        <v>480</v>
      </c>
    </row>
    <row r="377" spans="1:18" x14ac:dyDescent="0.3">
      <c r="A377">
        <v>244710186</v>
      </c>
      <c r="B377" t="s">
        <v>1458</v>
      </c>
      <c r="C377" s="3">
        <f>IF(ISNA(VLOOKUP(A377,[1]ShipInfo!$A:$D,4,FALSE)),"ONBEKEND",VLOOKUP(A377,[1]ShipInfo!$A:$D,4,FALSE))</f>
        <v>2333760</v>
      </c>
      <c r="E377" s="6" t="s">
        <v>1459</v>
      </c>
      <c r="F377" t="s">
        <v>1460</v>
      </c>
      <c r="G377">
        <v>83244956</v>
      </c>
      <c r="H377" s="3" t="s">
        <v>26</v>
      </c>
      <c r="I377" s="3" t="s">
        <v>27</v>
      </c>
      <c r="J377" s="4" t="s">
        <v>1461</v>
      </c>
      <c r="K377">
        <v>8</v>
      </c>
      <c r="L377">
        <v>4251</v>
      </c>
      <c r="M377" t="s">
        <v>1372</v>
      </c>
      <c r="R377" t="s">
        <v>59</v>
      </c>
    </row>
    <row r="378" spans="1:18" x14ac:dyDescent="0.3">
      <c r="A378">
        <v>244926354</v>
      </c>
      <c r="B378" t="s">
        <v>1462</v>
      </c>
      <c r="C378" s="3">
        <f>IF(ISNA(VLOOKUP(A378,[1]ShipInfo!$A:$D,4,FALSE)),"ONBEKEND",VLOOKUP(A378,[1]ShipInfo!$A:$D,4,FALSE))</f>
        <v>6000129</v>
      </c>
      <c r="E378" t="s">
        <v>1463</v>
      </c>
      <c r="F378" s="16" t="s">
        <v>1464</v>
      </c>
      <c r="G378">
        <v>84612835</v>
      </c>
      <c r="H378" s="3" t="s">
        <v>26</v>
      </c>
      <c r="I378" s="3" t="s">
        <v>27</v>
      </c>
      <c r="J378" t="s">
        <v>1465</v>
      </c>
      <c r="K378">
        <v>22</v>
      </c>
      <c r="L378">
        <v>8667</v>
      </c>
      <c r="M378" t="s">
        <v>1466</v>
      </c>
      <c r="R378" t="s">
        <v>1467</v>
      </c>
    </row>
    <row r="379" spans="1:18" x14ac:dyDescent="0.3">
      <c r="A379">
        <v>244700244</v>
      </c>
      <c r="B379" t="s">
        <v>1468</v>
      </c>
      <c r="C379" s="3">
        <f>IF(ISNA(VLOOKUP(A379,[1]ShipInfo!$A:$D,4,FALSE)),"ONBEKEND",VLOOKUP(A379,[1]ShipInfo!$A:$D,4,FALSE))</f>
        <v>2006897</v>
      </c>
      <c r="E379" t="s">
        <v>1469</v>
      </c>
      <c r="F379" s="16" t="s">
        <v>1470</v>
      </c>
      <c r="G379">
        <v>64096602</v>
      </c>
      <c r="H379" s="3" t="s">
        <v>26</v>
      </c>
      <c r="I379" s="3" t="s">
        <v>27</v>
      </c>
      <c r="J379" t="s">
        <v>917</v>
      </c>
      <c r="K379">
        <v>40</v>
      </c>
      <c r="L379">
        <v>4051</v>
      </c>
      <c r="M379" t="s">
        <v>145</v>
      </c>
      <c r="R379" t="s">
        <v>918</v>
      </c>
    </row>
    <row r="380" spans="1:18" x14ac:dyDescent="0.3">
      <c r="A380">
        <v>244750030</v>
      </c>
      <c r="B380" t="s">
        <v>1471</v>
      </c>
      <c r="C380" s="3">
        <f>IF(ISNA(VLOOKUP(A380,[1]ShipInfo!$A:$D,4,FALSE)),"ONBEKEND",VLOOKUP(A380,[1]ShipInfo!$A:$D,4,FALSE))</f>
        <v>2331608</v>
      </c>
      <c r="E380" t="s">
        <v>1472</v>
      </c>
      <c r="F380" s="16" t="s">
        <v>1473</v>
      </c>
      <c r="G380">
        <v>82391416</v>
      </c>
      <c r="H380" s="3" t="s">
        <v>26</v>
      </c>
      <c r="I380" s="3" t="s">
        <v>27</v>
      </c>
      <c r="J380" t="s">
        <v>1474</v>
      </c>
      <c r="K380">
        <v>3</v>
      </c>
      <c r="L380">
        <v>4251</v>
      </c>
      <c r="M380" t="s">
        <v>254</v>
      </c>
      <c r="O380" t="s">
        <v>1475</v>
      </c>
      <c r="R380" t="s">
        <v>59</v>
      </c>
    </row>
    <row r="381" spans="1:18" x14ac:dyDescent="0.3">
      <c r="A381">
        <v>244710417</v>
      </c>
      <c r="B381" t="s">
        <v>1792</v>
      </c>
      <c r="C381" s="3">
        <f>IF(ISNA(VLOOKUP(A381,[1]ShipInfo!$A:$D,4,FALSE)),"ONBEKEND",VLOOKUP(A381,[1]ShipInfo!$A:$D,4,FALSE))</f>
        <v>2325851</v>
      </c>
      <c r="E381" s="14" t="s">
        <v>1794</v>
      </c>
      <c r="F381" s="16" t="s">
        <v>1794</v>
      </c>
      <c r="G381" s="14">
        <v>93210396</v>
      </c>
      <c r="H381" s="3" t="s">
        <v>26</v>
      </c>
      <c r="I381" s="3" t="s">
        <v>27</v>
      </c>
      <c r="J381" s="11" t="s">
        <v>709</v>
      </c>
      <c r="K381">
        <v>15</v>
      </c>
      <c r="L381">
        <v>2926</v>
      </c>
      <c r="M381" t="s">
        <v>710</v>
      </c>
      <c r="R381" t="s">
        <v>1793</v>
      </c>
    </row>
    <row r="382" spans="1:18" x14ac:dyDescent="0.3">
      <c r="A382">
        <v>244890469</v>
      </c>
      <c r="B382" t="s">
        <v>1477</v>
      </c>
      <c r="C382" s="3">
        <f>IF(ISNA(VLOOKUP(A382,[1]ShipInfo!$A:$D,4,FALSE)),"ONBEKEND",VLOOKUP(A382,[1]ShipInfo!$A:$D,4,FALSE))</f>
        <v>2331553</v>
      </c>
      <c r="E382" t="s">
        <v>1478</v>
      </c>
      <c r="F382" s="16" t="s">
        <v>1479</v>
      </c>
      <c r="G382">
        <v>68440758</v>
      </c>
      <c r="H382" s="3" t="s">
        <v>26</v>
      </c>
      <c r="I382" s="3" t="s">
        <v>27</v>
      </c>
      <c r="J382" t="s">
        <v>1480</v>
      </c>
      <c r="K382">
        <v>35</v>
      </c>
      <c r="L382">
        <v>6641</v>
      </c>
      <c r="M382" t="s">
        <v>885</v>
      </c>
      <c r="R382" t="s">
        <v>1481</v>
      </c>
    </row>
    <row r="383" spans="1:18" x14ac:dyDescent="0.3">
      <c r="A383">
        <v>244700831</v>
      </c>
      <c r="B383" t="s">
        <v>1482</v>
      </c>
      <c r="C383" s="3">
        <f>IF(ISNA(VLOOKUP(A383,[1]ShipInfo!$A:$D,4,FALSE)),"ONBEKEND",VLOOKUP(A383,[1]ShipInfo!$A:$D,4,FALSE))</f>
        <v>2104727</v>
      </c>
      <c r="E383" s="16" t="s">
        <v>1483</v>
      </c>
      <c r="F383" s="16" t="s">
        <v>1483</v>
      </c>
      <c r="G383">
        <v>91654440</v>
      </c>
      <c r="H383" s="3" t="s">
        <v>26</v>
      </c>
      <c r="I383" s="3" t="s">
        <v>27</v>
      </c>
      <c r="J383" t="s">
        <v>1484</v>
      </c>
      <c r="K383">
        <v>23</v>
      </c>
      <c r="L383">
        <v>7462</v>
      </c>
      <c r="M383" t="s">
        <v>280</v>
      </c>
      <c r="R383" t="s">
        <v>1485</v>
      </c>
    </row>
    <row r="384" spans="1:18" x14ac:dyDescent="0.3">
      <c r="A384">
        <v>244660532</v>
      </c>
      <c r="B384" t="s">
        <v>1486</v>
      </c>
      <c r="C384" s="3">
        <f>IF(ISNA(VLOOKUP(A384,[1]ShipInfo!$A:$D,4,FALSE)),"ONBEKEND",VLOOKUP(A384,[1]ShipInfo!$A:$D,4,FALSE))</f>
        <v>2329482</v>
      </c>
      <c r="E384" t="s">
        <v>1487</v>
      </c>
      <c r="F384" s="16" t="s">
        <v>1488</v>
      </c>
      <c r="G384">
        <v>84412585</v>
      </c>
      <c r="H384" s="3" t="s">
        <v>26</v>
      </c>
      <c r="I384" s="3" t="s">
        <v>27</v>
      </c>
      <c r="J384" t="s">
        <v>1489</v>
      </c>
      <c r="K384">
        <v>34</v>
      </c>
      <c r="L384">
        <v>3342</v>
      </c>
      <c r="M384" t="s">
        <v>613</v>
      </c>
      <c r="R384" t="s">
        <v>216</v>
      </c>
    </row>
    <row r="385" spans="1:18" x14ac:dyDescent="0.3">
      <c r="A385">
        <v>244700050</v>
      </c>
      <c r="B385" t="s">
        <v>1490</v>
      </c>
      <c r="C385" s="3">
        <f>IF(ISNA(VLOOKUP(A385,[1]ShipInfo!$A:$D,4,FALSE)),"ONBEKEND",VLOOKUP(A385,[1]ShipInfo!$A:$D,4,FALSE))</f>
        <v>2312444</v>
      </c>
      <c r="E385" s="6" t="s">
        <v>170</v>
      </c>
      <c r="F385" t="s">
        <v>170</v>
      </c>
      <c r="G385">
        <v>13041277</v>
      </c>
      <c r="H385" s="3" t="s">
        <v>26</v>
      </c>
      <c r="I385" s="3" t="s">
        <v>27</v>
      </c>
      <c r="J385" t="s">
        <v>100</v>
      </c>
      <c r="K385">
        <v>10</v>
      </c>
      <c r="L385">
        <v>6051</v>
      </c>
      <c r="M385" t="s">
        <v>172</v>
      </c>
      <c r="R385" t="s">
        <v>65</v>
      </c>
    </row>
    <row r="386" spans="1:18" x14ac:dyDescent="0.3">
      <c r="A386">
        <v>244010927</v>
      </c>
      <c r="B386" t="s">
        <v>1491</v>
      </c>
      <c r="C386" s="3">
        <f>IF(ISNA(VLOOKUP(A386,[1]ShipInfo!$A:$D,4,FALSE)),"ONBEKEND",VLOOKUP(A386,[1]ShipInfo!$A:$D,4,FALSE))</f>
        <v>2323258</v>
      </c>
      <c r="E386" s="6" t="s">
        <v>1492</v>
      </c>
      <c r="F386" t="s">
        <v>1493</v>
      </c>
      <c r="G386">
        <v>18086117</v>
      </c>
      <c r="H386" s="3" t="s">
        <v>26</v>
      </c>
      <c r="I386" s="3" t="s">
        <v>27</v>
      </c>
      <c r="J386" t="s">
        <v>1494</v>
      </c>
      <c r="K386">
        <v>4</v>
      </c>
      <c r="L386">
        <v>4617</v>
      </c>
      <c r="M386" t="s">
        <v>1495</v>
      </c>
      <c r="R386" t="s">
        <v>1496</v>
      </c>
    </row>
    <row r="387" spans="1:18" x14ac:dyDescent="0.3">
      <c r="A387">
        <v>205263790</v>
      </c>
      <c r="B387" t="s">
        <v>1497</v>
      </c>
      <c r="C387" s="3">
        <f>IF(ISNA(VLOOKUP(A387,[1]ShipInfo!$A:$D,4,FALSE)),"ONBEKEND",VLOOKUP(A387,[1]ShipInfo!$A:$D,4,FALSE))</f>
        <v>2326796</v>
      </c>
      <c r="E387" t="s">
        <v>1498</v>
      </c>
      <c r="F387" t="s">
        <v>225</v>
      </c>
    </row>
    <row r="388" spans="1:18" x14ac:dyDescent="0.3">
      <c r="A388">
        <v>244650731</v>
      </c>
      <c r="B388" t="s">
        <v>1499</v>
      </c>
      <c r="C388" s="3">
        <f>IF(ISNA(VLOOKUP(A388,[1]ShipInfo!$A:$D,4,FALSE)),"ONBEKEND",VLOOKUP(A388,[1]ShipInfo!$A:$D,4,FALSE))</f>
        <v>2332457</v>
      </c>
      <c r="E388" t="s">
        <v>1500</v>
      </c>
      <c r="F388" s="16" t="s">
        <v>1501</v>
      </c>
      <c r="G388">
        <v>89400828</v>
      </c>
      <c r="H388" s="3" t="s">
        <v>26</v>
      </c>
      <c r="I388" s="3" t="s">
        <v>27</v>
      </c>
      <c r="J388" t="s">
        <v>1502</v>
      </c>
      <c r="K388">
        <v>106</v>
      </c>
      <c r="L388">
        <v>8043</v>
      </c>
      <c r="M388" t="s">
        <v>1503</v>
      </c>
      <c r="R388" t="s">
        <v>35</v>
      </c>
    </row>
    <row r="389" spans="1:18" x14ac:dyDescent="0.3">
      <c r="A389">
        <v>244130292</v>
      </c>
      <c r="B389" t="s">
        <v>935</v>
      </c>
      <c r="C389" s="3">
        <f>IF(ISNA(VLOOKUP(A389,[1]ShipInfo!$A:$D,4,FALSE)),"ONBEKEND",VLOOKUP(A389,[1]ShipInfo!$A:$D,4,FALSE))</f>
        <v>2316625</v>
      </c>
      <c r="E389" t="s">
        <v>1504</v>
      </c>
      <c r="F389" t="s">
        <v>225</v>
      </c>
    </row>
    <row r="390" spans="1:18" x14ac:dyDescent="0.3">
      <c r="A390">
        <v>244900067</v>
      </c>
      <c r="B390" t="s">
        <v>1505</v>
      </c>
      <c r="C390" s="3">
        <f>IF(ISNA(VLOOKUP(A390,[1]ShipInfo!$A:$D,4,FALSE)),"ONBEKEND",VLOOKUP(A390,[1]ShipInfo!$A:$D,4,FALSE))</f>
        <v>2315989</v>
      </c>
      <c r="E390" t="s">
        <v>1506</v>
      </c>
      <c r="F390" s="16" t="s">
        <v>1507</v>
      </c>
      <c r="G390">
        <v>65777603</v>
      </c>
      <c r="H390" s="3" t="s">
        <v>26</v>
      </c>
      <c r="I390" s="3" t="s">
        <v>27</v>
      </c>
      <c r="J390" t="s">
        <v>1508</v>
      </c>
      <c r="K390">
        <v>7</v>
      </c>
      <c r="L390">
        <v>4251</v>
      </c>
      <c r="M390" t="s">
        <v>1509</v>
      </c>
      <c r="R390" t="s">
        <v>59</v>
      </c>
    </row>
    <row r="391" spans="1:18" x14ac:dyDescent="0.3">
      <c r="A391">
        <v>244660742</v>
      </c>
      <c r="B391" t="s">
        <v>1510</v>
      </c>
      <c r="C391" s="3">
        <f>IF(ISNA(VLOOKUP(A391,[1]ShipInfo!$A:$D,4,FALSE)),"ONBEKEND",VLOOKUP(A391,[1]ShipInfo!$A:$D,4,FALSE))</f>
        <v>2325357</v>
      </c>
      <c r="E391" s="6" t="s">
        <v>1511</v>
      </c>
      <c r="F391" s="16" t="s">
        <v>1512</v>
      </c>
      <c r="G391">
        <v>24371945</v>
      </c>
      <c r="H391" s="3" t="s">
        <v>26</v>
      </c>
      <c r="I391" s="3" t="s">
        <v>27</v>
      </c>
      <c r="J391" t="s">
        <v>817</v>
      </c>
      <c r="K391">
        <v>100</v>
      </c>
      <c r="L391">
        <v>2935</v>
      </c>
      <c r="M391" t="s">
        <v>1513</v>
      </c>
      <c r="R391" t="s">
        <v>1514</v>
      </c>
    </row>
    <row r="392" spans="1:18" x14ac:dyDescent="0.3">
      <c r="A392">
        <v>244740060</v>
      </c>
      <c r="B392" t="s">
        <v>1515</v>
      </c>
      <c r="C392" s="3">
        <f>IF(ISNA(VLOOKUP(A392,[1]ShipInfo!$A:$D,4,FALSE)),"ONBEKEND",VLOOKUP(A392,[1]ShipInfo!$A:$D,4,FALSE))</f>
        <v>2324191</v>
      </c>
      <c r="E392" t="s">
        <v>1516</v>
      </c>
      <c r="F392" s="16" t="s">
        <v>1517</v>
      </c>
      <c r="G392">
        <v>62156373</v>
      </c>
      <c r="H392" s="3" t="s">
        <v>26</v>
      </c>
      <c r="I392" s="3" t="s">
        <v>27</v>
      </c>
      <c r="J392" t="s">
        <v>202</v>
      </c>
      <c r="K392">
        <v>67</v>
      </c>
      <c r="L392">
        <v>8253</v>
      </c>
      <c r="M392" t="s">
        <v>203</v>
      </c>
      <c r="R392" t="s">
        <v>204</v>
      </c>
    </row>
    <row r="393" spans="1:18" x14ac:dyDescent="0.3">
      <c r="A393">
        <v>244660139</v>
      </c>
      <c r="B393" t="s">
        <v>1518</v>
      </c>
      <c r="C393" s="3">
        <f>IF(ISNA(VLOOKUP(A393,[1]ShipInfo!$A:$D,4,FALSE)),"ONBEKEND",VLOOKUP(A393,[1]ShipInfo!$A:$D,4,FALSE))</f>
        <v>2325284</v>
      </c>
      <c r="E393" s="6" t="s">
        <v>1519</v>
      </c>
      <c r="F393" t="s">
        <v>225</v>
      </c>
    </row>
    <row r="394" spans="1:18" x14ac:dyDescent="0.3">
      <c r="A394">
        <v>244730716</v>
      </c>
      <c r="B394" t="s">
        <v>1520</v>
      </c>
      <c r="C394" s="3">
        <f>IF(ISNA(VLOOKUP(A394,[1]ShipInfo!$A:$D,4,FALSE)),"ONBEKEND",VLOOKUP(A394,[1]ShipInfo!$A:$D,4,FALSE))</f>
        <v>2326196</v>
      </c>
      <c r="E394" t="s">
        <v>225</v>
      </c>
      <c r="F394" t="s">
        <v>225</v>
      </c>
    </row>
    <row r="395" spans="1:18" x14ac:dyDescent="0.3">
      <c r="A395">
        <v>244650896</v>
      </c>
      <c r="B395" t="s">
        <v>1521</v>
      </c>
      <c r="C395" s="3">
        <f>IF(ISNA(VLOOKUP(A395,[1]ShipInfo!$A:$D,4,FALSE)),"ONBEKEND",VLOOKUP(A395,[1]ShipInfo!$A:$D,4,FALSE))</f>
        <v>2328757</v>
      </c>
      <c r="E395" t="s">
        <v>1522</v>
      </c>
      <c r="F395" s="16" t="s">
        <v>1523</v>
      </c>
      <c r="G395">
        <v>71952829</v>
      </c>
      <c r="H395" s="3" t="s">
        <v>26</v>
      </c>
      <c r="I395" s="3" t="s">
        <v>27</v>
      </c>
      <c r="J395" t="s">
        <v>1524</v>
      </c>
      <c r="K395">
        <v>12</v>
      </c>
      <c r="L395">
        <v>8043</v>
      </c>
      <c r="M395" t="s">
        <v>1525</v>
      </c>
      <c r="R395" t="s">
        <v>35</v>
      </c>
    </row>
    <row r="396" spans="1:18" x14ac:dyDescent="0.3">
      <c r="A396">
        <v>244670320</v>
      </c>
      <c r="B396" t="s">
        <v>1526</v>
      </c>
      <c r="C396" s="3">
        <f>IF(ISNA(VLOOKUP(A396,[1]ShipInfo!$A:$D,4,FALSE)),"ONBEKEND",VLOOKUP(A396,[1]ShipInfo!$A:$D,4,FALSE))</f>
        <v>2332584</v>
      </c>
      <c r="E396" s="6" t="s">
        <v>1527</v>
      </c>
      <c r="F396" s="16" t="s">
        <v>1528</v>
      </c>
      <c r="G396">
        <v>24372146</v>
      </c>
      <c r="H396" s="3" t="s">
        <v>26</v>
      </c>
      <c r="I396" s="3" t="s">
        <v>27</v>
      </c>
      <c r="J396" t="s">
        <v>1529</v>
      </c>
      <c r="K396">
        <v>151</v>
      </c>
      <c r="L396">
        <v>3341</v>
      </c>
      <c r="M396" t="s">
        <v>1530</v>
      </c>
      <c r="R396" t="s">
        <v>216</v>
      </c>
    </row>
    <row r="397" spans="1:18" x14ac:dyDescent="0.3">
      <c r="A397">
        <v>211493890</v>
      </c>
      <c r="B397" t="s">
        <v>1531</v>
      </c>
      <c r="C397" s="3">
        <f>IF(ISNA(VLOOKUP(A397,[1]ShipInfo!$A:$D,4,FALSE)),"ONBEKEND",VLOOKUP(A397,[1]ShipInfo!$A:$D,4,FALSE))</f>
        <v>5307200</v>
      </c>
      <c r="E397" t="s">
        <v>225</v>
      </c>
      <c r="F397" t="s">
        <v>225</v>
      </c>
    </row>
    <row r="398" spans="1:18" x14ac:dyDescent="0.3">
      <c r="A398">
        <v>205205741</v>
      </c>
      <c r="B398" t="s">
        <v>1532</v>
      </c>
      <c r="C398" s="3">
        <f>IF(ISNA(VLOOKUP(A398,[1]ShipInfo!$A:$D,4,FALSE)),"ONBEKEND",VLOOKUP(A398,[1]ShipInfo!$A:$D,4,FALSE))</f>
        <v>6503801</v>
      </c>
      <c r="E398" t="s">
        <v>225</v>
      </c>
      <c r="F398" t="s">
        <v>225</v>
      </c>
    </row>
    <row r="399" spans="1:18" x14ac:dyDescent="0.3">
      <c r="A399">
        <v>244750594</v>
      </c>
      <c r="B399" t="s">
        <v>1533</v>
      </c>
      <c r="C399" s="3">
        <f>IF(ISNA(VLOOKUP(A399,[1]ShipInfo!$A:$D,4,FALSE)),"ONBEKEND",VLOOKUP(A399,[1]ShipInfo!$A:$D,4,FALSE))</f>
        <v>0</v>
      </c>
      <c r="F399" t="s">
        <v>225</v>
      </c>
    </row>
    <row r="400" spans="1:18" x14ac:dyDescent="0.3">
      <c r="A400">
        <v>244700444</v>
      </c>
      <c r="B400" t="s">
        <v>1534</v>
      </c>
      <c r="C400" s="3">
        <f>IF(ISNA(VLOOKUP(A400,[1]ShipInfo!$A:$D,4,FALSE)),"ONBEKEND",VLOOKUP(A400,[1]ShipInfo!$A:$D,4,FALSE))</f>
        <v>3250290</v>
      </c>
      <c r="E400" t="s">
        <v>1535</v>
      </c>
      <c r="F400" s="16" t="s">
        <v>1536</v>
      </c>
      <c r="G400">
        <v>66440262</v>
      </c>
      <c r="H400" s="3" t="s">
        <v>26</v>
      </c>
      <c r="I400" s="3" t="s">
        <v>27</v>
      </c>
      <c r="J400" t="s">
        <v>425</v>
      </c>
      <c r="K400">
        <v>30</v>
      </c>
      <c r="L400">
        <v>4251</v>
      </c>
      <c r="M400" t="s">
        <v>1140</v>
      </c>
      <c r="R400" t="s">
        <v>59</v>
      </c>
    </row>
    <row r="401" spans="1:18" x14ac:dyDescent="0.3">
      <c r="A401">
        <v>244700852</v>
      </c>
      <c r="B401" t="s">
        <v>1537</v>
      </c>
      <c r="C401" s="3">
        <f>IF(ISNA(VLOOKUP(A401,[1]ShipInfo!$A:$D,4,FALSE)),"ONBEKEND",VLOOKUP(A401,[1]ShipInfo!$A:$D,4,FALSE))</f>
        <v>2006909</v>
      </c>
      <c r="E401" t="s">
        <v>1538</v>
      </c>
      <c r="F401" s="16" t="s">
        <v>1539</v>
      </c>
      <c r="G401">
        <v>87812118</v>
      </c>
      <c r="H401" s="3" t="s">
        <v>26</v>
      </c>
      <c r="I401" s="3" t="s">
        <v>27</v>
      </c>
      <c r="J401" t="s">
        <v>1540</v>
      </c>
      <c r="K401">
        <v>22</v>
      </c>
      <c r="L401">
        <v>8321</v>
      </c>
      <c r="M401" t="s">
        <v>1541</v>
      </c>
      <c r="R401" t="s">
        <v>928</v>
      </c>
    </row>
    <row r="402" spans="1:18" x14ac:dyDescent="0.3">
      <c r="A402">
        <v>244830638</v>
      </c>
      <c r="B402" t="s">
        <v>1542</v>
      </c>
      <c r="C402" s="3">
        <f>IF(ISNA(VLOOKUP(A402,[1]ShipInfo!$A:$D,4,FALSE)),"ONBEKEND",VLOOKUP(A402,[1]ShipInfo!$A:$D,4,FALSE))</f>
        <v>2322782</v>
      </c>
      <c r="E402" t="s">
        <v>1543</v>
      </c>
      <c r="F402" s="16" t="s">
        <v>1544</v>
      </c>
      <c r="G402">
        <v>29044737</v>
      </c>
      <c r="H402" s="3" t="s">
        <v>26</v>
      </c>
      <c r="I402" s="3" t="s">
        <v>27</v>
      </c>
      <c r="J402" t="s">
        <v>1545</v>
      </c>
      <c r="K402">
        <v>13</v>
      </c>
      <c r="L402">
        <v>2831</v>
      </c>
      <c r="M402" t="s">
        <v>1546</v>
      </c>
      <c r="R402" t="s">
        <v>1008</v>
      </c>
    </row>
    <row r="403" spans="1:18" x14ac:dyDescent="0.3">
      <c r="A403">
        <v>244710151</v>
      </c>
      <c r="B403" t="s">
        <v>1547</v>
      </c>
      <c r="C403" s="3">
        <f>IF(ISNA(VLOOKUP(A403,[1]ShipInfo!$A:$D,4,FALSE)),"ONBEKEND",VLOOKUP(A403,[1]ShipInfo!$A:$D,4,FALSE))</f>
        <v>2326205</v>
      </c>
      <c r="E403" t="s">
        <v>1548</v>
      </c>
      <c r="F403" s="16" t="s">
        <v>1549</v>
      </c>
      <c r="G403">
        <v>64811336</v>
      </c>
      <c r="H403" s="3" t="s">
        <v>26</v>
      </c>
      <c r="I403" s="3" t="s">
        <v>27</v>
      </c>
      <c r="J403" t="s">
        <v>1550</v>
      </c>
      <c r="K403">
        <v>22</v>
      </c>
      <c r="L403">
        <v>3371</v>
      </c>
      <c r="M403" t="s">
        <v>533</v>
      </c>
      <c r="R403" t="s">
        <v>759</v>
      </c>
    </row>
    <row r="404" spans="1:18" x14ac:dyDescent="0.3">
      <c r="A404">
        <v>244620910</v>
      </c>
      <c r="B404" t="s">
        <v>1551</v>
      </c>
      <c r="C404" s="3">
        <f>IF(ISNA(VLOOKUP(A404,[1]ShipInfo!$A:$D,4,FALSE)),"ONBEKEND",VLOOKUP(A404,[1]ShipInfo!$A:$D,4,FALSE))</f>
        <v>2331067</v>
      </c>
      <c r="E404" t="s">
        <v>1552</v>
      </c>
      <c r="F404" s="16" t="s">
        <v>1553</v>
      </c>
      <c r="G404">
        <v>59031301</v>
      </c>
      <c r="H404" s="3" t="s">
        <v>26</v>
      </c>
      <c r="I404" s="3" t="s">
        <v>27</v>
      </c>
      <c r="J404" t="s">
        <v>236</v>
      </c>
      <c r="K404">
        <v>14</v>
      </c>
      <c r="L404">
        <v>3332</v>
      </c>
      <c r="M404" t="s">
        <v>237</v>
      </c>
      <c r="R404" t="s">
        <v>140</v>
      </c>
    </row>
    <row r="405" spans="1:18" x14ac:dyDescent="0.3">
      <c r="A405">
        <v>244750124</v>
      </c>
      <c r="B405" t="s">
        <v>1554</v>
      </c>
      <c r="C405" s="3">
        <f>IF(ISNA(VLOOKUP(A405,[1]ShipInfo!$A:$D,4,FALSE)),"ONBEKEND",VLOOKUP(A405,[1]ShipInfo!$A:$D,4,FALSE))</f>
        <v>2316647</v>
      </c>
      <c r="E405" s="6" t="s">
        <v>1555</v>
      </c>
      <c r="F405" s="16" t="s">
        <v>1556</v>
      </c>
      <c r="G405">
        <v>95828745</v>
      </c>
      <c r="H405" s="3" t="s">
        <v>26</v>
      </c>
      <c r="I405" s="3" t="s">
        <v>27</v>
      </c>
      <c r="J405" t="s">
        <v>1557</v>
      </c>
      <c r="K405">
        <v>5</v>
      </c>
      <c r="L405">
        <v>3841</v>
      </c>
      <c r="M405" t="s">
        <v>1303</v>
      </c>
      <c r="R405" t="s">
        <v>1558</v>
      </c>
    </row>
    <row r="406" spans="1:18" x14ac:dyDescent="0.3">
      <c r="A406">
        <v>244740742</v>
      </c>
      <c r="B406" t="s">
        <v>1559</v>
      </c>
      <c r="C406" s="3">
        <f>IF(ISNA(VLOOKUP(A406,[1]ShipInfo!$A:$D,4,FALSE)),"ONBEKEND",VLOOKUP(A406,[1]ShipInfo!$A:$D,4,FALSE))</f>
        <v>2334048</v>
      </c>
      <c r="E406" s="6" t="s">
        <v>1560</v>
      </c>
      <c r="F406" s="16" t="s">
        <v>1561</v>
      </c>
      <c r="G406">
        <v>92877486</v>
      </c>
      <c r="H406" s="3" t="s">
        <v>26</v>
      </c>
      <c r="I406" s="3" t="s">
        <v>27</v>
      </c>
      <c r="J406" t="s">
        <v>1562</v>
      </c>
      <c r="K406">
        <v>25</v>
      </c>
      <c r="L406">
        <v>2935</v>
      </c>
      <c r="M406" t="s">
        <v>1563</v>
      </c>
      <c r="R406" t="s">
        <v>1514</v>
      </c>
    </row>
    <row r="407" spans="1:18" x14ac:dyDescent="0.3">
      <c r="A407">
        <v>244660339</v>
      </c>
      <c r="B407" t="s">
        <v>1564</v>
      </c>
      <c r="C407" s="3">
        <f>IF(ISNA(VLOOKUP(A407,[1]ShipInfo!$A:$D,4,FALSE)),"ONBEKEND",VLOOKUP(A407,[1]ShipInfo!$A:$D,4,FALSE))</f>
        <v>2332896</v>
      </c>
      <c r="E407" s="6" t="s">
        <v>1565</v>
      </c>
      <c r="F407" s="16" t="s">
        <v>1566</v>
      </c>
      <c r="G407">
        <v>86750305</v>
      </c>
      <c r="H407" s="3" t="s">
        <v>26</v>
      </c>
      <c r="I407" s="3" t="s">
        <v>27</v>
      </c>
      <c r="J407" t="s">
        <v>1567</v>
      </c>
      <c r="K407">
        <v>9</v>
      </c>
      <c r="L407">
        <v>8531</v>
      </c>
      <c r="M407" t="s">
        <v>743</v>
      </c>
      <c r="R407" t="s">
        <v>360</v>
      </c>
    </row>
    <row r="408" spans="1:18" x14ac:dyDescent="0.3">
      <c r="A408">
        <v>211618190</v>
      </c>
      <c r="B408" t="s">
        <v>1568</v>
      </c>
      <c r="C408" s="3">
        <f>IF(ISNA(VLOOKUP(A408,[1]ShipInfo!$A:$D,4,FALSE)),"ONBEKEND",VLOOKUP(A408,[1]ShipInfo!$A:$D,4,FALSE))</f>
        <v>7001834</v>
      </c>
      <c r="E408" s="32" t="s">
        <v>1569</v>
      </c>
      <c r="F408" s="32" t="s">
        <v>1569</v>
      </c>
      <c r="G408" s="32">
        <v>71299572</v>
      </c>
      <c r="H408" s="3" t="s">
        <v>26</v>
      </c>
      <c r="I408" s="3" t="s">
        <v>27</v>
      </c>
      <c r="J408" s="32" t="s">
        <v>1570</v>
      </c>
      <c r="K408" s="32">
        <v>13</v>
      </c>
      <c r="L408" s="32">
        <v>5331</v>
      </c>
      <c r="M408" s="32" t="s">
        <v>743</v>
      </c>
      <c r="N408" s="33"/>
      <c r="O408" s="32" t="s">
        <v>744</v>
      </c>
      <c r="P408" s="33"/>
      <c r="Q408" s="33"/>
      <c r="R408" s="32" t="s">
        <v>318</v>
      </c>
    </row>
    <row r="409" spans="1:18" x14ac:dyDescent="0.3">
      <c r="A409">
        <v>244753296</v>
      </c>
      <c r="B409" t="s">
        <v>1571</v>
      </c>
      <c r="C409" s="3">
        <f>IF(ISNA(VLOOKUP(A409,[1]ShipInfo!$A:$D,4,FALSE)),"ONBEKEND",VLOOKUP(A409,[1]ShipInfo!$A:$D,4,FALSE))</f>
        <v>2339363</v>
      </c>
      <c r="E409" s="6" t="s">
        <v>1572</v>
      </c>
      <c r="F409" s="16" t="s">
        <v>1573</v>
      </c>
      <c r="G409">
        <v>63456958</v>
      </c>
      <c r="H409" s="3" t="s">
        <v>26</v>
      </c>
      <c r="I409" s="3" t="s">
        <v>27</v>
      </c>
      <c r="J409" t="s">
        <v>1574</v>
      </c>
      <c r="K409">
        <v>2</v>
      </c>
      <c r="L409">
        <v>4251</v>
      </c>
      <c r="M409" t="s">
        <v>1575</v>
      </c>
      <c r="R409" t="s">
        <v>59</v>
      </c>
    </row>
    <row r="410" spans="1:18" x14ac:dyDescent="0.3">
      <c r="A410">
        <v>244660557</v>
      </c>
      <c r="B410" t="s">
        <v>1576</v>
      </c>
      <c r="C410" s="3">
        <f>IF(ISNA(VLOOKUP(A410,[1]ShipInfo!$A:$D,4,FALSE)),"ONBEKEND",VLOOKUP(A410,[1]ShipInfo!$A:$D,4,FALSE))</f>
        <v>2313209</v>
      </c>
      <c r="E410" t="s">
        <v>1577</v>
      </c>
      <c r="F410" s="16" t="s">
        <v>1578</v>
      </c>
      <c r="G410">
        <v>71684921</v>
      </c>
      <c r="H410" s="3" t="s">
        <v>26</v>
      </c>
      <c r="I410" s="3" t="s">
        <v>27</v>
      </c>
      <c r="J410" t="s">
        <v>1579</v>
      </c>
      <c r="K410">
        <v>1</v>
      </c>
      <c r="L410">
        <v>8431</v>
      </c>
      <c r="M410" t="s">
        <v>1580</v>
      </c>
      <c r="R410" t="s">
        <v>1581</v>
      </c>
    </row>
    <row r="411" spans="1:18" x14ac:dyDescent="0.3">
      <c r="A411">
        <v>244710939</v>
      </c>
      <c r="B411" t="s">
        <v>1582</v>
      </c>
      <c r="C411" s="3">
        <f>IF(ISNA(VLOOKUP(A411,[1]ShipInfo!$A:$D,4,FALSE)),"ONBEKEND",VLOOKUP(A411,[1]ShipInfo!$A:$D,4,FALSE))</f>
        <v>2324873</v>
      </c>
      <c r="E411" t="s">
        <v>1583</v>
      </c>
      <c r="F411" s="16" t="s">
        <v>1584</v>
      </c>
      <c r="G411">
        <v>23013202</v>
      </c>
      <c r="H411" s="3" t="s">
        <v>26</v>
      </c>
      <c r="I411" s="3" t="s">
        <v>27</v>
      </c>
      <c r="J411" t="s">
        <v>1585</v>
      </c>
      <c r="K411">
        <v>24</v>
      </c>
      <c r="L411">
        <v>3361</v>
      </c>
      <c r="M411" t="s">
        <v>1586</v>
      </c>
      <c r="R411" t="s">
        <v>113</v>
      </c>
    </row>
    <row r="412" spans="1:18" x14ac:dyDescent="0.3">
      <c r="A412">
        <v>244730964</v>
      </c>
      <c r="B412" t="s">
        <v>1587</v>
      </c>
      <c r="C412" s="3">
        <f>IF(ISNA(VLOOKUP(A412,[1]ShipInfo!$A:$D,4,FALSE)),"ONBEKEND",VLOOKUP(A412,[1]ShipInfo!$A:$D,4,FALSE))</f>
        <v>2330149</v>
      </c>
      <c r="E412" t="s">
        <v>1588</v>
      </c>
      <c r="F412" s="16" t="s">
        <v>1589</v>
      </c>
      <c r="G412">
        <v>13022749</v>
      </c>
      <c r="H412" s="3" t="s">
        <v>26</v>
      </c>
      <c r="I412" s="3" t="s">
        <v>27</v>
      </c>
      <c r="J412" t="s">
        <v>1590</v>
      </c>
      <c r="K412">
        <v>17</v>
      </c>
      <c r="L412">
        <v>5334</v>
      </c>
      <c r="M412" t="s">
        <v>203</v>
      </c>
      <c r="R412" t="s">
        <v>1591</v>
      </c>
    </row>
    <row r="413" spans="1:18" x14ac:dyDescent="0.3">
      <c r="A413">
        <v>244730580</v>
      </c>
      <c r="B413" t="s">
        <v>1592</v>
      </c>
      <c r="C413" s="3">
        <f>IF(ISNA(VLOOKUP(A413,[1]ShipInfo!$A:$D,4,FALSE)),"ONBEKEND",VLOOKUP(A413,[1]ShipInfo!$A:$D,4,FALSE))</f>
        <v>2317673</v>
      </c>
      <c r="E413" t="s">
        <v>1593</v>
      </c>
      <c r="F413" s="16" t="s">
        <v>1594</v>
      </c>
      <c r="G413">
        <v>18076958</v>
      </c>
      <c r="H413" s="3" t="s">
        <v>26</v>
      </c>
      <c r="I413" s="3" t="s">
        <v>27</v>
      </c>
      <c r="J413" t="s">
        <v>1595</v>
      </c>
      <c r="K413">
        <v>34</v>
      </c>
      <c r="L413">
        <v>4251</v>
      </c>
      <c r="M413" t="s">
        <v>1596</v>
      </c>
      <c r="R413" t="s">
        <v>59</v>
      </c>
    </row>
    <row r="414" spans="1:18" x14ac:dyDescent="0.3">
      <c r="A414">
        <v>244670966</v>
      </c>
      <c r="B414" t="s">
        <v>1597</v>
      </c>
      <c r="C414" s="3">
        <f>IF(ISNA(VLOOKUP(A414,[1]ShipInfo!$A:$D,4,FALSE)),"ONBEKEND",VLOOKUP(A414,[1]ShipInfo!$A:$D,4,FALSE))</f>
        <v>2320457</v>
      </c>
      <c r="E414" t="s">
        <v>1598</v>
      </c>
      <c r="F414" s="16" t="s">
        <v>1599</v>
      </c>
      <c r="G414">
        <v>29024567</v>
      </c>
      <c r="H414" s="3" t="s">
        <v>26</v>
      </c>
      <c r="I414" s="3" t="s">
        <v>27</v>
      </c>
      <c r="J414" t="s">
        <v>1600</v>
      </c>
      <c r="K414">
        <v>21</v>
      </c>
      <c r="L414">
        <v>5995</v>
      </c>
      <c r="M414" t="s">
        <v>1601</v>
      </c>
      <c r="R414" t="s">
        <v>1602</v>
      </c>
    </row>
    <row r="415" spans="1:18" x14ac:dyDescent="0.3">
      <c r="A415">
        <v>244750224</v>
      </c>
      <c r="B415" t="s">
        <v>1603</v>
      </c>
      <c r="C415" s="3">
        <f>IF(ISNA(VLOOKUP(A415,[1]ShipInfo!$A:$D,4,FALSE)),"ONBEKEND",VLOOKUP(A415,[1]ShipInfo!$A:$D,4,FALSE))</f>
        <v>2325642</v>
      </c>
      <c r="E415" s="6" t="s">
        <v>1604</v>
      </c>
      <c r="F415" s="16" t="s">
        <v>1605</v>
      </c>
      <c r="G415">
        <v>82776024</v>
      </c>
      <c r="H415" s="3" t="s">
        <v>26</v>
      </c>
      <c r="I415" s="3" t="s">
        <v>27</v>
      </c>
      <c r="J415" t="s">
        <v>1606</v>
      </c>
      <c r="K415">
        <v>173</v>
      </c>
      <c r="L415">
        <v>2957</v>
      </c>
      <c r="M415" t="s">
        <v>1270</v>
      </c>
      <c r="O415" t="s">
        <v>833</v>
      </c>
      <c r="R415" t="s">
        <v>455</v>
      </c>
    </row>
    <row r="416" spans="1:18" x14ac:dyDescent="0.3">
      <c r="A416">
        <v>244710466</v>
      </c>
      <c r="B416" t="s">
        <v>1607</v>
      </c>
      <c r="C416" s="3">
        <f>IF(ISNA(VLOOKUP(A416,[1]ShipInfo!$A:$D,4,FALSE)),"ONBEKEND",VLOOKUP(A416,[1]ShipInfo!$A:$D,4,FALSE))</f>
        <v>2320073</v>
      </c>
      <c r="E416" t="s">
        <v>1608</v>
      </c>
      <c r="F416" s="16" t="s">
        <v>1609</v>
      </c>
      <c r="G416">
        <v>86723189</v>
      </c>
      <c r="H416" s="3" t="s">
        <v>26</v>
      </c>
      <c r="I416" s="3" t="s">
        <v>27</v>
      </c>
      <c r="J416" t="s">
        <v>453</v>
      </c>
      <c r="K416">
        <v>78</v>
      </c>
      <c r="L416">
        <v>2957</v>
      </c>
      <c r="M416" t="s">
        <v>454</v>
      </c>
      <c r="R416" t="s">
        <v>455</v>
      </c>
    </row>
    <row r="417" spans="1:23" x14ac:dyDescent="0.3">
      <c r="A417">
        <v>244558684</v>
      </c>
      <c r="B417" t="s">
        <v>1610</v>
      </c>
      <c r="C417" s="3">
        <f>IF(ISNA(VLOOKUP(A417,[1]ShipInfo!$A:$D,4,FALSE)),"ONBEKEND",VLOOKUP(A417,[1]ShipInfo!$A:$D,4,FALSE))</f>
        <v>2316150</v>
      </c>
      <c r="E417" t="s">
        <v>1611</v>
      </c>
      <c r="F417" s="16" t="s">
        <v>1612</v>
      </c>
      <c r="G417">
        <v>24381621</v>
      </c>
      <c r="H417" s="3" t="s">
        <v>26</v>
      </c>
      <c r="I417" s="3" t="s">
        <v>27</v>
      </c>
      <c r="J417" t="s">
        <v>1613</v>
      </c>
      <c r="K417">
        <v>201</v>
      </c>
      <c r="L417">
        <v>3355</v>
      </c>
      <c r="M417" t="s">
        <v>857</v>
      </c>
      <c r="R417" t="s">
        <v>168</v>
      </c>
    </row>
    <row r="418" spans="1:23" x14ac:dyDescent="0.3">
      <c r="A418">
        <v>244700331</v>
      </c>
      <c r="B418" t="s">
        <v>1631</v>
      </c>
      <c r="C418" s="3">
        <f>IF(ISNA(VLOOKUP(A418,[1]ShipInfo!$A:$D,4,FALSE)),"ONBEKEND",VLOOKUP(A418,[1]ShipInfo!$A:$D,4,FALSE))</f>
        <v>2331321</v>
      </c>
      <c r="E418" t="s">
        <v>1634</v>
      </c>
      <c r="F418" s="16" t="s">
        <v>1637</v>
      </c>
      <c r="G418">
        <v>82707073</v>
      </c>
      <c r="H418" s="3" t="s">
        <v>26</v>
      </c>
      <c r="I418" s="3" t="s">
        <v>27</v>
      </c>
      <c r="J418" t="s">
        <v>1639</v>
      </c>
      <c r="K418">
        <v>16</v>
      </c>
      <c r="L418">
        <v>6916</v>
      </c>
      <c r="M418" t="s">
        <v>1638</v>
      </c>
      <c r="R418" t="s">
        <v>222</v>
      </c>
    </row>
    <row r="419" spans="1:23" x14ac:dyDescent="0.3">
      <c r="A419">
        <v>244038316</v>
      </c>
      <c r="B419" t="s">
        <v>1632</v>
      </c>
      <c r="C419" s="3">
        <f>IF(ISNA(VLOOKUP(A419,[1]ShipInfo!$A:$D,4,FALSE)),"ONBEKEND",VLOOKUP(A419,[1]ShipInfo!$A:$D,4,FALSE))</f>
        <v>2334879</v>
      </c>
      <c r="E419" t="s">
        <v>1636</v>
      </c>
      <c r="F419" t="s">
        <v>170</v>
      </c>
      <c r="G419" s="4">
        <v>13041277</v>
      </c>
      <c r="H419" s="3" t="s">
        <v>26</v>
      </c>
      <c r="I419" s="3" t="s">
        <v>27</v>
      </c>
      <c r="J419" t="s">
        <v>100</v>
      </c>
      <c r="K419">
        <v>10</v>
      </c>
      <c r="L419">
        <v>6051</v>
      </c>
      <c r="M419" t="s">
        <v>172</v>
      </c>
      <c r="R419" t="s">
        <v>65</v>
      </c>
    </row>
    <row r="420" spans="1:23" x14ac:dyDescent="0.3">
      <c r="A420">
        <v>244670220</v>
      </c>
      <c r="B420" t="s">
        <v>1633</v>
      </c>
      <c r="C420" s="3">
        <f>IF(ISNA(VLOOKUP(A420,[1]ShipInfo!$A:$D,4,FALSE)),"ONBEKEND",VLOOKUP(A420,[1]ShipInfo!$A:$D,4,FALSE))</f>
        <v>2325601</v>
      </c>
      <c r="E420" t="s">
        <v>1635</v>
      </c>
      <c r="F420" t="s">
        <v>225</v>
      </c>
    </row>
    <row r="421" spans="1:23" x14ac:dyDescent="0.3">
      <c r="A421" s="19">
        <v>244630183</v>
      </c>
      <c r="B421" t="s">
        <v>1640</v>
      </c>
      <c r="C421" s="3">
        <f>IF(ISNA(VLOOKUP(A421,[1]ShipInfo!$A:$D,4,FALSE)),"ONBEKEND",VLOOKUP(A421,[1]ShipInfo!$A:$D,4,FALSE))</f>
        <v>3150425</v>
      </c>
      <c r="E421" s="6" t="s">
        <v>1653</v>
      </c>
      <c r="F421" s="16" t="s">
        <v>1695</v>
      </c>
      <c r="G421" s="13">
        <v>89665392</v>
      </c>
      <c r="H421" s="3" t="s">
        <v>26</v>
      </c>
      <c r="I421" s="3" t="s">
        <v>27</v>
      </c>
      <c r="J421" s="11" t="s">
        <v>1696</v>
      </c>
      <c r="K421" s="13">
        <v>18</v>
      </c>
      <c r="L421" s="13">
        <v>6051</v>
      </c>
      <c r="M421" s="11" t="s">
        <v>1466</v>
      </c>
      <c r="N421" s="12"/>
      <c r="O421" s="12"/>
      <c r="P421" s="12"/>
      <c r="Q421" s="12"/>
      <c r="R421" s="11" t="s">
        <v>65</v>
      </c>
    </row>
    <row r="422" spans="1:23" x14ac:dyDescent="0.3">
      <c r="A422" s="19">
        <v>205540190</v>
      </c>
      <c r="B422" t="s">
        <v>1641</v>
      </c>
      <c r="C422" s="3">
        <f>IF(ISNA(VLOOKUP(A422,[1]ShipInfo!$A:$D,4,FALSE)),"ONBEKEND",VLOOKUP(A422,[1]ShipInfo!$A:$D,4,FALSE))</f>
        <v>6105597</v>
      </c>
      <c r="E422" s="6" t="s">
        <v>1654</v>
      </c>
      <c r="S422" s="11" t="s">
        <v>1697</v>
      </c>
      <c r="T422" s="11"/>
      <c r="U422" s="12">
        <v>2900</v>
      </c>
      <c r="V422" s="12" t="s">
        <v>116</v>
      </c>
      <c r="W422" s="11" t="s">
        <v>705</v>
      </c>
    </row>
    <row r="423" spans="1:23" x14ac:dyDescent="0.3">
      <c r="A423" s="19">
        <v>244059578</v>
      </c>
      <c r="B423" t="s">
        <v>1642</v>
      </c>
      <c r="C423" s="3">
        <f>IF(ISNA(VLOOKUP(A423,[1]ShipInfo!$A:$D,4,FALSE)),"ONBEKEND",VLOOKUP(A423,[1]ShipInfo!$A:$D,4,FALSE))</f>
        <v>2337692</v>
      </c>
      <c r="E423" s="6" t="s">
        <v>1655</v>
      </c>
      <c r="F423" s="16" t="s">
        <v>1664</v>
      </c>
      <c r="G423">
        <v>8176613</v>
      </c>
      <c r="H423" s="3" t="s">
        <v>26</v>
      </c>
      <c r="I423" s="3" t="s">
        <v>27</v>
      </c>
      <c r="J423" t="s">
        <v>1665</v>
      </c>
      <c r="K423">
        <v>28</v>
      </c>
      <c r="L423">
        <v>8081</v>
      </c>
      <c r="M423" t="s">
        <v>1291</v>
      </c>
      <c r="R423" t="s">
        <v>1666</v>
      </c>
    </row>
    <row r="424" spans="1:23" x14ac:dyDescent="0.3">
      <c r="A424" s="19">
        <v>244670959</v>
      </c>
      <c r="B424" t="s">
        <v>1643</v>
      </c>
      <c r="C424" s="3">
        <f>IF(ISNA(VLOOKUP(A424,[1]ShipInfo!$A:$D,4,FALSE)),"ONBEKEND",VLOOKUP(A424,[1]ShipInfo!$A:$D,4,FALSE))</f>
        <v>2314920</v>
      </c>
      <c r="E424" s="6" t="s">
        <v>1656</v>
      </c>
      <c r="F424" s="16" t="s">
        <v>1667</v>
      </c>
      <c r="G424">
        <v>65134451</v>
      </c>
      <c r="H424" s="3" t="s">
        <v>26</v>
      </c>
      <c r="I424" s="3" t="s">
        <v>27</v>
      </c>
      <c r="J424" t="s">
        <v>1669</v>
      </c>
      <c r="K424">
        <v>112</v>
      </c>
      <c r="L424">
        <v>3316</v>
      </c>
      <c r="M424" t="s">
        <v>1668</v>
      </c>
      <c r="R424" t="s">
        <v>268</v>
      </c>
    </row>
    <row r="425" spans="1:23" x14ac:dyDescent="0.3">
      <c r="A425" s="19">
        <v>244630007</v>
      </c>
      <c r="B425" t="s">
        <v>1644</v>
      </c>
      <c r="C425" s="3">
        <f>IF(ISNA(VLOOKUP(A425,[1]ShipInfo!$A:$D,4,FALSE)),"ONBEKEND",VLOOKUP(A425,[1]ShipInfo!$A:$D,4,FALSE))</f>
        <v>2318119</v>
      </c>
      <c r="E425" s="32" t="s">
        <v>225</v>
      </c>
      <c r="F425" t="s">
        <v>225</v>
      </c>
      <c r="G425" s="32"/>
      <c r="H425" s="32"/>
      <c r="I425" s="33"/>
      <c r="J425" s="32"/>
      <c r="K425" s="33"/>
      <c r="L425" s="33"/>
      <c r="M425" s="32"/>
    </row>
    <row r="426" spans="1:23" x14ac:dyDescent="0.3">
      <c r="A426" s="19">
        <v>244690053</v>
      </c>
      <c r="B426" t="s">
        <v>1645</v>
      </c>
      <c r="C426" s="3">
        <f>IF(ISNA(VLOOKUP(A426,[1]ShipInfo!$A:$D,4,FALSE)),"ONBEKEND",VLOOKUP(A426,[1]ShipInfo!$A:$D,4,FALSE))</f>
        <v>2331406</v>
      </c>
      <c r="E426" s="6" t="s">
        <v>1657</v>
      </c>
      <c r="F426" s="16" t="s">
        <v>1701</v>
      </c>
      <c r="G426">
        <v>88658899</v>
      </c>
      <c r="H426" s="3" t="s">
        <v>26</v>
      </c>
      <c r="I426" s="3" t="s">
        <v>27</v>
      </c>
      <c r="J426" s="11" t="s">
        <v>1699</v>
      </c>
      <c r="K426" s="13">
        <v>127</v>
      </c>
      <c r="L426" s="13">
        <v>2926</v>
      </c>
      <c r="M426" s="11" t="s">
        <v>1700</v>
      </c>
      <c r="N426" s="12"/>
      <c r="O426" s="12"/>
      <c r="P426" s="12"/>
      <c r="Q426" s="12"/>
      <c r="R426" s="11" t="s">
        <v>330</v>
      </c>
    </row>
    <row r="427" spans="1:23" x14ac:dyDescent="0.3">
      <c r="A427" s="19">
        <v>244630173</v>
      </c>
      <c r="B427" t="s">
        <v>1646</v>
      </c>
      <c r="C427" s="3">
        <f>IF(ISNA(VLOOKUP(A427,[1]ShipInfo!$A:$D,4,FALSE)),"ONBEKEND",VLOOKUP(A427,[1]ShipInfo!$A:$D,4,FALSE))</f>
        <v>2330574</v>
      </c>
      <c r="E427" t="s">
        <v>1658</v>
      </c>
      <c r="F427" s="16" t="s">
        <v>1670</v>
      </c>
      <c r="G427">
        <v>18119041</v>
      </c>
      <c r="H427" s="3" t="s">
        <v>26</v>
      </c>
      <c r="I427" s="3" t="s">
        <v>27</v>
      </c>
      <c r="J427" t="s">
        <v>1672</v>
      </c>
      <c r="K427">
        <v>2</v>
      </c>
      <c r="L427">
        <v>4251</v>
      </c>
      <c r="M427" t="s">
        <v>1671</v>
      </c>
      <c r="P427">
        <v>302</v>
      </c>
      <c r="R427" t="s">
        <v>59</v>
      </c>
    </row>
    <row r="428" spans="1:23" x14ac:dyDescent="0.3">
      <c r="A428" s="19">
        <v>244143000</v>
      </c>
      <c r="B428" t="s">
        <v>1647</v>
      </c>
      <c r="C428" s="3">
        <f>IF(ISNA(VLOOKUP(A428,[1]ShipInfo!$A:$D,4,FALSE)),"ONBEKEND",VLOOKUP(A428,[1]ShipInfo!$A:$D,4,FALSE))</f>
        <v>2709657</v>
      </c>
      <c r="E428" s="6" t="s">
        <v>1659</v>
      </c>
      <c r="F428" t="s">
        <v>170</v>
      </c>
      <c r="G428" s="4">
        <v>13041277</v>
      </c>
      <c r="H428" s="3" t="s">
        <v>26</v>
      </c>
      <c r="I428" s="3" t="s">
        <v>27</v>
      </c>
      <c r="J428" t="s">
        <v>100</v>
      </c>
      <c r="K428">
        <v>10</v>
      </c>
      <c r="L428">
        <v>6051</v>
      </c>
      <c r="M428" t="s">
        <v>172</v>
      </c>
      <c r="R428" t="s">
        <v>65</v>
      </c>
    </row>
    <row r="429" spans="1:23" x14ac:dyDescent="0.3">
      <c r="A429" s="19">
        <v>205315290</v>
      </c>
      <c r="B429" t="s">
        <v>1648</v>
      </c>
      <c r="C429" s="3">
        <f>IF(ISNA(VLOOKUP(A429,[1]ShipInfo!$A:$D,4,FALSE)),"ONBEKEND",VLOOKUP(A429,[1]ShipInfo!$A:$D,4,FALSE))</f>
        <v>6003519</v>
      </c>
      <c r="E429" s="6" t="s">
        <v>1660</v>
      </c>
      <c r="F429" s="6"/>
      <c r="S429" s="11" t="s">
        <v>1702</v>
      </c>
      <c r="T429" s="34"/>
      <c r="U429" s="12">
        <v>90000</v>
      </c>
      <c r="V429" s="12" t="s">
        <v>1208</v>
      </c>
      <c r="W429" s="34" t="s">
        <v>705</v>
      </c>
    </row>
    <row r="430" spans="1:23" x14ac:dyDescent="0.3">
      <c r="A430" s="19">
        <v>244032246</v>
      </c>
      <c r="B430" t="s">
        <v>1649</v>
      </c>
      <c r="C430" s="3">
        <f>IF(ISNA(VLOOKUP(A430,[1]ShipInfo!$A:$D,4,FALSE)),"ONBEKEND",VLOOKUP(A430,[1]ShipInfo!$A:$D,4,FALSE))</f>
        <v>3900025</v>
      </c>
      <c r="E430" s="6" t="s">
        <v>1661</v>
      </c>
      <c r="F430" s="16" t="s">
        <v>1673</v>
      </c>
      <c r="G430">
        <v>75344114</v>
      </c>
      <c r="H430" s="3" t="s">
        <v>26</v>
      </c>
      <c r="I430" s="3" t="s">
        <v>27</v>
      </c>
      <c r="J430" t="s">
        <v>1675</v>
      </c>
      <c r="K430">
        <v>167</v>
      </c>
      <c r="L430">
        <v>3084</v>
      </c>
      <c r="M430" t="s">
        <v>1674</v>
      </c>
      <c r="R430" t="s">
        <v>40</v>
      </c>
    </row>
    <row r="431" spans="1:23" x14ac:dyDescent="0.3">
      <c r="A431" s="19">
        <v>244710345</v>
      </c>
      <c r="B431" t="s">
        <v>1650</v>
      </c>
      <c r="C431" s="3">
        <f>IF(ISNA(VLOOKUP(A431,[1]ShipInfo!$A:$D,4,FALSE)),"ONBEKEND",VLOOKUP(A431,[1]ShipInfo!$A:$D,4,FALSE))</f>
        <v>3320460</v>
      </c>
      <c r="E431" s="6" t="s">
        <v>1662</v>
      </c>
      <c r="F431" s="32" t="s">
        <v>225</v>
      </c>
    </row>
    <row r="432" spans="1:23" x14ac:dyDescent="0.3">
      <c r="A432" s="19">
        <v>244558716</v>
      </c>
      <c r="B432" t="s">
        <v>1651</v>
      </c>
      <c r="C432" s="3">
        <f>IF(ISNA(VLOOKUP(A432,[1]ShipInfo!$A:$D,4,FALSE)),"ONBEKEND",VLOOKUP(A432,[1]ShipInfo!$A:$D,4,FALSE))</f>
        <v>0</v>
      </c>
      <c r="E432" s="6" t="s">
        <v>1655</v>
      </c>
      <c r="F432" s="16" t="s">
        <v>1664</v>
      </c>
      <c r="G432">
        <v>8176613</v>
      </c>
      <c r="H432" s="3" t="s">
        <v>26</v>
      </c>
      <c r="I432" s="3" t="s">
        <v>27</v>
      </c>
      <c r="J432" t="s">
        <v>1665</v>
      </c>
      <c r="K432">
        <v>28</v>
      </c>
      <c r="L432">
        <v>8081</v>
      </c>
      <c r="M432" t="s">
        <v>1291</v>
      </c>
      <c r="R432" t="s">
        <v>1666</v>
      </c>
    </row>
    <row r="433" spans="1:23" x14ac:dyDescent="0.3">
      <c r="A433" s="19">
        <v>244710731</v>
      </c>
      <c r="B433" t="s">
        <v>1652</v>
      </c>
      <c r="C433" s="3">
        <f>IF(ISNA(VLOOKUP(A433,[1]ShipInfo!$A:$D,4,FALSE)),"ONBEKEND",VLOOKUP(A433,[1]ShipInfo!$A:$D,4,FALSE))</f>
        <v>2309678</v>
      </c>
      <c r="E433" t="s">
        <v>1663</v>
      </c>
      <c r="F433" s="32" t="s">
        <v>225</v>
      </c>
    </row>
    <row r="434" spans="1:23" x14ac:dyDescent="0.3">
      <c r="A434">
        <v>205566190</v>
      </c>
      <c r="B434" t="s">
        <v>1684</v>
      </c>
      <c r="C434" s="3">
        <f>IF(ISNA(VLOOKUP(A434,[1]ShipInfo!$A:$D,4,FALSE)),"ONBEKEND",VLOOKUP(A434,[1]ShipInfo!$A:$D,4,FALSE))</f>
        <v>6105775</v>
      </c>
      <c r="F434" s="32" t="s">
        <v>1693</v>
      </c>
      <c r="S434" t="s">
        <v>1698</v>
      </c>
      <c r="U434" s="18">
        <v>2110</v>
      </c>
      <c r="V434" t="s">
        <v>1223</v>
      </c>
      <c r="W434" s="11" t="s">
        <v>705</v>
      </c>
    </row>
    <row r="435" spans="1:23" x14ac:dyDescent="0.3">
      <c r="A435">
        <v>244314912</v>
      </c>
      <c r="B435" t="s">
        <v>1685</v>
      </c>
      <c r="C435" s="3">
        <f>IF(ISNA(VLOOKUP(A435,[1]ShipInfo!$A:$D,4,FALSE)),"ONBEKEND",VLOOKUP(A435,[1]ShipInfo!$A:$D,4,FALSE))</f>
        <v>6004243</v>
      </c>
      <c r="E435" s="6" t="s">
        <v>1687</v>
      </c>
      <c r="F435" s="16" t="s">
        <v>1692</v>
      </c>
      <c r="G435">
        <v>72580127</v>
      </c>
      <c r="H435" s="3" t="s">
        <v>26</v>
      </c>
      <c r="I435" s="3" t="s">
        <v>27</v>
      </c>
      <c r="J435" t="s">
        <v>1330</v>
      </c>
      <c r="K435">
        <v>17</v>
      </c>
      <c r="L435">
        <v>6042</v>
      </c>
      <c r="M435" t="s">
        <v>1331</v>
      </c>
      <c r="R435" t="s">
        <v>1332</v>
      </c>
    </row>
    <row r="436" spans="1:23" x14ac:dyDescent="0.3">
      <c r="A436">
        <v>244690685</v>
      </c>
      <c r="B436" t="s">
        <v>1686</v>
      </c>
      <c r="C436" s="3">
        <f>IF(ISNA(VLOOKUP(A436,[1]ShipInfo!$A:$D,4,FALSE)),"ONBEKEND",VLOOKUP(A436,[1]ShipInfo!$A:$D,4,FALSE))</f>
        <v>2318424</v>
      </c>
      <c r="E436" s="20" t="s">
        <v>1688</v>
      </c>
      <c r="F436" s="16" t="s">
        <v>1689</v>
      </c>
      <c r="G436">
        <v>60983485</v>
      </c>
      <c r="H436" s="3" t="s">
        <v>26</v>
      </c>
      <c r="I436" s="3" t="s">
        <v>27</v>
      </c>
      <c r="J436" t="s">
        <v>1691</v>
      </c>
      <c r="K436">
        <v>1</v>
      </c>
      <c r="L436">
        <v>2805</v>
      </c>
      <c r="M436" t="s">
        <v>1690</v>
      </c>
      <c r="R436" t="s">
        <v>1013</v>
      </c>
    </row>
    <row r="437" spans="1:23" x14ac:dyDescent="0.3">
      <c r="A437">
        <v>205415290</v>
      </c>
      <c r="B437" t="s">
        <v>1705</v>
      </c>
      <c r="C437" s="3">
        <f>IF(ISNA(VLOOKUP(A437,[1]ShipInfo!$A:$D,4,FALSE)),"ONBEKEND",VLOOKUP(A437,[1]ShipInfo!$A:$D,4,FALSE))</f>
        <v>2312737</v>
      </c>
      <c r="E437" t="s">
        <v>1720</v>
      </c>
      <c r="F437" t="s">
        <v>1719</v>
      </c>
      <c r="S437" t="s">
        <v>1722</v>
      </c>
      <c r="U437" s="18">
        <v>9150</v>
      </c>
      <c r="V437" t="s">
        <v>1721</v>
      </c>
      <c r="W437" s="11" t="s">
        <v>705</v>
      </c>
    </row>
    <row r="438" spans="1:23" x14ac:dyDescent="0.3">
      <c r="A438">
        <v>244670262</v>
      </c>
      <c r="B438" t="s">
        <v>1706</v>
      </c>
      <c r="C438" s="3">
        <f>IF(ISNA(VLOOKUP(A438,[1]ShipInfo!$A:$D,4,FALSE)),"ONBEKEND",VLOOKUP(A438,[1]ShipInfo!$A:$D,4,FALSE))</f>
        <v>2325556</v>
      </c>
      <c r="E438" t="s">
        <v>1713</v>
      </c>
      <c r="F438" s="16" t="s">
        <v>531</v>
      </c>
      <c r="G438">
        <v>70625891</v>
      </c>
      <c r="H438" s="3" t="s">
        <v>26</v>
      </c>
      <c r="I438" s="3" t="s">
        <v>27</v>
      </c>
      <c r="J438" t="s">
        <v>1704</v>
      </c>
      <c r="K438">
        <v>140</v>
      </c>
      <c r="L438">
        <v>8044</v>
      </c>
      <c r="M438" t="s">
        <v>584</v>
      </c>
      <c r="R438" t="s">
        <v>35</v>
      </c>
    </row>
    <row r="439" spans="1:23" x14ac:dyDescent="0.3">
      <c r="A439">
        <v>244710246</v>
      </c>
      <c r="B439" t="s">
        <v>1707</v>
      </c>
      <c r="C439" s="3">
        <f>IF(ISNA(VLOOKUP(A439,[1]ShipInfo!$A:$D,4,FALSE)),"ONBEKEND",VLOOKUP(A439,[1]ShipInfo!$A:$D,4,FALSE))</f>
        <v>2314008</v>
      </c>
      <c r="E439" s="6" t="s">
        <v>1714</v>
      </c>
      <c r="F439" s="16" t="s">
        <v>1723</v>
      </c>
      <c r="G439">
        <v>85113204</v>
      </c>
      <c r="H439" s="3" t="s">
        <v>26</v>
      </c>
      <c r="I439" s="3" t="s">
        <v>27</v>
      </c>
      <c r="J439" t="s">
        <v>1724</v>
      </c>
      <c r="K439">
        <v>33</v>
      </c>
      <c r="L439">
        <v>4532</v>
      </c>
      <c r="M439" t="s">
        <v>1586</v>
      </c>
      <c r="R439" t="s">
        <v>124</v>
      </c>
    </row>
    <row r="440" spans="1:23" x14ac:dyDescent="0.3">
      <c r="A440">
        <v>244029495</v>
      </c>
      <c r="B440" t="s">
        <v>72</v>
      </c>
      <c r="C440" s="3">
        <f>IF(ISNA(VLOOKUP(A440,[1]ShipInfo!$A:$D,4,FALSE)),"ONBEKEND",VLOOKUP(A440,[1]ShipInfo!$A:$D,4,FALSE))</f>
        <v>2340639</v>
      </c>
      <c r="E440" s="8" t="s">
        <v>73</v>
      </c>
      <c r="F440" s="8" t="s">
        <v>73</v>
      </c>
      <c r="G440" s="4"/>
      <c r="H440" s="3" t="s">
        <v>74</v>
      </c>
      <c r="S440" s="23" t="s">
        <v>75</v>
      </c>
      <c r="T440" s="23"/>
      <c r="U440" s="27" t="s">
        <v>76</v>
      </c>
      <c r="V440" s="23" t="s">
        <v>77</v>
      </c>
      <c r="W440" s="10" t="s">
        <v>78</v>
      </c>
    </row>
    <row r="441" spans="1:23" x14ac:dyDescent="0.3">
      <c r="A441">
        <v>211750710</v>
      </c>
      <c r="B441" t="s">
        <v>1708</v>
      </c>
      <c r="C441" s="3">
        <f>IF(ISNA(VLOOKUP(A441,[1]ShipInfo!$A:$D,4,FALSE)),"ONBEKEND",VLOOKUP(A441,[1]ShipInfo!$A:$D,4,FALSE))</f>
        <v>4014620</v>
      </c>
      <c r="F441" t="s">
        <v>225</v>
      </c>
    </row>
    <row r="442" spans="1:23" x14ac:dyDescent="0.3">
      <c r="A442">
        <v>244690470</v>
      </c>
      <c r="B442" t="s">
        <v>1709</v>
      </c>
      <c r="C442" s="3">
        <f>IF(ISNA(VLOOKUP(A442,[1]ShipInfo!$A:$D,4,FALSE)),"ONBEKEND",VLOOKUP(A442,[1]ShipInfo!$A:$D,4,FALSE))</f>
        <v>3310527</v>
      </c>
      <c r="E442" t="s">
        <v>1715</v>
      </c>
      <c r="F442" s="16" t="s">
        <v>1725</v>
      </c>
      <c r="G442">
        <v>92930654</v>
      </c>
      <c r="H442" s="3" t="s">
        <v>26</v>
      </c>
      <c r="I442" s="3" t="s">
        <v>27</v>
      </c>
      <c r="J442" t="s">
        <v>1727</v>
      </c>
      <c r="K442">
        <v>100</v>
      </c>
      <c r="L442">
        <v>8321</v>
      </c>
      <c r="M442" t="s">
        <v>1726</v>
      </c>
      <c r="R442" t="s">
        <v>928</v>
      </c>
    </row>
    <row r="443" spans="1:23" x14ac:dyDescent="0.3">
      <c r="A443">
        <v>244650723</v>
      </c>
      <c r="B443" t="s">
        <v>1710</v>
      </c>
      <c r="C443" s="3">
        <f>IF(ISNA(VLOOKUP(A443,[1]ShipInfo!$A:$D,4,FALSE)),"ONBEKEND",VLOOKUP(A443,[1]ShipInfo!$A:$D,4,FALSE))</f>
        <v>2332415</v>
      </c>
      <c r="E443" t="s">
        <v>1716</v>
      </c>
      <c r="F443" s="16" t="s">
        <v>1728</v>
      </c>
      <c r="G443">
        <v>24241229</v>
      </c>
      <c r="H443" s="3" t="s">
        <v>26</v>
      </c>
      <c r="I443" s="3" t="s">
        <v>27</v>
      </c>
      <c r="J443" t="s">
        <v>1729</v>
      </c>
      <c r="K443">
        <v>83</v>
      </c>
      <c r="L443">
        <v>3071</v>
      </c>
      <c r="M443" t="s">
        <v>408</v>
      </c>
      <c r="R443" t="s">
        <v>40</v>
      </c>
    </row>
    <row r="444" spans="1:23" x14ac:dyDescent="0.3">
      <c r="A444">
        <v>244670258</v>
      </c>
      <c r="B444" t="s">
        <v>1711</v>
      </c>
      <c r="C444" s="3">
        <f>IF(ISNA(VLOOKUP(A444,[1]ShipInfo!$A:$D,4,FALSE)),"ONBEKEND",VLOOKUP(A444,[1]ShipInfo!$A:$D,4,FALSE))</f>
        <v>2324783</v>
      </c>
      <c r="E444" t="s">
        <v>1717</v>
      </c>
      <c r="F444" s="16" t="s">
        <v>1730</v>
      </c>
      <c r="G444">
        <v>88686132</v>
      </c>
      <c r="H444" s="3" t="s">
        <v>26</v>
      </c>
      <c r="I444" s="3" t="s">
        <v>27</v>
      </c>
      <c r="J444" t="s">
        <v>1732</v>
      </c>
      <c r="K444">
        <v>227</v>
      </c>
      <c r="L444">
        <v>3295</v>
      </c>
      <c r="M444" t="s">
        <v>1731</v>
      </c>
      <c r="R444" s="4" t="s">
        <v>393</v>
      </c>
    </row>
    <row r="445" spans="1:23" x14ac:dyDescent="0.3">
      <c r="A445">
        <v>244690360</v>
      </c>
      <c r="B445" t="s">
        <v>1712</v>
      </c>
      <c r="C445" s="3">
        <f>IF(ISNA(VLOOKUP(A445,[1]ShipInfo!$A:$D,4,FALSE)),"ONBEKEND",VLOOKUP(A445,[1]ShipInfo!$A:$D,4,FALSE))</f>
        <v>2003751</v>
      </c>
      <c r="E445" s="6" t="s">
        <v>1718</v>
      </c>
      <c r="F445" s="16" t="s">
        <v>1733</v>
      </c>
      <c r="G445">
        <v>52565963</v>
      </c>
      <c r="H445" s="3" t="s">
        <v>26</v>
      </c>
      <c r="I445" s="3" t="s">
        <v>27</v>
      </c>
      <c r="J445" t="s">
        <v>1734</v>
      </c>
      <c r="K445">
        <v>50</v>
      </c>
      <c r="L445">
        <v>3533</v>
      </c>
      <c r="M445" t="s">
        <v>547</v>
      </c>
      <c r="R445" t="s">
        <v>1179</v>
      </c>
    </row>
    <row r="446" spans="1:23" x14ac:dyDescent="0.3">
      <c r="A446">
        <v>244690999</v>
      </c>
      <c r="B446" t="s">
        <v>286</v>
      </c>
      <c r="C446" s="3">
        <f>IF(ISNA(VLOOKUP(A446,[1]ShipInfo!$A:$D,4,FALSE)),"ONBEKEND",VLOOKUP(A446,[1]ShipInfo!$A:$D,4,FALSE))</f>
        <v>2313036</v>
      </c>
      <c r="E446" t="s">
        <v>1745</v>
      </c>
      <c r="F446" s="16" t="s">
        <v>1754</v>
      </c>
      <c r="G446">
        <v>18120396</v>
      </c>
      <c r="H446" s="3" t="s">
        <v>26</v>
      </c>
      <c r="I446" s="3" t="s">
        <v>27</v>
      </c>
      <c r="J446" t="s">
        <v>753</v>
      </c>
      <c r="K446">
        <v>59</v>
      </c>
      <c r="L446">
        <v>4251</v>
      </c>
      <c r="M446" t="s">
        <v>754</v>
      </c>
      <c r="R446" t="s">
        <v>59</v>
      </c>
    </row>
    <row r="447" spans="1:23" x14ac:dyDescent="0.3">
      <c r="A447">
        <v>244710325</v>
      </c>
      <c r="B447" t="s">
        <v>1735</v>
      </c>
      <c r="C447" s="3">
        <f>IF(ISNA(VLOOKUP(A447,[1]ShipInfo!$A:$D,4,FALSE)),"ONBEKEND",VLOOKUP(A447,[1]ShipInfo!$A:$D,4,FALSE))</f>
        <v>2333549</v>
      </c>
      <c r="E447" t="s">
        <v>1755</v>
      </c>
      <c r="F447" s="16" t="s">
        <v>1667</v>
      </c>
      <c r="G447">
        <v>65134451</v>
      </c>
      <c r="H447" s="3" t="s">
        <v>26</v>
      </c>
      <c r="I447" s="3" t="s">
        <v>27</v>
      </c>
      <c r="J447" t="s">
        <v>1669</v>
      </c>
      <c r="K447">
        <v>112</v>
      </c>
      <c r="L447">
        <v>3316</v>
      </c>
      <c r="M447" t="s">
        <v>1668</v>
      </c>
      <c r="R447" t="s">
        <v>268</v>
      </c>
    </row>
    <row r="448" spans="1:23" x14ac:dyDescent="0.3">
      <c r="A448">
        <v>205393990</v>
      </c>
      <c r="B448" t="s">
        <v>1736</v>
      </c>
      <c r="C448" s="3">
        <f>IF(ISNA(VLOOKUP(A448,[1]ShipInfo!$A:$D,4,FALSE)),"ONBEKEND",VLOOKUP(A448,[1]ShipInfo!$A:$D,4,FALSE))</f>
        <v>2323362</v>
      </c>
      <c r="E448" s="6" t="s">
        <v>1756</v>
      </c>
      <c r="F448" s="6" t="s">
        <v>1756</v>
      </c>
      <c r="S448" t="s">
        <v>1757</v>
      </c>
      <c r="U448" s="18">
        <v>2060</v>
      </c>
      <c r="V448" t="s">
        <v>28</v>
      </c>
      <c r="W448" s="11" t="s">
        <v>705</v>
      </c>
    </row>
    <row r="449" spans="1:23" x14ac:dyDescent="0.3">
      <c r="A449">
        <v>244650971</v>
      </c>
      <c r="B449" t="s">
        <v>1737</v>
      </c>
      <c r="C449" s="3">
        <f>IF(ISNA(VLOOKUP(A449,[1]ShipInfo!$A:$D,4,FALSE)),"ONBEKEND",VLOOKUP(A449,[1]ShipInfo!$A:$D,4,FALSE))</f>
        <v>2313735</v>
      </c>
      <c r="E449" t="s">
        <v>1746</v>
      </c>
      <c r="F449" s="16" t="s">
        <v>1758</v>
      </c>
      <c r="G449">
        <v>24412593</v>
      </c>
      <c r="H449" s="3" t="s">
        <v>26</v>
      </c>
      <c r="I449" s="3" t="s">
        <v>27</v>
      </c>
      <c r="J449" t="s">
        <v>1759</v>
      </c>
      <c r="K449">
        <v>7</v>
      </c>
      <c r="L449">
        <v>3342</v>
      </c>
      <c r="M449" t="s">
        <v>39</v>
      </c>
      <c r="R449" t="s">
        <v>216</v>
      </c>
    </row>
    <row r="450" spans="1:23" x14ac:dyDescent="0.3">
      <c r="A450">
        <v>205393290</v>
      </c>
      <c r="B450" t="s">
        <v>1738</v>
      </c>
      <c r="C450" s="3">
        <f>IF(ISNA(VLOOKUP(A450,[1]ShipInfo!$A:$D,4,FALSE)),"ONBEKEND",VLOOKUP(A450,[1]ShipInfo!$A:$D,4,FALSE))</f>
        <v>2206382</v>
      </c>
      <c r="E450" s="6" t="s">
        <v>1747</v>
      </c>
      <c r="F450" s="6" t="s">
        <v>1795</v>
      </c>
      <c r="S450" t="s">
        <v>1797</v>
      </c>
      <c r="U450" s="18">
        <v>3630</v>
      </c>
      <c r="V450" s="14" t="s">
        <v>1796</v>
      </c>
      <c r="W450" s="11" t="s">
        <v>705</v>
      </c>
    </row>
    <row r="451" spans="1:23" x14ac:dyDescent="0.3">
      <c r="A451">
        <v>244670873</v>
      </c>
      <c r="B451" t="s">
        <v>1739</v>
      </c>
      <c r="C451" s="3">
        <f>IF(ISNA(VLOOKUP(A451,[1]ShipInfo!$A:$D,4,FALSE)),"ONBEKEND",VLOOKUP(A451,[1]ShipInfo!$A:$D,4,FALSE))</f>
        <v>2315755</v>
      </c>
      <c r="E451" t="s">
        <v>1748</v>
      </c>
      <c r="F451" s="16" t="s">
        <v>1760</v>
      </c>
      <c r="G451">
        <v>18124392</v>
      </c>
      <c r="H451" s="3" t="s">
        <v>26</v>
      </c>
      <c r="I451" s="3" t="s">
        <v>27</v>
      </c>
      <c r="J451" t="s">
        <v>577</v>
      </c>
      <c r="K451">
        <v>1</v>
      </c>
      <c r="L451">
        <v>4941</v>
      </c>
      <c r="M451" t="s">
        <v>435</v>
      </c>
      <c r="O451" t="s">
        <v>578</v>
      </c>
      <c r="R451" t="s">
        <v>579</v>
      </c>
    </row>
    <row r="452" spans="1:23" x14ac:dyDescent="0.3">
      <c r="A452">
        <v>244690032</v>
      </c>
      <c r="B452" t="s">
        <v>1740</v>
      </c>
      <c r="C452" s="3">
        <f>IF(ISNA(VLOOKUP(A452,[1]ShipInfo!$A:$D,4,FALSE)),"ONBEKEND",VLOOKUP(A452,[1]ShipInfo!$A:$D,4,FALSE))</f>
        <v>3250021</v>
      </c>
      <c r="E452" t="s">
        <v>1749</v>
      </c>
      <c r="F452" s="16" t="s">
        <v>1761</v>
      </c>
      <c r="G452">
        <v>18052637</v>
      </c>
      <c r="H452" s="3" t="s">
        <v>26</v>
      </c>
      <c r="I452" s="3" t="s">
        <v>27</v>
      </c>
      <c r="J452" t="s">
        <v>1152</v>
      </c>
      <c r="K452">
        <v>34</v>
      </c>
      <c r="L452">
        <v>4284</v>
      </c>
      <c r="M452" t="s">
        <v>1763</v>
      </c>
      <c r="R452" t="s">
        <v>1762</v>
      </c>
    </row>
    <row r="453" spans="1:23" x14ac:dyDescent="0.3">
      <c r="A453">
        <v>244660877</v>
      </c>
      <c r="B453" t="s">
        <v>1741</v>
      </c>
      <c r="C453" s="3">
        <f>IF(ISNA(VLOOKUP(A453,[1]ShipInfo!$A:$D,4,FALSE)),"ONBEKEND",VLOOKUP(A453,[1]ShipInfo!$A:$D,4,FALSE))</f>
        <v>2328609</v>
      </c>
      <c r="E453" s="6" t="s">
        <v>1750</v>
      </c>
      <c r="F453" s="16" t="s">
        <v>1764</v>
      </c>
      <c r="G453">
        <v>88536475</v>
      </c>
      <c r="H453" s="3" t="s">
        <v>26</v>
      </c>
      <c r="I453" s="3" t="s">
        <v>27</v>
      </c>
      <c r="J453" t="s">
        <v>335</v>
      </c>
      <c r="K453">
        <v>16</v>
      </c>
      <c r="L453">
        <v>6051</v>
      </c>
      <c r="M453" t="s">
        <v>336</v>
      </c>
      <c r="R453" t="s">
        <v>65</v>
      </c>
    </row>
    <row r="454" spans="1:23" x14ac:dyDescent="0.3">
      <c r="A454">
        <v>244130422</v>
      </c>
      <c r="B454" t="s">
        <v>1742</v>
      </c>
      <c r="C454" s="3">
        <f>IF(ISNA(VLOOKUP(A454,[1]ShipInfo!$A:$D,4,FALSE)),"ONBEKEND",VLOOKUP(A454,[1]ShipInfo!$A:$D,4,FALSE))</f>
        <v>2322286</v>
      </c>
      <c r="E454" t="s">
        <v>1751</v>
      </c>
      <c r="F454" s="16" t="s">
        <v>1765</v>
      </c>
      <c r="G454">
        <v>63592584</v>
      </c>
      <c r="H454" s="3" t="s">
        <v>26</v>
      </c>
      <c r="I454" s="3" t="s">
        <v>27</v>
      </c>
      <c r="J454" t="s">
        <v>57</v>
      </c>
      <c r="K454">
        <v>6</v>
      </c>
      <c r="L454">
        <v>4251</v>
      </c>
      <c r="M454" t="s">
        <v>1766</v>
      </c>
      <c r="R454" t="s">
        <v>59</v>
      </c>
    </row>
    <row r="455" spans="1:23" x14ac:dyDescent="0.3">
      <c r="A455">
        <v>244660214</v>
      </c>
      <c r="B455" t="s">
        <v>1743</v>
      </c>
      <c r="C455" s="3">
        <f>IF(ISNA(VLOOKUP(A455,[1]ShipInfo!$A:$D,4,FALSE)),"ONBEKEND",VLOOKUP(A455,[1]ShipInfo!$A:$D,4,FALSE))</f>
        <v>2325046</v>
      </c>
      <c r="E455" s="6" t="s">
        <v>1752</v>
      </c>
      <c r="F455" s="16" t="s">
        <v>1768</v>
      </c>
      <c r="G455">
        <v>85057622</v>
      </c>
      <c r="H455" s="3" t="s">
        <v>26</v>
      </c>
      <c r="I455" s="3" t="s">
        <v>27</v>
      </c>
      <c r="J455" t="s">
        <v>1769</v>
      </c>
      <c r="K455">
        <v>32</v>
      </c>
      <c r="L455">
        <v>2926</v>
      </c>
      <c r="M455" t="s">
        <v>1770</v>
      </c>
      <c r="R455" t="s">
        <v>330</v>
      </c>
    </row>
    <row r="456" spans="1:23" x14ac:dyDescent="0.3">
      <c r="A456">
        <v>244660536</v>
      </c>
      <c r="B456" t="s">
        <v>1744</v>
      </c>
      <c r="C456" s="3">
        <f>IF(ISNA(VLOOKUP(A456,[1]ShipInfo!$A:$D,4,FALSE)),"ONBEKEND",VLOOKUP(A456,[1]ShipInfo!$A:$D,4,FALSE))</f>
        <v>2316588</v>
      </c>
      <c r="E456" t="s">
        <v>1753</v>
      </c>
      <c r="F456" s="16" t="s">
        <v>1767</v>
      </c>
      <c r="G456">
        <v>87307251</v>
      </c>
      <c r="H456" s="3" t="s">
        <v>26</v>
      </c>
      <c r="I456" s="3" t="s">
        <v>27</v>
      </c>
      <c r="J456" t="s">
        <v>1290</v>
      </c>
      <c r="K456">
        <v>24</v>
      </c>
      <c r="L456">
        <v>3344</v>
      </c>
      <c r="M456" t="s">
        <v>1291</v>
      </c>
      <c r="R456" t="s">
        <v>216</v>
      </c>
    </row>
    <row r="457" spans="1:23" x14ac:dyDescent="0.3">
      <c r="A457">
        <v>244670869</v>
      </c>
      <c r="B457" t="s">
        <v>1773</v>
      </c>
      <c r="C457" s="3">
        <f>IF(ISNA(VLOOKUP(A457,[1]ShipInfo!$A:$D,4,FALSE)),"ONBEKEND",VLOOKUP(A457,[1]ShipInfo!$A:$D,4,FALSE))</f>
        <v>2318521</v>
      </c>
      <c r="E457" s="6" t="s">
        <v>225</v>
      </c>
      <c r="F457" s="6" t="s">
        <v>225</v>
      </c>
    </row>
    <row r="458" spans="1:23" x14ac:dyDescent="0.3">
      <c r="A458">
        <v>244690108</v>
      </c>
      <c r="B458" t="s">
        <v>1774</v>
      </c>
      <c r="C458" s="3">
        <f>IF(ISNA(VLOOKUP(A458,[1]ShipInfo!$A:$D,4,FALSE)),"ONBEKEND",VLOOKUP(A458,[1]ShipInfo!$A:$D,4,FALSE))</f>
        <v>2318780</v>
      </c>
      <c r="E458" s="6" t="s">
        <v>1782</v>
      </c>
      <c r="F458" s="16" t="s">
        <v>1783</v>
      </c>
      <c r="G458">
        <v>53670175</v>
      </c>
      <c r="H458" s="3" t="s">
        <v>26</v>
      </c>
      <c r="I458" s="3" t="s">
        <v>27</v>
      </c>
      <c r="J458" t="s">
        <v>1785</v>
      </c>
      <c r="K458">
        <v>1</v>
      </c>
      <c r="L458">
        <v>3372</v>
      </c>
      <c r="M458" t="s">
        <v>1784</v>
      </c>
      <c r="O458" t="s">
        <v>578</v>
      </c>
      <c r="R458" t="s">
        <v>759</v>
      </c>
    </row>
    <row r="459" spans="1:23" x14ac:dyDescent="0.3">
      <c r="A459">
        <v>244700518</v>
      </c>
      <c r="B459" t="s">
        <v>1775</v>
      </c>
      <c r="C459" s="3">
        <f>IF(ISNA(VLOOKUP(A459,[1]ShipInfo!$A:$D,4,FALSE)),"ONBEKEND",VLOOKUP(A459,[1]ShipInfo!$A:$D,4,FALSE))</f>
        <v>2332406</v>
      </c>
      <c r="E459" t="s">
        <v>1781</v>
      </c>
      <c r="F459" s="16" t="s">
        <v>1786</v>
      </c>
      <c r="G459">
        <v>8176617</v>
      </c>
      <c r="H459" s="3" t="s">
        <v>26</v>
      </c>
      <c r="I459" s="3" t="s">
        <v>27</v>
      </c>
      <c r="J459" t="s">
        <v>1665</v>
      </c>
      <c r="K459">
        <v>28</v>
      </c>
      <c r="L459">
        <v>8081</v>
      </c>
      <c r="M459" t="s">
        <v>1291</v>
      </c>
      <c r="R459" t="s">
        <v>1666</v>
      </c>
    </row>
    <row r="460" spans="1:23" x14ac:dyDescent="0.3">
      <c r="A460">
        <v>244670398</v>
      </c>
      <c r="B460" t="s">
        <v>1776</v>
      </c>
      <c r="C460" s="3">
        <f>IF(ISNA(VLOOKUP(A460,[1]ShipInfo!$A:$D,4,FALSE)),"ONBEKEND",VLOOKUP(A460,[1]ShipInfo!$A:$D,4,FALSE))</f>
        <v>2312534</v>
      </c>
      <c r="E460" t="s">
        <v>1780</v>
      </c>
      <c r="F460" s="16" t="s">
        <v>1787</v>
      </c>
      <c r="G460">
        <v>85145947</v>
      </c>
      <c r="H460" s="3" t="s">
        <v>26</v>
      </c>
      <c r="I460" s="3" t="s">
        <v>27</v>
      </c>
      <c r="J460" t="s">
        <v>1788</v>
      </c>
      <c r="K460">
        <v>11</v>
      </c>
      <c r="L460">
        <v>3361</v>
      </c>
      <c r="M460" t="s">
        <v>372</v>
      </c>
      <c r="R460" t="s">
        <v>113</v>
      </c>
    </row>
    <row r="461" spans="1:23" x14ac:dyDescent="0.3">
      <c r="A461">
        <v>244690320</v>
      </c>
      <c r="B461" t="s">
        <v>1777</v>
      </c>
      <c r="C461" s="3">
        <f>IF(ISNA(VLOOKUP(A461,[1]ShipInfo!$A:$D,4,FALSE)),"ONBEKEND",VLOOKUP(A461,[1]ShipInfo!$A:$D,4,FALSE))</f>
        <v>2310075</v>
      </c>
      <c r="E461" t="s">
        <v>1779</v>
      </c>
      <c r="F461" s="16" t="s">
        <v>1789</v>
      </c>
      <c r="G461">
        <v>65497201</v>
      </c>
      <c r="H461" s="3" t="s">
        <v>26</v>
      </c>
      <c r="I461" s="3" t="s">
        <v>27</v>
      </c>
      <c r="J461" t="s">
        <v>1791</v>
      </c>
      <c r="K461">
        <v>325</v>
      </c>
      <c r="L461">
        <v>6541</v>
      </c>
      <c r="M461" t="s">
        <v>1790</v>
      </c>
      <c r="R461" t="s">
        <v>480</v>
      </c>
    </row>
    <row r="462" spans="1:23" x14ac:dyDescent="0.3">
      <c r="A462">
        <v>244181438</v>
      </c>
      <c r="B462" t="s">
        <v>646</v>
      </c>
      <c r="C462" s="3">
        <f>IF(ISNA(VLOOKUP(A462,[1]ShipInfo!$A:$D,4,FALSE)),"ONBEKEND",VLOOKUP(A462,[1]ShipInfo!$A:$D,4,FALSE))</f>
        <v>2312644</v>
      </c>
      <c r="E462" t="s">
        <v>1778</v>
      </c>
      <c r="F462" s="16" t="s">
        <v>647</v>
      </c>
      <c r="G462">
        <v>80554636</v>
      </c>
      <c r="H462" s="3" t="s">
        <v>26</v>
      </c>
      <c r="I462" s="3" t="s">
        <v>27</v>
      </c>
      <c r="J462" t="s">
        <v>648</v>
      </c>
      <c r="K462">
        <v>2</v>
      </c>
      <c r="L462">
        <v>4251</v>
      </c>
      <c r="M462" t="s">
        <v>649</v>
      </c>
      <c r="R462" t="s">
        <v>59</v>
      </c>
    </row>
    <row r="463" spans="1:23" x14ac:dyDescent="0.3">
      <c r="A463">
        <v>244700232</v>
      </c>
      <c r="B463" t="s">
        <v>1801</v>
      </c>
      <c r="C463" s="3">
        <f>IF(ISNA(VLOOKUP(A463,[1]ShipInfo!$A:$D,4,FALSE)),"ONBEKEND",VLOOKUP(A463,[1]ShipInfo!$A:$D,4,FALSE))</f>
        <v>6003843</v>
      </c>
      <c r="E463" t="s">
        <v>1808</v>
      </c>
      <c r="F463" t="s">
        <v>225</v>
      </c>
    </row>
    <row r="464" spans="1:23" x14ac:dyDescent="0.3">
      <c r="A464">
        <v>244660522</v>
      </c>
      <c r="B464" t="s">
        <v>1802</v>
      </c>
      <c r="C464" s="3">
        <f>IF(ISNA(VLOOKUP(A464,[1]ShipInfo!$A:$D,4,FALSE)),"ONBEKEND",VLOOKUP(A464,[1]ShipInfo!$A:$D,4,FALSE))</f>
        <v>2006841</v>
      </c>
      <c r="E464" t="s">
        <v>1807</v>
      </c>
      <c r="F464" s="16" t="s">
        <v>1809</v>
      </c>
      <c r="G464">
        <v>63180308</v>
      </c>
      <c r="H464" s="3" t="s">
        <v>26</v>
      </c>
      <c r="I464" s="3" t="s">
        <v>27</v>
      </c>
      <c r="J464" t="s">
        <v>1811</v>
      </c>
      <c r="K464">
        <v>42</v>
      </c>
      <c r="L464">
        <v>2957</v>
      </c>
      <c r="M464" t="s">
        <v>1810</v>
      </c>
      <c r="R464" t="s">
        <v>455</v>
      </c>
    </row>
    <row r="465" spans="1:23" x14ac:dyDescent="0.3">
      <c r="A465">
        <v>205578490</v>
      </c>
      <c r="B465" t="s">
        <v>1803</v>
      </c>
      <c r="C465" s="3">
        <f>IF(ISNA(VLOOKUP(A465,[1]ShipInfo!$A:$D,4,FALSE)),"ONBEKEND",VLOOKUP(A465,[1]ShipInfo!$A:$D,4,FALSE))</f>
        <v>2329079</v>
      </c>
      <c r="E465" s="6" t="s">
        <v>1806</v>
      </c>
      <c r="F465" s="6" t="s">
        <v>1814</v>
      </c>
      <c r="S465" t="s">
        <v>1812</v>
      </c>
      <c r="U465" s="18">
        <v>2250</v>
      </c>
      <c r="V465" t="s">
        <v>1813</v>
      </c>
      <c r="W465" s="11" t="s">
        <v>705</v>
      </c>
    </row>
    <row r="466" spans="1:23" x14ac:dyDescent="0.3">
      <c r="A466">
        <v>244700808</v>
      </c>
      <c r="B466" t="s">
        <v>1804</v>
      </c>
      <c r="C466" s="3">
        <f>IF(ISNA(VLOOKUP(A466,[1]ShipInfo!$A:$D,4,FALSE)),"ONBEKEND",VLOOKUP(A466,[1]ShipInfo!$A:$D,4,FALSE))</f>
        <v>2205627</v>
      </c>
      <c r="E466" t="s">
        <v>1805</v>
      </c>
      <c r="F466" s="16" t="s">
        <v>1815</v>
      </c>
      <c r="G466">
        <v>88797503</v>
      </c>
      <c r="H466" s="3" t="s">
        <v>26</v>
      </c>
      <c r="I466" s="3" t="s">
        <v>27</v>
      </c>
      <c r="J466" t="s">
        <v>1816</v>
      </c>
      <c r="K466">
        <v>22</v>
      </c>
      <c r="L466">
        <v>3344</v>
      </c>
      <c r="M466" t="s">
        <v>221</v>
      </c>
      <c r="R466" t="s">
        <v>216</v>
      </c>
    </row>
    <row r="468" spans="1:23" x14ac:dyDescent="0.3">
      <c r="D468" s="14"/>
    </row>
  </sheetData>
  <autoFilter ref="A1:W466" xr:uid="{00000000-0001-0000-0000-000000000000}"/>
  <hyperlinks>
    <hyperlink ref="F57" r:id="rId1" display="https://www.kvk.nl/orderstraat/product-kiezen/?kvknummer=230631970000" xr:uid="{C1AD462C-73B1-426F-9AB2-7734B46DDC6E}"/>
    <hyperlink ref="F96" r:id="rId2" display="https://www.kvk.nl/orderstraat/product-kiezen/?kvknummer=742933620000" xr:uid="{5E9C9523-4637-4BCD-A4A9-CF4AF275AFA4}"/>
    <hyperlink ref="F97" r:id="rId3" display="https://www.kvk.nl/orderstraat/product-kiezen/?kvknummer=300928770000" xr:uid="{72315C62-48EE-449D-899E-7A3ABF04CC0F}"/>
    <hyperlink ref="F98" r:id="rId4" display="https://www.kvk.nl/orderstraat/product-kiezen/?kvknummer=241914810000" xr:uid="{E88E565C-3A23-4D38-894C-9390CEFF7B7C}"/>
    <hyperlink ref="F100" r:id="rId5" display="https://www.kvk.nl/orderstraat/product-kiezen/?kvknummer=230814840000" xr:uid="{D7194F2A-3CFD-4D44-9734-343D775B4181}"/>
    <hyperlink ref="F103" r:id="rId6" display="https://www.kvk.nl/orderstraat/product-kiezen/?kvknummer=628144270000" xr:uid="{E0E9119E-84B9-48E9-9703-7B154071F180}"/>
    <hyperlink ref="F105" r:id="rId7" display="https://www.kvk.nl/orderstraat/product-kiezen/?kvknummer=020360410000" xr:uid="{0BE1A534-EEB0-4E10-AFCA-D7228741D2E8}"/>
    <hyperlink ref="F107" r:id="rId8" display="https://www.kvk.nl/orderstraat/product-kiezen/?kvknummer=675102800000" xr:uid="{F014BF9E-91FE-4369-92BD-27DE42BDAA9A}"/>
    <hyperlink ref="F108" r:id="rId9" display="https://www.kvk.nl/orderstraat/product-kiezen/?kvknummer=181220430000" xr:uid="{578861DD-760F-46AF-8ABC-426551A09A3C}"/>
    <hyperlink ref="F109" r:id="rId10" display="https://www.kvk.nl/orderstraat/product-kiezen/?kvknummer=100348360000" xr:uid="{F09E706C-CBAB-452A-92B3-3CD913E8C133}"/>
    <hyperlink ref="F112" r:id="rId11" display="https://www.kvk.nl/orderstraat/product-kiezen/?kvknummer=371318060000" xr:uid="{6F492D46-D3F0-485E-9CF1-8B78CEE2559F}"/>
    <hyperlink ref="F113" r:id="rId12" display="https://www.kvk.nl/orderstraat/product-kiezen/?kvknummer=160665500000" xr:uid="{07719324-075E-41CE-93DA-DB0FF7EA08AB}"/>
    <hyperlink ref="F114" r:id="rId13" display="https://www.kvk.nl/orderstraat/product-kiezen/?kvknummer=230648450000" xr:uid="{D1C6A9E2-78D8-41BC-92C7-E706FE8DA3FF}"/>
    <hyperlink ref="F115" r:id="rId14" display="https://www.kvk.nl/orderstraat/product-kiezen/?kvknummer=140801790000" xr:uid="{309D4B41-63E2-473D-8C60-9C8FF3B3A7EB}"/>
    <hyperlink ref="F126" r:id="rId15" display="https://www.kvk.nl/orderstraat/product-kiezen/?kvknummer=130412770000" xr:uid="{ED6446B6-05CD-4AC3-9154-F3191BE699E4}"/>
    <hyperlink ref="F128" r:id="rId16" display="https://www.kvk.nl/orderstraat/product-kiezen/?kvknummer=130412770000" xr:uid="{329C84E1-F5B8-4785-ADCD-B1690E504B91}"/>
    <hyperlink ref="F129" r:id="rId17" display="https://www.kvk.nl/orderstraat/product-kiezen/?kvknummer=230607480000" xr:uid="{881259C2-38E9-4678-A210-3948877C0D1D}"/>
    <hyperlink ref="F132" r:id="rId18" display="https://www.kvk.nl/orderstraat/product-kiezen/?kvknummer=331533820000" xr:uid="{9A1A0495-D94A-4B13-9C53-8E71E62C6E30}"/>
    <hyperlink ref="F133" r:id="rId19" display="https://www.kvk.nl/orderstraat/product-kiezen/?kvknummer=180831120000" xr:uid="{728468A7-D6DB-4001-9896-2400DEE9EC74}"/>
    <hyperlink ref="F137" r:id="rId20" display="https://www.kvk.nl/orderstraat/product-kiezen/?kvknummer=241204130000" xr:uid="{C919600C-5F1B-48A8-879F-B5C8ADC40CE6}"/>
    <hyperlink ref="F138" r:id="rId21" display="https://www.kvk.nl/orderstraat/product-kiezen/?kvknummer=244033920000" xr:uid="{068EB1A1-19BA-42AA-8E66-203A182BAFC5}"/>
    <hyperlink ref="F139" r:id="rId22" display="https://www.kvk.nl/orderstraat/product-kiezen/?kvknummer=302640910000" xr:uid="{F84F3832-34DD-497D-AB88-B71C4524241A}"/>
    <hyperlink ref="F140" r:id="rId23" display="https://www.kvk.nl/orderstraat/product-kiezen/?kvknummer=244201490000" xr:uid="{E0043A3D-0675-4A74-9276-7C2E62D0B795}"/>
    <hyperlink ref="F141" r:id="rId24" display="https://www.kvk.nl/orderstraat/product-kiezen/?kvknummer=601606160000" xr:uid="{BB1A8198-CC20-42C5-A2DC-60FA0C6C8245}"/>
    <hyperlink ref="F143" r:id="rId25" display="https://www.kvk.nl/orderstraat/product-kiezen/?kvknummer=180902980000" xr:uid="{B0C60DDD-9ABB-41E4-A86A-18DB10406B9A}"/>
    <hyperlink ref="F147" r:id="rId26" display="https://www.kvk.nl/orderstraat/product-kiezen/?kvknummer=230689750000" xr:uid="{5C55F15A-C1A3-455B-8FE3-6C1EC7814687}"/>
    <hyperlink ref="F149" r:id="rId27" display="https://www.kvk.nl/orderstraat/product-kiezen/?kvknummer=738318750000" xr:uid="{5A6211BE-2D09-45D5-842C-11A8348F69E7}"/>
    <hyperlink ref="F150" r:id="rId28" display="https://www.kvk.nl/orderstraat/product-kiezen/?kvknummer=680954730000" xr:uid="{AB7FCA35-B6AE-4AB7-AE52-2147B3F9BCA0}"/>
    <hyperlink ref="F154" r:id="rId29" display="https://www.kvk.nl/orderstraat/product-kiezen/?kvknummer=733246200000" xr:uid="{5A06E7B7-1056-47BA-9405-811834FA2B81}"/>
    <hyperlink ref="F155" r:id="rId30" display="https://www.kvk.nl/orderstraat/product-kiezen/?kvknummer=584542760000" xr:uid="{6585CF5E-142E-4E89-A530-9A2915916CCD}"/>
    <hyperlink ref="F158" r:id="rId31" display="https://www.kvk.nl/orderstraat/product-kiezen/?kvknummer=243800600000" xr:uid="{B74D8C6F-F36A-4FCA-8494-FE629BED648A}"/>
    <hyperlink ref="F159" r:id="rId32" display="https://www.kvk.nl/orderstraat/product-kiezen/?kvknummer=242483840000" xr:uid="{9E88D2F7-3F9A-45F1-AD7E-9B6E3C0465D2}"/>
    <hyperlink ref="F160" r:id="rId33" display="https://www.kvk.nl/orderstraat/product-kiezen/?kvknummer=220194880000" xr:uid="{5AA71E9F-A016-4D08-8929-3009752A3FA5}"/>
    <hyperlink ref="F161" r:id="rId34" display="https://www.kvk.nl/orderstraat/product-kiezen/?kvknummer=630166990000" xr:uid="{E70B0356-8A91-4055-A005-3FACDCD26BEF}"/>
    <hyperlink ref="F163" r:id="rId35" display="https://www.kvk.nl/orderstraat/product-kiezen/?kvknummer=120438990000" xr:uid="{73CC0A7A-8C92-4C22-8030-323613A201B6}"/>
    <hyperlink ref="F164" r:id="rId36" display="https://www.kvk.nl/orderstraat/product-kiezen/?kvknummer=180451260000" xr:uid="{3C67496D-4E9D-47BB-963B-0F16812CC10D}"/>
    <hyperlink ref="F168" r:id="rId37" tooltip=" Rechtspersoon " display="https://openkvk.nl/openkvk/rechtspersoon-71581413-choice-shipping-bv" xr:uid="{635B0755-2B61-4B0A-A31B-C90D91CFE9F4}"/>
    <hyperlink ref="F169" r:id="rId38" tooltip=" Rechtspersoon " display="https://openkvk.nl/openkvk/rechtspersoon-23089342-p-b-beheer-bv" xr:uid="{9A5E71C4-4E95-46EB-8FFC-28E2B0B5CE14}"/>
    <hyperlink ref="F170" r:id="rId39" display="https://www.kvk.nl/orderstraat/product-kiezen/?kvknummer=130420870000" xr:uid="{9910F686-2E45-4F14-BE76-3B2DBAFF603F}"/>
    <hyperlink ref="F172" r:id="rId40" display="https://www.kvk.nl/orderstraat/product-kiezen/?kvknummer=803491960000" xr:uid="{5B403279-30AB-444A-918B-9FB93759C09E}"/>
    <hyperlink ref="F175" r:id="rId41" tooltip=" Rechtspersoon " display="https://openkvk.nl/openkvk/rechtspersoon-75182327-saron-bv" xr:uid="{289CE062-C50B-4317-8A66-C4CB62A7EE84}"/>
    <hyperlink ref="F176" r:id="rId42" display="https://www.kvk.nl/orderstraat/product-kiezen/?kvknummer=241782380000" xr:uid="{ECFC86C3-1CA0-4DF6-9671-85F6AEEBC449}"/>
    <hyperlink ref="F177" r:id="rId43" display="https://www.kvk.nl/orderstraat/product-kiezen/?kvknummer=130419560000" xr:uid="{B1539B71-793F-463E-A9E9-F7078ADBF791}"/>
    <hyperlink ref="F183" r:id="rId44" display="https://www.kvk.nl/orderstraat/product-kiezen/?kvknummer=611934290000" xr:uid="{7E3A7586-F1C5-4ED5-AEFB-1D68F4A1EB9A}"/>
    <hyperlink ref="F190" r:id="rId45" display="https://www.kvk.nl/orderstraat/product-kiezen/?kvknummer=820563580000" xr:uid="{A1954347-1DB7-4CE5-92C2-A2C41EC80965}"/>
    <hyperlink ref="F191" r:id="rId46" display="https://www.kvk.nl/orderstraat/product-kiezen/?kvknummer=010388040000" xr:uid="{DA2A6C9D-E06E-4251-A1D0-6BB98901E8EE}"/>
    <hyperlink ref="F193" r:id="rId47" display="https://www.kvk.nl/orderstraat/product-kiezen/?kvknummer=010388040000" xr:uid="{2956600B-3EB7-4D9C-92F2-8CF4B4348189}"/>
    <hyperlink ref="F194" r:id="rId48" display="https://www.kvk.nl/orderstraat/product-kiezen/?kvknummer=290412560000" xr:uid="{378B418C-AC5D-44C9-936C-D7CDE604F9B2}"/>
    <hyperlink ref="F199" r:id="rId49" display="https://www.kvk.nl/orderstraat/product-kiezen/?kvknummer=230697850000" xr:uid="{FBB918EA-C393-41A9-93AE-290B0D106085}"/>
    <hyperlink ref="F201" r:id="rId50" display="https://www.kvk.nl/orderstraat/product-kiezen/?kvknummer=244517500000" xr:uid="{3B890B08-8CAA-46D3-B7D7-46EF86C1B223}"/>
    <hyperlink ref="G202" r:id="rId51" tooltip="https://www.kvk.nl/orderstraat/bedrijf-kiezen/?q=22047118" display="https://www.kvk.nl/orderstraat/bedrijf-kiezen/?q=22047118" xr:uid="{E57FA638-0D9D-423F-B419-D58D3CF3073B}"/>
    <hyperlink ref="F205" r:id="rId52" tooltip=" Hoofdvestiging  Werkendam" display="https://openkvk.nl/openkvk/hoofdvestiging-66325803-0000-flanto-shipping-bv" xr:uid="{BF00B87F-F78C-4A3C-814B-A40FE2029E7E}"/>
    <hyperlink ref="G205" r:id="rId53" tooltip="https://www.kvk.nl/orderstraat/bedrijf-kiezen/?q=66325803" display="https://www.kvk.nl/orderstraat/bedrijf-kiezen/?q=66325803" xr:uid="{813D3A85-9CF7-4A20-84E5-2E4DB845E4BC}"/>
    <hyperlink ref="F206" r:id="rId54" display="https://www.kvk.nl/orderstraat/product-kiezen/?kvknummer=181274550000" xr:uid="{6625E24E-0B92-4DC4-800B-AC38314B8436}"/>
    <hyperlink ref="F209" r:id="rId55" display="https://www.kvk.nl/orderstraat/product-kiezen/?kvknummer=242483840000" xr:uid="{3080234D-069B-41F2-9657-632D790C335C}"/>
    <hyperlink ref="F184" r:id="rId56" display="https://www.kvk.nl/orderstraat/product-kiezen/?kvknummer=849219780000" xr:uid="{7F6E49B6-5CAF-4F02-B17C-D9F84B2C8BD0}"/>
    <hyperlink ref="F16" r:id="rId57" display="https://www.kvk.nl/orderstraat/product-kiezen/?kvknummer=626319850000" xr:uid="{459E85D1-8681-4AE9-8D28-724066863095}"/>
    <hyperlink ref="G210" r:id="rId58" tooltip="https://www.kvk.nl/orderstraat/bedrijf-kiezen/?q=13021868" display="https://www.kvk.nl/orderstraat/bedrijf-kiezen/?q=13021868" xr:uid="{537FAA35-00F5-44E9-AA7B-5F48B7F537AF}"/>
    <hyperlink ref="G211" r:id="rId59" tooltip="https://www.kvk.nl/orderstraat/bedrijf-kiezen/?q=60742240" display="https://www.kvk.nl/orderstraat/bedrijf-kiezen/?q=60742240" xr:uid="{66DEEC2F-5E75-4BEA-8EB7-CE870EE60EB6}"/>
    <hyperlink ref="G213" r:id="rId60" tooltip="https://www.kvk.nl/orderstraat/bedrijf-kiezen/?q=24283207" display="https://www.kvk.nl/orderstraat/bedrijf-kiezen/?q=24283207" xr:uid="{3FA180FB-9B48-4CA6-BED2-4E0337D18051}"/>
    <hyperlink ref="G215" r:id="rId61" tooltip="https://www.kvk.nl/orderstraat/bedrijf-kiezen/?q=23010527" display="https://www.kvk.nl/orderstraat/bedrijf-kiezen/?q=23010527" xr:uid="{8FFA3EAE-64A3-455A-9618-3FA7962AEAF3}"/>
    <hyperlink ref="F219" r:id="rId62" display="https://www.kvk.nl/orderstraat/product-kiezen/?kvknummer=130156500000" xr:uid="{6A6A9BA5-7315-4A89-AB3B-C3F123BC357C}"/>
    <hyperlink ref="E219" r:id="rId63" display="https://www.kvk.nl/orderstraat/product-kiezen/?kvknummer=130156500000" xr:uid="{7CAA57DD-5AC1-47D9-BBDD-C9D6AAB5C88D}"/>
    <hyperlink ref="F229" r:id="rId64" display="https://www.kvk.nl/orderstraat/product-kiezen/?kvknummer=130156500000" xr:uid="{269928AF-C585-4DA7-8C2E-131322B7B359}"/>
    <hyperlink ref="F233" r:id="rId65" display="https://www.kvk.nl/orderstraat/product-kiezen/?kvknummer=640192330000" xr:uid="{B2E9DA59-C1BC-4BF2-A759-A9B8F81F8849}"/>
    <hyperlink ref="F232" r:id="rId66" display="https://www.kvk.nl/orderstraat/product-kiezen/?kvknummer=242847160000" xr:uid="{6C1D4FF4-1191-4A8C-8763-E7C8F39D68AC}"/>
    <hyperlink ref="F236" r:id="rId67" display="https://www.kvk.nl/orderstraat/product-kiezen/?kvknummer=244059130000" xr:uid="{7A842209-5509-4139-B68A-63C1D21EEB57}"/>
    <hyperlink ref="F237" r:id="rId68" display="https://www.kvk.nl/orderstraat/product-kiezen/?kvknummer=819254920000" xr:uid="{DB844694-2F68-48D3-9C88-F35181BB5FA9}"/>
    <hyperlink ref="F256" r:id="rId69" tooltip=" Rechtspersoon " display="https://openkvk.nl/openkvk/rechtspersoon-22065465-merlin-shipping-beheer-bv" xr:uid="{43F5BB89-FEC2-4066-8BD2-F92A6A796E06}"/>
    <hyperlink ref="F260" r:id="rId70" display="https://www.kvk.nl/orderstraat/product-kiezen/?kvknummer=752862540000" xr:uid="{90912C74-438D-4AE4-A1D8-64829D6998A5}"/>
    <hyperlink ref="F261" r:id="rId71" display="https://www.kvk.nl/orderstraat/product-kiezen/?kvknummer=360081180001" xr:uid="{EFCF0BAF-C3AE-4934-94E9-E293232F08B6}"/>
    <hyperlink ref="F262" r:id="rId72" tooltip=" Hoofdvestiging  Dordrecht" display="https://openkvk.nl/openkvk/hoofdvestiging-23023734-0000-van-der-wees-watertransporten-bv" xr:uid="{B8202BBA-F207-46A0-A8FE-6EEC0EE9DF69}"/>
    <hyperlink ref="F263" r:id="rId73" display="https://www.kvk.nl/orderstraat/product-kiezen/?kvknummer=090874670000" xr:uid="{88B66EB4-5101-413E-B4F8-264178D0C757}"/>
    <hyperlink ref="F264" r:id="rId74" display="https://www.kvk.nl/orderstraat/product-kiezen/?kvknummer=691755510000" xr:uid="{86D49642-5073-41F9-BED7-0F873DC4828C}"/>
    <hyperlink ref="F265" r:id="rId75" display="https://www.kvk.nl/orderstraat/product-kiezen/?kvknummer=713228920000" xr:uid="{57CF1E95-872E-4FBF-9F1E-C312CF60EC2B}"/>
    <hyperlink ref="F268" r:id="rId76" display="https://www.kvk.nl/orderstraat/product-kiezen/?kvknummer=862449730000" xr:uid="{7C8A7A2B-90DF-440F-8732-9250BB03D824}"/>
    <hyperlink ref="F271" r:id="rId77" display="https://www.kvk.nl/orderstraat/product-kiezen/?kvknummer=831037400000" xr:uid="{0EFCC9AD-61C1-4C4E-9DDE-7A48DDE2EE85}"/>
    <hyperlink ref="F272" r:id="rId78" location="/74886193000009145494" display="https://www.kvk.nl/bestellen/ - /74886193000009145494" xr:uid="{FDB46550-EF96-4602-BB82-661CFE2E1606}"/>
    <hyperlink ref="F274" r:id="rId79" display="https://www.kvk.nl/orderstraat/product-kiezen/?kvknummer=180905840000" xr:uid="{80509160-2EB1-4061-9309-0DB35E0A6E40}"/>
    <hyperlink ref="F273" r:id="rId80" display="https://www.kvk.nl/orderstraat/product-kiezen/?kvknummer=882449460000" xr:uid="{0F2C6EEA-FE39-417C-B09B-98A6773ED00E}"/>
    <hyperlink ref="F275" r:id="rId81" location="/24186844000017819857" display="https://www.kvk.nl/bestellen/ - /24186844000017819857" xr:uid="{637B15EC-3F52-41E3-9D16-5AA3C781F4BC}"/>
    <hyperlink ref="F280" r:id="rId82" location="/69277494000022799672" display="https://www.kvk.nl/bestellen/ - /69277494000022799672" xr:uid="{9E528E3A-F87F-4CA5-8AF9-6AADAD5973A3}"/>
    <hyperlink ref="F282" r:id="rId83" location="/24277737000019743645" display="https://www.kvk.nl/bestellen/ - /24277737000019743645" xr:uid="{A76CB7FE-E50A-43CF-B4EB-C8F1777FC3AF}"/>
    <hyperlink ref="F290" r:id="rId84" location="/63257254000032192088" display="https://www.kvk.nl/bestellen/ - /63257254000032192088" xr:uid="{14AEF986-27AE-4700-88A1-8247DEB98EE2}"/>
    <hyperlink ref="F285" r:id="rId85" location="/66055652000034714537" display="https://www.kvk.nl/bestellen/ - /66055652000034714537" xr:uid="{EEE14C51-F287-4EBE-9451-A614A758AC31}"/>
    <hyperlink ref="F292" r:id="rId86" location="/66751470000024788279" display="https://www.kvk.nl/bestellen/ - /66751470000024788279" xr:uid="{B8EBC973-5332-407D-88CE-083CA72A15C3}"/>
    <hyperlink ref="F294" r:id="rId87" location="/55415369000025067486" display="https://www.kvk.nl/bestellen/ - /55415369000025067486" xr:uid="{D4C1470D-5620-4369-855F-22DC34984082}"/>
    <hyperlink ref="F296" r:id="rId88" location="/55227236000024901970" display="https://www.kvk.nl/bestellen/ - /55227236000024901970" xr:uid="{C5DBC7A1-8538-4958-8FE2-8DC928E293A1}"/>
    <hyperlink ref="F298" r:id="rId89" location="/78001544000045659036" display="https://www.kvk.nl/bestellen/ - /78001544000045659036" xr:uid="{DE13C6ED-EEBB-475F-BF3D-8889B079238D}"/>
    <hyperlink ref="F299" r:id="rId90" location="/73454745000041492293" display="https://www.kvk.nl/bestellen/ - /73454745000041492293" xr:uid="{9F169040-8746-4C75-9C5B-1E649AE99E5D}"/>
    <hyperlink ref="F300" r:id="rId91" location="/22044215000008498431" display="https://www.kvk.nl/bestellen/ - /22044215000008498431" xr:uid="{D638B55B-AECC-4B50-B682-29846C822A8B}"/>
    <hyperlink ref="F301" r:id="rId92" location="/30065246000019384378" display="https://www.kvk.nl/bestellen/ - /30065246000019384378" xr:uid="{2DB8DF1D-71F3-4E73-8BFD-CD6BBB68FA7A}"/>
    <hyperlink ref="F302" r:id="rId93" location="/77037332000004290992" display="https://www.kvk.nl/bestellen/ - /77037332000004290992" xr:uid="{ED0AB6E5-9352-4355-98F9-8E340C585D79}"/>
    <hyperlink ref="F305" r:id="rId94" location="/05051769000014441632" display="https://www.kvk.nl/bestellen/ - /05051769000014441632" xr:uid="{740D797E-76F5-457A-BA63-7397A4360B5E}"/>
    <hyperlink ref="F308" r:id="rId95" location="/39063057000008399131" display="https://www.kvk.nl/bestellen/ - /39063057000008399131" xr:uid="{540D737D-39E9-4E21-B7AD-B91612E1AE08}"/>
    <hyperlink ref="F316" r:id="rId96" location="/82305579000048550124" display="https://www.kvk.nl/bestellen/ - /82305579000048550124" xr:uid="{BE436416-368A-4207-9BF0-1F909F8F98E4}"/>
    <hyperlink ref="F319" r:id="rId97" location="/70855803000039089118" display="https://www.kvk.nl/bestellen/ - /70855803000039089118" xr:uid="{EFADD9D4-3103-4755-B5F8-CC87FD7C8C22}"/>
    <hyperlink ref="F323" r:id="rId98" location="/59715731000028979680" display="https://www.kvk.nl/bestellen/ - /59715731000028979680" xr:uid="{38FEFDE2-A6BB-4008-BEA9-8ADCF76AEC90}"/>
    <hyperlink ref="F324" r:id="rId99" location="/18082565000023537574" display="https://www.kvk.nl/bestellen/ - /18082565000023537574" xr:uid="{11EB29C6-FA89-465F-83BE-42936E241920}"/>
    <hyperlink ref="F326" r:id="rId100" location="/71303707000008979898" display="https://www.kvk.nl/bestellen/ - /71303707000008979898" xr:uid="{1652F77D-AD05-4AC3-91AF-819C79243CC5}"/>
    <hyperlink ref="F328" r:id="rId101" location="/61798185000009227806" display="https://www.kvk.nl/bestellen/ - /61798185000009227806" xr:uid="{00F2358A-2652-4577-A0B0-F5762E86DAD2}"/>
    <hyperlink ref="F329" r:id="rId102" location="/70531676000005273919" display="https://www.kvk.nl/bestellen/ - /70531676000005273919" xr:uid="{453E630F-1A48-4572-8278-8F64B8580397}"/>
    <hyperlink ref="F336" r:id="rId103" location="/88198804000054077583" display="https://www.kvk.nl/bestellen/ - /88198804000054077583" xr:uid="{D30BC788-900D-4ACB-B07E-A9DFBB9A17C6}"/>
    <hyperlink ref="F335" r:id="rId104" location="/86687441000052648613" display="https://www.kvk.nl/bestellen/ - /86687441000052648613" xr:uid="{E9416F13-F495-4BFB-B1DC-551622AB40B2}"/>
    <hyperlink ref="F339" r:id="rId105" location="/63102951000014578190" display="https://www.kvk.nl/bestellen/ - /63102951000014578190" xr:uid="{35526221-C551-45EA-9239-01CB5EF5ADA3}"/>
    <hyperlink ref="F338" r:id="rId106" location="/76141225000043967868" display="https://www.kvk.nl/bestellen/ - /76141225000043967868" xr:uid="{2041D1FD-7CE1-4686-AA08-58919E61411A}"/>
    <hyperlink ref="F337" r:id="rId107" location="/13034896000009358676" display="https://www.kvk.nl/bestellen/ - /13034896000009358676" xr:uid="{B6401E93-1785-4138-BE87-FA08D4A597CF}"/>
    <hyperlink ref="F344" r:id="rId108" location="/72580062000040682269" display="https://www.kvk.nl/bestellen/ - /72580062000040682269" xr:uid="{5E12D4FC-C3DF-43ED-BDBA-7997FDB26784}"/>
    <hyperlink ref="F346" r:id="rId109" location="/76103560000043931995" display="https://www.kvk.nl/bestellen/ - /76103560000043931995" xr:uid="{7E25B839-8661-42A6-B09F-725E7C467FDA}"/>
    <hyperlink ref="F347" r:id="rId110" location="/61730467000030807182" display="https://www.kvk.nl/bestellen/ - /61730467000030807182" xr:uid="{F8AFCB8E-0925-4305-B8CC-6424B650DF53}"/>
    <hyperlink ref="F349" r:id="rId111" location="/84961082000051045915" display="https://www.kvk.nl/bestellen/ - /84961082000051045915" xr:uid="{71C0EB43-F930-4F8F-99A1-3A8065DE596D}"/>
    <hyperlink ref="F351" r:id="rId112" location="/85890006000051906163" display="https://www.kvk.nl/bestellen/ - /85890006000051906163" xr:uid="{CCA12137-9D36-4EBB-9F86-AD8E7155C2A6}"/>
    <hyperlink ref="F353" r:id="rId113" location="/23091624000018800432" display="https://www.kvk.nl/bestellen/ - /23091624000018800432" xr:uid="{1EB0449C-D2BC-4C00-80DF-071FD6A30BE6}"/>
    <hyperlink ref="F355" r:id="rId114" location="/83103740000049298410" display="https://www.kvk.nl/bestellen/ - /83103740000049298410" xr:uid="{59E6E7CB-F308-4261-B8EF-DFF110AC3D8F}"/>
    <hyperlink ref="F354" r:id="rId115" location="/88540405000031378218" display="https://www.kvk.nl/bestellen/ - /88540405000031378218" xr:uid="{3024E57F-6A27-46F9-82A8-D77B1FF3FBD7}"/>
    <hyperlink ref="F356" r:id="rId116" location="/56997965000026482215" display="https://www.kvk.nl/bestellen/ - /56997965000026482215" xr:uid="{C20D0D6F-6A12-4A54-962E-03C74B2AC13B}"/>
    <hyperlink ref="F357" r:id="rId117" location="/33095895000014122472" display="https://www.kvk.nl/bestellen/ - /33095895000014122472" xr:uid="{39E67631-C278-4FF3-B1D0-1CBAA3170ABA}"/>
    <hyperlink ref="F363" r:id="rId118" location="/24166963000002804077" display="https://www.kvk.nl/bestellen/ - /24166963000002804077" xr:uid="{ADC581DB-FA45-4896-AD5F-0A4E6FF7A4E3}"/>
    <hyperlink ref="F364" r:id="rId119" location="/37061883000019155042" display="https://www.kvk.nl/bestellen/ - /37061883000019155042" xr:uid="{A4F74C54-2145-4A32-BA0B-9A5D7D941322}"/>
    <hyperlink ref="F74" r:id="rId120" location="/76497364000044275552" display="https://www.kvk.nl/bestellen/ - /76497364000044275552" xr:uid="{72BDF5AE-9CAB-419F-82AA-326D2B8CC6B1}"/>
    <hyperlink ref="F369" r:id="rId121" location="/90781163000056482701" display="https://www.kvk.nl/bestellen/ - /90781163000056482701" xr:uid="{CFF4473B-27E2-4BCB-A855-EAB7BFC8E0D7}"/>
    <hyperlink ref="F367" r:id="rId122" location="/88586278000054436370" xr:uid="{05CD0D2C-EA20-48E8-AF74-E11DF4931666}"/>
    <hyperlink ref="F362" r:id="rId123" location="/89202260000055008054" xr:uid="{275CEE9B-0F3D-439C-96C9-ABFF3789F946}"/>
    <hyperlink ref="F384" r:id="rId124" location="/84412585000050532405" display="https://www.kvk.nl/bestellen/ - /84412585000050532405" xr:uid="{5F3E4338-5400-44D4-BF7D-DBBECCD1B7FB}"/>
    <hyperlink ref="F382" r:id="rId125" location="/68440758000036881376" display="https://www.kvk.nl/bestellen/ - /68440758000036881376" xr:uid="{ACC55B93-E642-4EB2-B960-E8EB28418776}"/>
    <hyperlink ref="F380" r:id="rId126" location="/82391416000048629030" display="https://www.kvk.nl/bestellen/ - /82391416000048629030" xr:uid="{1D12D8DF-41EF-47BD-9172-444439CD9100}"/>
    <hyperlink ref="F379" r:id="rId127" location="/64096602000032952864" display="https://www.kvk.nl/bestellen/ - /64096602000032952864" xr:uid="{E197FBB0-87C9-4B1F-9BFB-EED1C4C12D0E}"/>
    <hyperlink ref="F378" r:id="rId128" location="/84612835000050722492" display="https://www.kvk.nl/bestellen/ - /84612835000050722492" xr:uid="{2D4F81DE-8071-4E64-AAD4-75973A16550B}"/>
    <hyperlink ref="F376" r:id="rId129" location="/13030242000016247736" display="https://www.kvk.nl/bestellen/ - /13030242000016247736" xr:uid="{BFDD2306-DEF1-4304-8495-ACEFBA4653D7}"/>
    <hyperlink ref="F375" r:id="rId130" location="/11062207000001468162" display="https://www.kvk.nl/bestellen/ - /11062207000001468162" xr:uid="{25183865-90DA-430D-B842-ACF64C3A008A}"/>
    <hyperlink ref="F374" r:id="rId131" location="/29009092000001166883" display="https://www.kvk.nl/bestellen/ - /29009092000001166883" xr:uid="{7FC1BCC0-2652-4E95-8C9F-CB99F9CB7EC3}"/>
    <hyperlink ref="F373" r:id="rId132" location="/09048305000020338805" display="https://www.kvk.nl/bestellen/ - /09048305000020338805" xr:uid="{2FB4CD24-1315-4F01-9FA6-E94D5F943D8D}"/>
    <hyperlink ref="F372" r:id="rId133" location="/54257395000024055069" display="https://www.kvk.nl/bestellen/ - /54257395000024055069" xr:uid="{F5BA93EB-B6BA-41C1-B829-09DE22B47DDB}"/>
    <hyperlink ref="F365" r:id="rId134" location="/90365100000056100094" display="https://www.kvk.nl/bestellen/ - /90365100000056100094" xr:uid="{B267353F-780C-459C-B74C-7087D4812DD4}"/>
    <hyperlink ref="F388" r:id="rId135" location="/89400828000055196772?origin=search" display="https://www.kvk.nl/bestellen/ - /89400828000055196772?origin=search" xr:uid="{6E2A3CBC-9FE5-4372-88A8-5C08064F0CFD}"/>
    <hyperlink ref="F390" r:id="rId136" location="/65777603000034462007?origin=search" display="https://www.kvk.nl/bestellen/ - /65777603000034462007?origin=search" xr:uid="{9410DF4F-F008-4301-B3F3-9403919FB540}"/>
    <hyperlink ref="F391" r:id="rId137" location="/24371945000002801787?origin=search" display="https://www.kvk.nl/bestellen/ - /24371945000002801787?origin=search" xr:uid="{B02829D1-6965-4F5C-B7A6-DD0BCD46A746}"/>
    <hyperlink ref="F392" r:id="rId138" location="/62156373000031191614?origin=search" display="https://www.kvk.nl/bestellen/ - /62156373000031191614?origin=search" xr:uid="{7A7642DB-D067-4874-B1A5-FD5C44B9CAD2}"/>
    <hyperlink ref="F395" r:id="rId139" location="/71952829000005269369?origin=search" display="https://www.kvk.nl/bestellen/ - /71952829000005269369?origin=search" xr:uid="{1D165EC4-2599-4D96-B1C9-E822AFF45485}"/>
    <hyperlink ref="F396" r:id="rId140" location="/24372146000016123263?origin=search" display="https://www.kvk.nl/bestellen/ - /24372146000016123263?origin=search" xr:uid="{DF855A02-A5F4-4D74-8510-0ECA1979F40A}"/>
    <hyperlink ref="F208" r:id="rId141" location="/60165227000008120242?origin=search" display="https://www.kvk.nl/bestellen/ - /60165227000008120242?origin=search" xr:uid="{D4D38B79-95BD-4983-804E-0808AA574B37}"/>
    <hyperlink ref="F400" r:id="rId142" location="/66440262000035061103?origin=search" display="https://www.kvk.nl/bestellen/ - /66440262000035061103?origin=search" xr:uid="{9AE0BD30-8311-40D0-900A-A8860C67FC78}"/>
    <hyperlink ref="F401" r:id="rId143" location="/87812118000053706773?origin=search" display="https://www.kvk.nl/bestellen/ - /87812118000053706773?origin=search" xr:uid="{BC7CB57B-EDEE-4399-B74A-00FBF35E0166}"/>
    <hyperlink ref="F402" r:id="rId144" location="/29044737000009778330?origin=search" display="https://www.kvk.nl/bestellen/ - /29044737000009778330?origin=search" xr:uid="{BA94F0EF-A13A-41C7-ADC9-0A77970B17C2}"/>
    <hyperlink ref="F404" r:id="rId145" location="/59031301000019499418?origin=search" display="https://www.kvk.nl/bestellen/ - /59031301000019499418?origin=search" xr:uid="{DB22E21D-5DF3-4816-BD8F-9C093D4E84B9}"/>
    <hyperlink ref="F403" r:id="rId146" location="/64811336000033597243?origin=search" display="https://www.kvk.nl/bestellen/ - /64811336000033597243?origin=search" xr:uid="{42E94659-E4F1-44DB-9598-F4CE73AF7B13}"/>
    <hyperlink ref="F405" r:id="rId147" location="/95828745000008123861?origin=search" display="https://www.kvk.nl/bestellen/ - /95828745000008123861?origin=search" xr:uid="{F119E767-3E1A-4FBA-82D6-8688AA855BAB}"/>
    <hyperlink ref="F406" r:id="rId148" location="/92877486000010566341?origin=search" display="https://www.kvk.nl/bestellen/ - /92877486000010566341?origin=search" xr:uid="{B28C55C1-BD9D-415E-85ED-39326C3BBD9E}"/>
    <hyperlink ref="F412" r:id="rId149" location="/13022749000020498934?origin=search" display="https://www.kvk.nl/bestellen/ - /13022749000020498934?origin=search" xr:uid="{A27A0702-4087-4A61-85D9-68E3C326F179}"/>
    <hyperlink ref="F411" r:id="rId150" location="/23013202000018903010?origin=search" display="https://www.kvk.nl/bestellen/ - /23013202000018903010?origin=search" xr:uid="{34E8A651-E7BB-43F7-9816-4CB6D6B6EE6C}"/>
    <hyperlink ref="F410" r:id="rId151" location="/71684921000039853632?origin=search" display="https://www.kvk.nl/bestellen/ - /71684921000039853632?origin=search" xr:uid="{CE15D37D-1B3A-4AC0-BA59-700C649853C3}"/>
    <hyperlink ref="F409" r:id="rId152" location="/63456958000032371594?origin=search" display="https://www.kvk.nl/bestellen/ - /63456958000032371594?origin=search" xr:uid="{B88C0B4D-2D88-489F-AC84-ECD9AD0CA53E}"/>
    <hyperlink ref="F407" r:id="rId153" location="/86750305000015668711?origin=search" display="https://www.kvk.nl/bestellen/ - /86750305000015668711?origin=search" xr:uid="{E0F54D2D-D4DB-4ABB-A078-2D8BAA2D737A}"/>
    <hyperlink ref="F413" r:id="rId154" location="/18076958?origin=search" display="https://www.kvk.nl/bestellen/ - /18076958?origin=search" xr:uid="{F72B536A-077E-4D6A-81E9-708757A9C6A4}"/>
    <hyperlink ref="F414" r:id="rId155" location="/29024567000019694474?origin=search" display="https://www.kvk.nl/bestellen/ - /29024567000019694474?origin=search" xr:uid="{D490EECD-8F19-4372-9AA1-9BCBC2A7CFCF}"/>
    <hyperlink ref="F415" r:id="rId156" location="/82776024000048990353?origin=search" display="https://www.kvk.nl/bestellen/ - /82776024000048990353?origin=search" xr:uid="{F1B4C261-F33F-4422-ABBB-6C693B1D0C1C}"/>
    <hyperlink ref="F416" r:id="rId157" location="/86723189000031790089?origin=search" display="https://www.kvk.nl/bestellen/ - /86723189000031790089?origin=search" xr:uid="{3F1E788A-ABF0-4155-9D05-29DD2FA477F1}"/>
    <hyperlink ref="F417" r:id="rId158" location="/24381621000006116124?origin=search" display="https://www.kvk.nl/bestellen/ - /24381621000006116124?origin=search" xr:uid="{CF50389F-BE5D-4C44-91EC-549EDF4B9AA7}"/>
    <hyperlink ref="E383" r:id="rId159" location="/91654440000057319634?origin=search" xr:uid="{16DF8A37-A901-4BAF-966E-94BD2A2E6027}"/>
    <hyperlink ref="F383" r:id="rId160" location="/91654440000057319634?origin=search" xr:uid="{8BEEFEC3-DD74-4685-BA83-9F7F55ABE257}"/>
    <hyperlink ref="F418" r:id="rId161" location="/82707073000006907253?origin=search" display="https://www.kvk.nl/bestellen/ - /82707073000006907253?origin=search" xr:uid="{11DB46F3-DCB3-4AB9-B7D3-3955F8A94F60}"/>
    <hyperlink ref="F423" r:id="rId162" location="/08176613000015909360?origin=search" display="https://www.kvk.nl/bestellen/ - /08176613000015909360?origin=search" xr:uid="{46CFE051-D309-4EA1-B6B8-4C314B391330}"/>
    <hyperlink ref="F432" r:id="rId163" location="/08176613000015909360?origin=search" display="https://www.kvk.nl/bestellen/ - /08176613000015909360?origin=search" xr:uid="{57B403C5-B1FF-4EE3-9E41-D4D0DE2138F9}"/>
    <hyperlink ref="F424" r:id="rId164" location="/65134451000033884331?origin=search" display="https://www.kvk.nl/bestellen/ - /65134451000033884331?origin=search" xr:uid="{9E8E0131-608A-4919-AF5B-9A665356AC80}"/>
    <hyperlink ref="F427" r:id="rId165" location="/18119041000013361961?origin=search" display="https://www.kvk.nl/bestellen/ - /18119041000013361961?origin=search" xr:uid="{FA08F4C3-8984-4F18-BB53-52DFF3D44E6E}"/>
    <hyperlink ref="F430" r:id="rId166" location="/75344114000043219616?origin=search" display="https://www.kvk.nl/bestellen/ - /75344114000043219616?origin=search" xr:uid="{0769E4ED-1E06-470D-A2B7-FF51090A3CC9}"/>
    <hyperlink ref="E257" r:id="rId167" location="/65608313000034316817?origin=search" display="https://www.kvk.nl/bestellen/ - /65608313000034316817?origin=search" xr:uid="{CB5C75E2-A00F-48A2-B345-8808876A2492}"/>
    <hyperlink ref="F257" r:id="rId168" location="/65608313000034316817?origin=search" display="https://www.kvk.nl/bestellen/ - /65608313000034316817?origin=search" xr:uid="{47033A61-062B-46D3-9D89-D47C07EFD67F}"/>
    <hyperlink ref="F43" r:id="rId169" location="/87961482000053848764?origin=search" display="https://www.kvk.nl/bestellen/ - /87961482000053848764?origin=search" xr:uid="{BD647048-CFFF-4A9C-815B-473EE7856A33}"/>
    <hyperlink ref="E43" r:id="rId170" location="/87961482000053848764?origin=search" display="https://www.kvk.nl/bestellen/ - /87961482000053848764?origin=search" xr:uid="{07D9AEB3-833F-4FCB-9EA0-D535D0CA0E9E}"/>
    <hyperlink ref="F436" r:id="rId171" location="/60983485000005015340?origin=search" display="https://www.kvk.nl/bestellen/ - /60983485000005015340?origin=search" xr:uid="{E3B7A86E-3FF2-41AD-B73F-010B4218B627}"/>
    <hyperlink ref="F435" r:id="rId172" location="/72580127000040682315?origin=search" display="https://www.kvk.nl/bestellen/ - /72580127000040682315?origin=search" xr:uid="{AD389439-934E-4505-BB92-93DECDA72728}"/>
    <hyperlink ref="F166" r:id="rId173" location="/60552646000029738784?origin=search" display="https://www.kvk.nl/bestellen/ - /60552646000029738784?origin=search" xr:uid="{06A9219C-4A84-4E8B-8220-70E91506E5E4}"/>
    <hyperlink ref="F421" r:id="rId174" location="/89665392000055445209?origin=search" display="https://www.kvk.nl/bestellen/ - /89665392000055445209?origin=search" xr:uid="{2796B04C-F0EB-4DF1-B45F-86DCC4A29301}"/>
    <hyperlink ref="F426" r:id="rId175" location="/88658899000014454394?origin=search" display="https://www.kvk.nl/bestellen/ - /88658899000014454394?origin=search" xr:uid="{5C7B2EAC-F0E2-4F9B-AA43-01AA4096DB1F}"/>
    <hyperlink ref="F438" r:id="rId176" location="/70625891000008132828?origin=search" display="https://www.kvk.nl/bestellen/ - /70625891000008132828?origin=search" xr:uid="{2DE79CF9-F8A3-43A5-BFC8-A5FB11707D4C}"/>
    <hyperlink ref="F439" r:id="rId177" location="/85113204000051176858?origin=search" display="https://www.kvk.nl/bestellen/ - /85113204000051176858?origin=search" xr:uid="{92CC0D6D-93D7-4DD5-A907-ABB9C8E9A592}"/>
    <hyperlink ref="F442" r:id="rId178" location="/92930654000046500812?origin=search" display="https://www.kvk.nl/bestellen/ - /92930654000046500812?origin=search" xr:uid="{E1AA3F1E-8C72-43A5-A85D-926AEE28F2FD}"/>
    <hyperlink ref="F443" r:id="rId179" location="/24241229000011365315?origin=search" display="https://www.kvk.nl/bestellen/ - /24241229000011365315?origin=search" xr:uid="{4C11309D-C1D4-4022-96C6-22B7E117905C}"/>
    <hyperlink ref="F444" r:id="rId180" location="/88686132000001547941?origin=search" display="https://www.kvk.nl/bestellen/ - /88686132000001547941?origin=search" xr:uid="{6F1C2F3D-FF9A-4EB9-B72E-D4725985A22E}"/>
    <hyperlink ref="F445" r:id="rId181" location="/52565963?origin=search" display="https://www.kvk.nl/bestellen/ - /52565963?origin=search" xr:uid="{CCB45CAA-160F-4073-B29A-8FB6BF86CFE3}"/>
    <hyperlink ref="F446" r:id="rId182" location="/18120396000013544225?origin=search" display="https://www.kvk.nl/bestellen/ - /18120396000013544225?origin=search" xr:uid="{9B8AA191-7F93-4B7E-BDC3-1C2FC043D358}"/>
    <hyperlink ref="F447" r:id="rId183" location="/65134451000033884331?origin=search" display="https://www.kvk.nl/bestellen/ - /65134451000033884331?origin=search" xr:uid="{46C124DF-F248-439B-B747-E9FA6136986A}"/>
    <hyperlink ref="F449" r:id="rId184" location="/24412593000012629634?origin=search" display="https://www.kvk.nl/bestellen/ - /24412593000012629634?origin=search" xr:uid="{707516C5-E655-42B3-AA06-6D8F46D9BF12}"/>
    <hyperlink ref="F451" r:id="rId185" location="/18124392000003305511?origin=search" display="https://www.kvk.nl/bestellen/ - /18124392000003305511?origin=search" xr:uid="{E1CD4357-A06C-440B-927C-20DD48F0FBA8}"/>
    <hyperlink ref="F452" r:id="rId186" location="/18052637000004359380?origin=search" display="https://www.kvk.nl/bestellen/ - /18052637000004359380?origin=search" xr:uid="{ACDB4255-8A7F-4F93-94F1-4D3D6FEA35AA}"/>
    <hyperlink ref="F453" r:id="rId187" location="/88536475000054393418?origin=search" display="https://www.kvk.nl/bestellen/ - /88536475000054393418?origin=search" xr:uid="{2872C048-32A0-4CF2-A2FF-6E746FBF9400}"/>
    <hyperlink ref="F454" r:id="rId188" location="/63592584000032494254?origin=search" display="https://www.kvk.nl/bestellen/ - /63592584000032494254?origin=search" xr:uid="{E4E94240-F43C-492D-9A80-B2DC3283225E}"/>
    <hyperlink ref="F456" r:id="rId189" location="/87307251000053225384?origin=search" display="https://www.kvk.nl/bestellen/ - /87307251000053225384?origin=search" xr:uid="{80516D8B-2B37-4C1F-A218-6D5E998A3C6C}"/>
    <hyperlink ref="F455" r:id="rId190" location="/85064793000011165006?origin=search" display="https://www.kvk.nl/bestellen/ - /85064793000011165006?origin=search" xr:uid="{9702FDB8-9619-401B-994B-9B8F2431DF9E}"/>
    <hyperlink ref="F371" r:id="rId191" location="/71719555000034824529?origin=search" display="https://www.kvk.nl/bestellen/ - /71719555000034824529?origin=search" xr:uid="{9108ADC3-794B-4306-AF39-8D2A4483F86F}"/>
    <hyperlink ref="F462" r:id="rId192" location="/80554636000046902961?origin=search" display="https://www.kvk.nl/bestellen/ - /80554636000046902961?origin=search" xr:uid="{68D3176A-391B-4A93-B5D7-D627E6E142EB}"/>
    <hyperlink ref="F458" r:id="rId193" location="/53670175000005971489?origin=search" display="https://www.kvk.nl/bestellen/ - /53670175000005971489?origin=search" xr:uid="{883CC472-DA05-4607-9CC7-2CB25CA3338B}"/>
    <hyperlink ref="F459" r:id="rId194" location="/08176617000017665639?origin=search" display="https://www.kvk.nl/bestellen/ - /08176617000017665639?origin=search" xr:uid="{CBE0A97A-EFE5-49E6-985A-0A79060AEEB0}"/>
    <hyperlink ref="F460" r:id="rId195" location="/85145947000051206978?origin=search" display="https://www.kvk.nl/bestellen/ - /85145947000051206978?origin=search" xr:uid="{52A0D430-46A8-4FC6-AD56-6BF04725F4C8}"/>
    <hyperlink ref="F461" r:id="rId196" location="/65497201000004532945?origin=search" display="https://www.kvk.nl/bestellen/ - /65497201000004532945?origin=search" xr:uid="{A79759C6-C39A-45F1-9542-E7C2D100C9C2}"/>
    <hyperlink ref="F381" r:id="rId197" location="/93210396000031780873?origin=search" display="https://www.kvk.nl/bestellen/ - /93210396000031780873?origin=search" xr:uid="{C1B31F10-7633-40D0-B28F-8E01F534C3A3}"/>
    <hyperlink ref="F180" r:id="rId198" location="/74929267000032153996?origin=search" display="https://www.kvk.nl/bestellen/ - /74929267000032153996?origin=search" xr:uid="{930CDA4E-A63A-4AEE-93D8-4FA6A5702180}"/>
    <hyperlink ref="F464" r:id="rId199" location="/63180308000032122012?origin=search" display="https://www.kvk.nl/bestellen/ - /63180308000032122012?origin=search" xr:uid="{0BD647F3-A328-4A9C-A17C-07D3D24110E3}"/>
    <hyperlink ref="F466" r:id="rId200" location="/88797503000042189276?origin=search" display="https://www.kvk.nl/bestellen/ - /88797503000042189276?origin=search" xr:uid="{DAEB5951-E235-4069-8F20-98A6E2A0775F}"/>
  </hyperlinks>
  <pageMargins left="0.7" right="0.7" top="0.75" bottom="0.75" header="0.3" footer="0.3"/>
  <pageSetup paperSize="9" orientation="portrait" horizontalDpi="0" verticalDpi="0" r:id="rId20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9D68-DAD2-4E23-A92C-07714174A4CE}">
  <dimension ref="A1:W13"/>
  <sheetViews>
    <sheetView workbookViewId="0">
      <selection activeCell="A13" sqref="A13:XFD13"/>
    </sheetView>
  </sheetViews>
  <sheetFormatPr defaultRowHeight="14.4" x14ac:dyDescent="0.3"/>
  <cols>
    <col min="1" max="1" width="15.88671875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244700713</v>
      </c>
      <c r="B2" t="s">
        <v>1614</v>
      </c>
      <c r="C2" s="3">
        <f>IF(ISNA(VLOOKUP(A2,[1]ShipInfo!$A:$D,4,FALSE)),"ONBEKEND",VLOOKUP(A2,[1]ShipInfo!$A:$D,4,FALSE))</f>
        <v>2324788</v>
      </c>
      <c r="E2" t="s">
        <v>1615</v>
      </c>
      <c r="F2" t="s">
        <v>1615</v>
      </c>
      <c r="G2" s="4" t="s">
        <v>1616</v>
      </c>
      <c r="H2" s="3" t="s">
        <v>26</v>
      </c>
      <c r="I2" s="3" t="s">
        <v>27</v>
      </c>
      <c r="J2" t="s">
        <v>335</v>
      </c>
      <c r="K2">
        <v>19</v>
      </c>
      <c r="L2">
        <v>6051</v>
      </c>
      <c r="M2" t="s">
        <v>381</v>
      </c>
      <c r="R2" t="s">
        <v>65</v>
      </c>
      <c r="U2" s="18"/>
    </row>
    <row r="3" spans="1:23" x14ac:dyDescent="0.3">
      <c r="A3">
        <v>244740114</v>
      </c>
      <c r="B3" t="s">
        <v>1296</v>
      </c>
      <c r="C3" s="3">
        <f>IF(ISNA(VLOOKUP(A3,[1]ShipInfo!$A:$D,4,FALSE)),"ONBEKEND",VLOOKUP(A3,[1]ShipInfo!$A:$D,4,FALSE))</f>
        <v>2319192</v>
      </c>
      <c r="E3" t="s">
        <v>1617</v>
      </c>
      <c r="F3" s="16" t="s">
        <v>1618</v>
      </c>
      <c r="G3">
        <v>13022717</v>
      </c>
      <c r="H3" s="3" t="s">
        <v>26</v>
      </c>
      <c r="I3" s="3" t="s">
        <v>27</v>
      </c>
      <c r="J3" t="s">
        <v>100</v>
      </c>
      <c r="K3">
        <v>10</v>
      </c>
      <c r="L3">
        <v>6051</v>
      </c>
      <c r="M3" t="s">
        <v>172</v>
      </c>
      <c r="R3" t="s">
        <v>65</v>
      </c>
      <c r="U3" s="18"/>
    </row>
    <row r="4" spans="1:23" ht="72" x14ac:dyDescent="0.3">
      <c r="A4">
        <v>244700375</v>
      </c>
      <c r="B4" t="s">
        <v>1619</v>
      </c>
      <c r="C4" s="3">
        <f>IF(ISNA(VLOOKUP(A4,[1]ShipInfo!$A:$D,4,FALSE)),"ONBEKEND",VLOOKUP(A4,[1]ShipInfo!$A:$D,4,FALSE))</f>
        <v>2333392</v>
      </c>
      <c r="E4" s="6" t="s">
        <v>1620</v>
      </c>
      <c r="F4" s="6"/>
      <c r="H4" s="3" t="s">
        <v>74</v>
      </c>
      <c r="I4" s="3"/>
      <c r="U4" s="18"/>
    </row>
    <row r="5" spans="1:23" ht="57.6" x14ac:dyDescent="0.3">
      <c r="A5">
        <v>244670987</v>
      </c>
      <c r="B5" t="s">
        <v>1568</v>
      </c>
      <c r="C5" s="3">
        <f>IF(ISNA(VLOOKUP(A5,[1]ShipInfo!$A:$D,4,FALSE)),"ONBEKEND",VLOOKUP(A5,[1]ShipInfo!$A:$D,4,FALSE))</f>
        <v>4805300</v>
      </c>
      <c r="E5" s="6" t="s">
        <v>1621</v>
      </c>
      <c r="F5" s="15" t="s">
        <v>741</v>
      </c>
      <c r="G5">
        <v>71299572</v>
      </c>
      <c r="H5" s="3" t="s">
        <v>26</v>
      </c>
      <c r="I5" s="3" t="s">
        <v>27</v>
      </c>
      <c r="J5" t="s">
        <v>1570</v>
      </c>
      <c r="K5">
        <v>13</v>
      </c>
      <c r="L5">
        <v>5331</v>
      </c>
      <c r="M5" t="s">
        <v>743</v>
      </c>
      <c r="P5" t="s">
        <v>744</v>
      </c>
      <c r="R5" t="s">
        <v>318</v>
      </c>
      <c r="U5" s="18"/>
    </row>
    <row r="6" spans="1:23" ht="57.6" x14ac:dyDescent="0.3">
      <c r="A6">
        <v>244660107</v>
      </c>
      <c r="B6" t="s">
        <v>1622</v>
      </c>
      <c r="C6" s="3">
        <f>IF(ISNA(VLOOKUP(A6,[1]ShipInfo!$A:$D,4,FALSE)),"ONBEKEND",VLOOKUP(A6,[1]ShipInfo!$A:$D,4,FALSE))</f>
        <v>2324086</v>
      </c>
      <c r="E6" s="6" t="s">
        <v>1623</v>
      </c>
      <c r="F6" s="15" t="s">
        <v>1624</v>
      </c>
      <c r="G6">
        <v>5046375</v>
      </c>
      <c r="H6" s="3" t="s">
        <v>26</v>
      </c>
      <c r="I6" s="3" t="s">
        <v>27</v>
      </c>
      <c r="J6" t="s">
        <v>1625</v>
      </c>
      <c r="K6">
        <v>387</v>
      </c>
      <c r="L6">
        <v>3315</v>
      </c>
      <c r="M6" t="s">
        <v>1626</v>
      </c>
      <c r="R6" t="s">
        <v>268</v>
      </c>
      <c r="U6" s="18"/>
    </row>
    <row r="7" spans="1:23" x14ac:dyDescent="0.3">
      <c r="A7">
        <v>244700831</v>
      </c>
      <c r="B7" t="s">
        <v>1482</v>
      </c>
      <c r="C7" s="3">
        <f>IF(ISNA(VLOOKUP(A7,[1]ShipInfo!$A:$D,4,FALSE)),"ONBEKEND",VLOOKUP(A7,[1]ShipInfo!$A:$D,4,FALSE))</f>
        <v>2104727</v>
      </c>
      <c r="E7" t="s">
        <v>1627</v>
      </c>
      <c r="F7" s="16" t="s">
        <v>1628</v>
      </c>
      <c r="G7">
        <v>86686607</v>
      </c>
      <c r="H7" s="3" t="s">
        <v>26</v>
      </c>
      <c r="I7" s="3" t="s">
        <v>27</v>
      </c>
      <c r="J7" t="s">
        <v>1629</v>
      </c>
      <c r="K7">
        <v>6</v>
      </c>
      <c r="L7">
        <v>2931</v>
      </c>
      <c r="M7" t="s">
        <v>1530</v>
      </c>
      <c r="R7" t="s">
        <v>1630</v>
      </c>
      <c r="U7" s="18"/>
    </row>
    <row r="8" spans="1:23" ht="28.8" x14ac:dyDescent="0.3">
      <c r="A8">
        <v>244020449</v>
      </c>
      <c r="B8" t="s">
        <v>1004</v>
      </c>
      <c r="C8" s="3">
        <f>IF(ISNA(VLOOKUP(A8,[1]ShipInfo!$A:$D,4,FALSE)),"ONBEKEND",VLOOKUP(A8,[1]ShipInfo!$A:$D,4,FALSE))</f>
        <v>2318245</v>
      </c>
      <c r="E8" t="s">
        <v>1005</v>
      </c>
      <c r="F8" t="s">
        <v>1006</v>
      </c>
      <c r="G8">
        <v>70800316</v>
      </c>
      <c r="H8" s="3" t="s">
        <v>26</v>
      </c>
      <c r="I8" s="3" t="s">
        <v>27</v>
      </c>
      <c r="J8" t="s">
        <v>1007</v>
      </c>
      <c r="K8">
        <v>153</v>
      </c>
      <c r="L8">
        <v>2831</v>
      </c>
      <c r="M8" t="s">
        <v>39</v>
      </c>
      <c r="R8" s="6" t="s">
        <v>1008</v>
      </c>
      <c r="S8" s="6"/>
      <c r="U8" s="18"/>
    </row>
    <row r="9" spans="1:23" x14ac:dyDescent="0.3">
      <c r="A9">
        <v>244690071</v>
      </c>
      <c r="B9" t="s">
        <v>205</v>
      </c>
      <c r="C9" s="3">
        <f>IF(ISNA(VLOOKUP(A9,[1]ShipInfo!$A:$D,4,FALSE)),"ONBEKEND",VLOOKUP(A9,[1]ShipInfo!$A:$D,4,FALSE))</f>
        <v>2322112</v>
      </c>
      <c r="E9" t="s">
        <v>206</v>
      </c>
      <c r="F9" t="s">
        <v>206</v>
      </c>
      <c r="G9" s="4" t="s">
        <v>207</v>
      </c>
      <c r="H9" s="3" t="s">
        <v>26</v>
      </c>
      <c r="I9" s="3" t="s">
        <v>27</v>
      </c>
      <c r="J9" t="s">
        <v>208</v>
      </c>
      <c r="K9">
        <v>8</v>
      </c>
      <c r="L9">
        <v>3434</v>
      </c>
      <c r="M9" t="s">
        <v>209</v>
      </c>
      <c r="R9" t="s">
        <v>210</v>
      </c>
      <c r="U9" s="18"/>
    </row>
    <row r="10" spans="1:23" x14ac:dyDescent="0.3">
      <c r="A10">
        <v>244670194</v>
      </c>
      <c r="B10" t="s">
        <v>530</v>
      </c>
      <c r="C10" s="3">
        <f>IF(ISNA(VLOOKUP(A10,[1]ShipInfo!$A:$D,4,FALSE)),"ONBEKEND",VLOOKUP(A10,[1]ShipInfo!$A:$D,4,FALSE))</f>
        <v>2321038</v>
      </c>
      <c r="E10" t="s">
        <v>531</v>
      </c>
      <c r="F10" t="s">
        <v>531</v>
      </c>
      <c r="G10">
        <v>70625891</v>
      </c>
      <c r="H10" s="3" t="s">
        <v>26</v>
      </c>
      <c r="I10" s="3" t="s">
        <v>27</v>
      </c>
      <c r="J10" t="s">
        <v>532</v>
      </c>
      <c r="K10">
        <v>43</v>
      </c>
      <c r="L10">
        <v>8855</v>
      </c>
      <c r="M10" t="s">
        <v>533</v>
      </c>
      <c r="R10" t="s">
        <v>534</v>
      </c>
      <c r="U10" s="18"/>
    </row>
    <row r="11" spans="1:23" x14ac:dyDescent="0.3">
      <c r="A11">
        <v>244710417</v>
      </c>
      <c r="B11" t="s">
        <v>985</v>
      </c>
      <c r="C11" s="3">
        <f>IF(ISNA(VLOOKUP(A11,[1]ShipInfo!$A:$D,4,FALSE)),"ONBEKEND",VLOOKUP(A11,[1]ShipInfo!$A:$D,4,FALSE))</f>
        <v>2325851</v>
      </c>
      <c r="E11" t="s">
        <v>1476</v>
      </c>
      <c r="F11" t="s">
        <v>225</v>
      </c>
      <c r="H11" s="3"/>
      <c r="I11" s="3"/>
      <c r="U11" s="18"/>
    </row>
    <row r="12" spans="1:23" x14ac:dyDescent="0.3">
      <c r="A12">
        <v>244660032</v>
      </c>
      <c r="B12" t="s">
        <v>739</v>
      </c>
      <c r="C12" s="3">
        <f>IF(ISNA(VLOOKUP(A12,[1]ShipInfo!$A:$D,4,FALSE)),"ONBEKEND",VLOOKUP(A12,[1]ShipInfo!$A:$D,4,FALSE))</f>
        <v>2313920</v>
      </c>
      <c r="E12" t="s">
        <v>740</v>
      </c>
      <c r="F12" t="s">
        <v>741</v>
      </c>
      <c r="G12">
        <v>71299572</v>
      </c>
      <c r="H12" s="3" t="s">
        <v>26</v>
      </c>
      <c r="I12" s="3" t="s">
        <v>27</v>
      </c>
      <c r="J12" t="s">
        <v>742</v>
      </c>
      <c r="K12">
        <v>13</v>
      </c>
      <c r="L12">
        <v>5331</v>
      </c>
      <c r="M12" t="s">
        <v>743</v>
      </c>
      <c r="P12" t="s">
        <v>744</v>
      </c>
      <c r="R12" t="s">
        <v>318</v>
      </c>
      <c r="U12" s="18"/>
    </row>
    <row r="13" spans="1:23" ht="57.6" x14ac:dyDescent="0.3">
      <c r="A13">
        <v>244830231</v>
      </c>
      <c r="B13" t="s">
        <v>1048</v>
      </c>
      <c r="C13" s="3">
        <f>IF(ISNA(VLOOKUP(A13,[1]ShipInfo!$A:$D,4,FALSE)),"ONBEKEND",VLOOKUP(A13,[1]ShipInfo!$A:$D,4,FALSE))</f>
        <v>2316150</v>
      </c>
      <c r="E13" s="6" t="s">
        <v>1049</v>
      </c>
      <c r="F13" s="15" t="s">
        <v>1050</v>
      </c>
      <c r="G13">
        <v>28099237</v>
      </c>
      <c r="H13" s="3" t="s">
        <v>26</v>
      </c>
      <c r="I13" s="3" t="s">
        <v>27</v>
      </c>
      <c r="J13" t="s">
        <v>1051</v>
      </c>
      <c r="K13">
        <v>15</v>
      </c>
      <c r="L13">
        <v>2406</v>
      </c>
      <c r="M13" t="s">
        <v>1052</v>
      </c>
      <c r="R13" t="s">
        <v>1053</v>
      </c>
      <c r="U13" s="18"/>
    </row>
  </sheetData>
  <hyperlinks>
    <hyperlink ref="F3" r:id="rId1" location="/13022717000014829231" display="https://www.kvk.nl/bestellen/ - /13022717000014829231" xr:uid="{352E2A11-2831-464B-A386-78C17B442FD8}"/>
    <hyperlink ref="F5" r:id="rId2" display="https://www.kvk.nl/orderstraat/product-kiezen/?kvknummer=712995720000" xr:uid="{CAA9FD88-2863-4BDB-9C6C-E76D4CF8AC95}"/>
    <hyperlink ref="F6" r:id="rId3" display="https://www.kvk.nl/orderstraat/product-kiezen/?kvknummer=050463750000" xr:uid="{BF632772-8C74-49F3-906F-833494007311}"/>
    <hyperlink ref="F7" r:id="rId4" location="/86686607000005812704" display="https://www.kvk.nl/bestellen/ - /86686607000005812704" xr:uid="{C15A6974-AE38-4332-AE52-A7DA4855D2FC}"/>
    <hyperlink ref="F13" r:id="rId5" display="https://www.kvk.nl/orderstraat/product-kiezen/?kvknummer=280992370000" xr:uid="{9584E858-86E9-486A-BECF-E83FEC515E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Verouderde info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Veelen</dc:creator>
  <cp:keywords/>
  <dc:description/>
  <cp:lastModifiedBy>developer Generic | pvln</cp:lastModifiedBy>
  <cp:revision/>
  <dcterms:created xsi:type="dcterms:W3CDTF">2015-06-05T18:19:34Z</dcterms:created>
  <dcterms:modified xsi:type="dcterms:W3CDTF">2025-12-03T14:07:36Z</dcterms:modified>
  <cp:category/>
  <cp:contentStatus/>
</cp:coreProperties>
</file>