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39" documentId="13_ncr:1_{36E30D2C-1FAE-43AA-A9A9-783C1AF974F9}" xr6:coauthVersionLast="47" xr6:coauthVersionMax="47" xr10:uidLastSave="{6E2E1672-E318-43E0-A60F-3247C2CA0BCE}"/>
  <bookViews>
    <workbookView xWindow="-4584" yWindow="-17388" windowWidth="30936" windowHeight="1677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BillingInfo!$A$1:$W$331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43" i="1" l="1"/>
  <c r="C342" i="1"/>
  <c r="C341" i="1"/>
  <c r="C340" i="1" l="1"/>
  <c r="C339" i="1"/>
  <c r="C338" i="1"/>
  <c r="C337" i="1"/>
  <c r="C336" i="1"/>
  <c r="C335" i="1"/>
  <c r="C334" i="1"/>
  <c r="C333" i="1"/>
  <c r="C332" i="1"/>
  <c r="C331" i="1"/>
  <c r="C330" i="1"/>
  <c r="C329" i="1"/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<sst xmlns="http://schemas.openxmlformats.org/spreadsheetml/2006/main" count="2476" uniqueCount="1321">
  <si>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</si>
  <si>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</si>
  <si>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</si>
  <si>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</si>
  <si>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</si>
  <si>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</si>
  <si>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</si>
  <si>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</si>
  <si>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</si>
  <si>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</si>
  <si>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</si>
  <si>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</si>
  <si>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</si>
  <si>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</si>
  <si>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</si>
  <si>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</si>
  <si>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</si>
  <si>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</si>
  <si>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</si>
  <si>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</si>
  <si>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</si>
  <si>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</si>
  <si>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</si>
  <si>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</si>
  <si>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</si>
  <si>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</si>
  <si>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</si>
  <si>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</si>
  <si>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</si>
  <si>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</si>
  <si>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</si>
  <si>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</si>
  <si>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</si>
  <si>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</si>
  <si>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</si>
  <si>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</si>
  <si>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</si>
  <si>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</si>
  <si>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</si>
  <si>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</si>
  <si>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</si>
  <si>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</si>
  <si>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</si>
  <si>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</si>
  <si>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</si>
  <si>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</si>
  <si>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</si>
  <si>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</si>
  <si>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</si>
  <si>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</si>
  <si>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</si>
  <si>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</si>
  <si>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</si>
  <si>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</si>
  <si>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</si>
  <si>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</si>
  <si>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</si>
  <si>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</si>
  <si>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</si>
  <si>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</si>
  <si>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</si>
  <si>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</si>
  <si>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</si>
  <si>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</si>
  <si>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</si>
  <si>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</si>
  <si>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</si>
  <si>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</si>
  <si>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</si>
  <si>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</si>
  <si>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</si>
  <si>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</si>
  <si>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</si>
  <si>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</si>
  <si>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</si>
  <si>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</si>
  <si>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</si>
  <si>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</si>
  <si>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</si>
  <si>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</si>
  <si>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</si>
  <si>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</si>
  <si>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</si>
  <si>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</si>
  <si>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</si>
  <si>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</si>
  <si>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</si>
  <si>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</si>
  <si>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</si>
  <si>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</si>
  <si>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</si>
  <si>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</si>
  <si>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</si>
  <si>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</si>
  <si>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</si>
  <si>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</si>
  <si>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</si>
  <si>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</si>
  <si>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</si>
  <si>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</si>
  <si>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</si>
  <si>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</si>
  <si>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</si>
  <si>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</si>
  <si>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</si>
  <si>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</si>
  <si>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</si>
  <si>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</si>
  <si>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</si>
  <si>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</si>
  <si>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</si>
  <si>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</si>
  <si>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</si>
  <si>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</si>
  <si>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</si>
  <si>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</si>
  <si>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</si>
  <si>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</si>
  <si>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</si>
  <si>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</si>
  <si>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</si>
  <si>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</si>
  <si>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</si>
  <si>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</si>
  <si>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</si>
  <si>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</si>
  <si>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</si>
  <si>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</si>
  <si>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</si>
  <si>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</si>
  <si>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</si>
  <si>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</si>
  <si>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</si>
  <si>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</si>
  <si>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</si>
  <si>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</si>
  <si>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</si>
  <si>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</si>
  <si>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</si>
  <si>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</si>
  <si>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</si>
  <si>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</si>
  <si>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</si>
  <si>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</si>
  <si>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</si>
  <si>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</si>
  <si>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</si>
  <si>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</si>
  <si>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</si>
  <si>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</si>
  <si>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</si>
  <si>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</si>
  <si>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</si>
  <si>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</si>
  <si>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</si>
  <si>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</si>
  <si>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</si>
  <si>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</si>
  <si>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</si>
  <si>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</si>
  <si>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</si>
  <si>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</si>
  <si>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</si>
  <si>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</si>
  <si>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</si>
  <si>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</si>
  <si>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</si>
  <si>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</si>
  <si>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</si>
  <si>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</si>
  <si>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</si>
  <si>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</si>
  <si>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</si>
  <si>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</si>
  <si>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</si>
  <si>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</si>
  <si>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</si>
  <si>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</si>
  <si>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</si>
  <si>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</si>
  <si>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</si>
  <si>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</si>
  <si>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</si>
  <si>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</si>
  <si>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</si>
  <si>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</si>
  <si>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</si>
  <si>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</si>
  <si>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</si>
  <si>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</si>
  <si>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</si>
  <si>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</si>
  <si>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</si>
  <si>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</si>
  <si>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</si>
  <si>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</si>
  <si>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</si>
  <si>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</si>
  <si>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</si>
  <si>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</si>
  <si>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</si>
  <si>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</si>
  <si>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</si>
  <si>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</si>
  <si>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</si>
  <si>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</si>
  <si>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</si>
  <si>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</si>
  <si>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</si>
  <si>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</si>
  <si>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</si>
  <si>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</si>
  <si>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</si>
  <si>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</si>
  <si>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</si>
  <si>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</si>
  <si>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</si>
  <si>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</si>
  <si>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</si>
  <si>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</si>
  <si>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</si>
  <si>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</si>
  <si>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</si>
  <si>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</si>
  <si>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</si>
  <si>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</si>
  <si>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</si>
  <si>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</si>
  <si>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</si>
  <si>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</si>
  <si>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</si>
  <si>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</si>
  <si>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</si>
  <si>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</si>
  <si>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</si>
  <si>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</si>
  <si>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</si>
  <si>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</si>
  <si>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</si>
  <si>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</si>
  <si>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</si>
  <si>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</si>
  <si>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</si>
  <si>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</si>
  <si>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</si>
  <si>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</si>
  <si>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</si>
  <si>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</si>
  <si>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</si>
  <si>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</si>
  <si>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</si>
  <si>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</si>
  <si>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</si>
  <si>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</si>
  <si>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</si>
  <si>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</si>
  <si>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</si>
  <si>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</si>
  <si>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</si>
  <si>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</si>
  <si>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</si>
  <si>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</si>
  <si>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</si>
  <si>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</si>
  <si>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</si>
  <si>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</si>
  <si>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</si>
  <si>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</si>
  <si>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</si>
  <si>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</si>
  <si>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</si>
  <si>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</si>
  <si>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</si>
  <si>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</si>
  <si>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</si>
  <si>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</si>
  <si>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</si>
  <si>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</si>
  <si>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</si>
  <si>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</si>
  <si>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</si>
  <si>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</si>
  <si>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</si>
  <si>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</si>
  <si>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</si>
  <si>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</si>
  <si>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</si>
  <si>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</si>
  <si>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</si>
  <si>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</si>
  <si>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</si>
  <si>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</si>
  <si>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</si>
  <si>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</si>
  <si>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</si>
  <si>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</si>
  <si>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</si>
  <si>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</si>
  <si>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</si>
  <si>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</si>
  <si>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</si>
  <si>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</si>
  <si>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</si>
  <si>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</si>
  <si>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</si>
  <si>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</si>
  <si>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</si>
  <si>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</si>
  <si>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</si>
  <si>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</si>
  <si>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</si>
  <si>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</si>
  <si>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</si>
  <si>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</si>
  <si>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</si>
  <si>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</si>
  <si>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</si>
  <si>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</si>
  <si>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</si>
  <si>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</si>
  <si>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</si>
  <si>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</si>
  <si>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</si>
  <si>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</si>
  <si>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</si>
  <si>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</si>
  <si>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</si>
  <si>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</si>
  <si>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</si>
  <si>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</si>
  <si>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</si>
  <si>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</si>
  <si>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</si>
  <si>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</si>
  <si>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</si>
  <si>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</si>
  <si>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</si>
  <si>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</si>
  <si>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</si>
  <si>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</si>
  <si>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</si>
  <si>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</si>
  <si>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</si>
  <si>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</si>
  <si>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</si>
  <si>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</si>
  <si>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</si>
  <si>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</si>
  <si>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</si>
  <si>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</si>
  <si>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</si>
  <si>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</si>
  <si>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</si>
  <si>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</si>
  <si>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</si>
  <si>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</si>
  <si>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</si>
  <si>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</si>
  <si>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</si>
  <si>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</si>
  <si>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</si>
  <si>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</si>
  <si>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</si>
  <si>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</si>
  <si>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</si>
  <si>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</si>
  <si>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</si>
  <si>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</si>
  <si>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</si>
  <si>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</si>
  <si>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</si>
  <si>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</si>
  <si>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</si>
  <si>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</si>
  <si>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</si>
  <si>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</si>
  <si>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</si>
  <si>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</si>
  <si>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</si>
  <si>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</si>
  <si>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</si>
  <si>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</si>
  <si>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</si>
  <si>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</si>
  <si>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</si>
  <si>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</si>
  <si>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</si>
  <si>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</si>
  <si>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</si>
  <si>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</si>
  <si>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</si>
  <si>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</si>
  <si>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</si>
  <si>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</si>
  <si>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</si>
  <si>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</si>
  <si>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</si>
  <si>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</si>
  <si>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</si>
  <si>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</si>
  <si>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</si>
  <si>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</si>
  <si>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</si>
  <si>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</si>
  <si>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</si>
  <si>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</si>
  <si>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</si>
  <si>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</si>
  <si>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</si>
  <si>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</si>
  <si>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</si>
  <si>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</si>
  <si>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</si>
  <si>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</si>
  <si>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</si>
  <si>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</si>
  <si>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</si>
  <si>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</si>
  <si>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</si>
  <si>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</si>
  <si>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</si>
  <si>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</si>
  <si>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</si>
  <si>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</si>
  <si>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</si>
  <si>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</si>
  <si>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</si>
  <si>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</si>
  <si>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</si>
  <si>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</si>
  <si>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</si>
  <si>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</si>
  <si>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</si>
  <si>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</si>
  <si>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</si>
  <si>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</si>
  <si>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</si>
  <si>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</si>
  <si>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</si>
  <si>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</si>
  <si>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</si>
  <si>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</si>
  <si>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</si>
  <si>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</si>
  <si>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</si>
  <si>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</si>
  <si>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</si>
  <si>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</si>
  <si>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</si>
  <si>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</si>
  <si>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</si>
  <si>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</si>
  <si>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</si>
  <si>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</si>
  <si>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</si>
  <si>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</si>
  <si>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</si>
  <si>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</si>
  <si>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</si>
  <si>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</si>
  <si>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</si>
  <si>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</si>
  <si>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</si>
  <si>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</si>
  <si>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</si>
  <si>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</si>
  <si>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</si>
  <si>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</si>
  <si>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</si>
  <si>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</si>
  <si>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</si>
  <si>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</si>
  <si>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</si>
  <si>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</si>
  <si>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</si>
  <si>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</si>
  <si>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</si>
  <si>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</si>
  <si>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</si>
  <si>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</si>
  <si>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</si>
  <si>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</si>
  <si>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</si>
  <si>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</si>
  <si>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</si>
  <si>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</si>
  <si>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</si>
  <si>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</si>
  <si>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</si>
  <si>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</si>
  <si>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</si>
  <si>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</si>
  <si>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</si>
  <si>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</si>
  <si>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</si>
  <si>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</si>
  <si>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</si>
  <si>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</si>
  <si>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</si>
  <si>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</si>
  <si>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</si>
  <si>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</si>
  <si>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</si>
  <si>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</si>
  <si>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</si>
  <si>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</si>
  <si>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</si>
  <si>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</si>
  <si>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</si>
  <si>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</si>
  <si>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</si>
  <si>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</si>
  <si>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</si>
  <si>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</si>
  <si>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</si>
  <si>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</si>
  <si>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</si>
  <si>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</si>
  <si>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</si>
  <si>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</si>
  <si>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</si>
  <si>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</si>
  <si>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</si>
  <si>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</si>
  <si>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</si>
  <si>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</si>
  <si>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</si>
  <si>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</si>
  <si>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</si>
  <si>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</si>
  <si>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</si>
  <si>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</si>
  <si>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</si>
  <si>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</si>
  <si>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</si>
  <si>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</si>
  <si>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</si>
  <si>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</si>
  <si>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</si>
  <si>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</si>
  <si>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</si>
  <si>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</si>
  <si>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</si>
  <si>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</si>
  <si>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</si>
  <si>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</si>
  <si>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</si>
  <si>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</si>
  <si>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</si>
  <si>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</si>
  <si>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</si>
  <si>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</si>
  <si>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</si>
  <si>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</si>
  <si>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</si>
  <si>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</si>
  <si>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</si>
  <si>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</si>
  <si>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</si>
  <si>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</si>
  <si>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</si>
  <si>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</si>
  <si>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</si>
  <si>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</si>
  <si>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</si>
  <si>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</si>
  <si>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</si>
  <si>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</si>
  <si>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</si>
  <si>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</si>
  <si>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</si>
  <si>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</si>
  <si>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</si>
  <si>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</si>
  <si>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</si>
  <si>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</si>
  <si>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</si>
  <si>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</si>
  <si>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</si>
  <si>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</si>
  <si>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</si>
  <si>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</si>
  <si>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</si>
  <si>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</si>
  <si>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</si>
  <si>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</si>
  <si>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</si>
  <si>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</si>
  <si>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</si>
  <si>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</si>
  <si>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</si>
  <si>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</si>
  <si>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</si>
  <si>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</si>
  <si>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</si>
  <si>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</si>
  <si>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</si>
  <si>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</si>
  <si>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</si>
  <si>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</si>
  <si>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</si>
  <si>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</si>
  <si>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</si>
  <si>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</si>
  <si>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</si>
  <si>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</si>
  <si>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</si>
  <si>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</si>
  <si>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</si>
  <si>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</si>
  <si>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</si>
  <si>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</si>
  <si>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</si>
  <si>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</si>
  <si>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</si>
  <si>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</si>
  <si>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</si>
  <si>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</si>
  <si>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</si>
  <si>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</si>
  <si>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</si>
  <si>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</si>
  <si>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</si>
  <si>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</si>
  <si>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</si>
  <si>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</si>
  <si>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</si>
  <si>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</si>
  <si>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</si>
  <si>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</si>
  <si>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</si>
  <si>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</si>
  <si>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</si>
  <si>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</si>
  <si>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</si>
  <si>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</si>
  <si>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</si>
  <si>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</si>
  <si>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</si>
  <si>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</si>
  <si>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</si>
  <si>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</si>
  <si>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</si>
  <si>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</si>
  <si>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</si>
  <si>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</si>
  <si>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</si>
  <si>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</si>
  <si>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</si>
  <si>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</si>
  <si>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</si>
  <si>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</si>
  <si>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</si>
  <si>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</si>
  <si>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</si>
  <si>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</si>
  <si>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</si>
  <si>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</si>
  <si>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</si>
  <si>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</si>
  <si>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</si>
  <si>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</si>
  <si>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</si>
  <si>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</si>
  <si>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</si>
  <si>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</si>
  <si>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</si>
  <si>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</si>
  <si>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</si>
  <si>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</si>
  <si>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</si>
  <si>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</si>
  <si>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</si>
  <si>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</si>
  <si>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</si>
  <si>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</si>
  <si>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</si>
  <si>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</si>
  <si>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</si>
  <si>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</si>
  <si>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</si>
  <si>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</si>
  <si>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</si>
  <si>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</si>
  <si>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</si>
  <si>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</si>
  <si>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</si>
  <si>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</si>
  <si>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</si>
  <si>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</si>
  <si>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</si>
  <si>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</si>
  <si>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</si>
  <si>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</si>
  <si>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</si>
  <si>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</si>
  <si>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</si>
  <si>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</si>
  <si>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</si>
  <si>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</si>
  <si>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</si>
  <si>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</si>
  <si>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</si>
  <si>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</si>
  <si>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</si>
  <si>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</si>
  <si>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</si>
  <si>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</si>
  <si>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</si>
  <si>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</si>
  <si>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</si>
  <si>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</si>
  <si>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</si>
  <si>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</si>
  <si>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</si>
  <si>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</si>
  <si>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</si>
  <si>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</si>
  <si>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</si>
  <si>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</si>
  <si>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</si>
  <si>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</si>
  <si>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</si>
  <si>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</si>
  <si>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</si>
  <si>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</si>
  <si>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</si>
  <si>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</si>
  <si>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</si>
  <si>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</si>
  <si>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</si>
  <si>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</si>
  <si>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</si>
  <si>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</si>
  <si>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</si>
  <si>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</si>
  <si>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</si>
  <si>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</si>
  <si>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</si>
  <si>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</si>
  <si>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</si>
  <si>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</si>
  <si>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</si>
  <si>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</si>
  <si>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</si>
  <si>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</si>
  <si>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</si>
  <si>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</si>
  <si>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</si>
  <si>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</si>
  <si>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</si>
  <si>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</si>
  <si>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</si>
  <si>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</si>
  <si>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</si>
  <si>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</si>
  <si>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</si>
  <si>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</si>
  <si>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</si>
  <si>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</si>
  <si>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</si>
  <si>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</si>
  <si>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</si>
  <si>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</si>
  <si>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</si>
  <si>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</si>
  <si>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</si>
  <si>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</si>
  <si>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</si>
  <si>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</si>
  <si>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</si>
  <si>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</si>
  <si>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</si>
  <si>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</si>
  <si>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</si>
  <si>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</si>
  <si>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</si>
  <si>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</si>
  <si>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</si>
  <si>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</si>
  <si>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</si>
  <si>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</si>
  <si>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</si>
  <si>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</si>
  <si>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</si>
  <si>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</si>
  <si>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</si>
  <si>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</si>
  <si>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</si>
  <si>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</si>
  <si>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</si>
  <si>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</si>
  <si>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</si>
  <si>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</si>
  <si>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</si>
  <si>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</si>
  <si>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</si>
  <si>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</si>
  <si>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</si>
  <si>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</si>
  <si>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</si>
  <si>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</si>
  <si>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</si>
  <si>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</si>
  <si>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</si>
  <si>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</si>
  <si>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</si>
  <si>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</si>
  <si>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</si>
  <si>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</si>
  <si>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</si>
  <si>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</si>
  <si>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</si>
  <si>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</si>
  <si>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</si>
  <si>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</si>
  <si>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</si>
  <si>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</si>
  <si>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</si>
  <si>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</si>
  <si>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</si>
  <si>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</si>
  <si>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</si>
  <si>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</si>
  <si>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</si>
  <si>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</si>
  <si>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</si>
  <si>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</si>
  <si>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</si>
  <si>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</si>
  <si>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</si>
  <si>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</si>
  <si>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</si>
  <si>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</si>
  <si>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</si>
  <si>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</si>
  <si>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</si>
  <si>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</si>
  <si>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</si>
  <si>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</si>
  <si>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</si>
  <si>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</si>
  <si>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</si>
  <si>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</si>
  <si>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</si>
  <si>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</si>
  <si>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</si>
  <si>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</si>
  <si>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</si>
  <si>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</si>
  <si>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</si>
  <si>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</si>
  <si>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</si>
  <si>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</si>
  <si>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</si>
  <si>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</si>
  <si>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</si>
  <si>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</si>
  <si>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</si>
  <si>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</si>
  <si>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</si>
  <si>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</si>
  <si>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</si>
  <si>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</si>
  <si>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</si>
  <si>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</si>
  <si>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</si>
  <si>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</si>
  <si>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</si>
  <si>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</si>
  <si>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</si>
  <si>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</si>
  <si>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</si>
  <si>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</si>
  <si>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</si>
  <si>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</si>
  <si>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</si>
  <si>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</si>
  <si>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</si>
  <si>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</si>
  <si>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</si>
  <si>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</si>
  <si>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</si>
  <si>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</si>
  <si>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</si>
  <si>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</si>
  <si>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</si>
  <si>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</si>
  <si>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</si>
  <si>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</si>
  <si>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</si>
  <si>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</si>
  <si>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</si>
  <si>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</si>
  <si>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</si>
  <si>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</si>
  <si>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</si>
  <si>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</si>
  <si>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</si>
  <si>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</si>
  <si>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</si>
  <si>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</si>
  <si>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</si>
  <si>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</si>
  <si>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</si>
  <si>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</si>
  <si>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</si>
  <si>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</si>
  <si>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</si>
  <si>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</si>
  <si>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</si>
  <si>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</si>
  <si>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</si>
  <si>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</si>
  <si>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</si>
  <si>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</si>
  <si>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</si>
  <si>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</si>
  <si>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</si>
  <si>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</si>
  <si>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</si>
  <si>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</si>
  <si>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</si>
  <si>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</si>
  <si>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</si>
  <si>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</si>
  <si>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</si>
  <si>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</si>
  <si>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</si>
  <si>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</si>
  <si>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</si>
  <si>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</si>
  <si>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</si>
  <si>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</si>
  <si>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</si>
  <si>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</si>
  <si>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</si>
  <si>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</si>
  <si>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</si>
  <si>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</si>
  <si>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</si>
  <si>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</si>
  <si>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</si>
  <si>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</si>
  <si>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</si>
  <si>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</si>
  <si>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</si>
  <si>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</si>
  <si>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</si>
  <si>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</si>
  <si>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</si>
  <si>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</si>
  <si>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</si>
  <si>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</si>
  <si>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</si>
  <si>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</si>
  <si>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</si>
  <si>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</si>
  <si>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</si>
  <si>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</si>
  <si>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</si>
  <si>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</si>
  <si>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</si>
  <si>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</si>
  <si>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</si>
  <si>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</si>
  <si>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</si>
  <si>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</si>
  <si>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</si>
  <si>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</si>
  <si>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</si>
  <si>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</si>
  <si>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</si>
  <si>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</si>
  <si>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</si>
  <si>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</si>
  <si>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</si>
  <si>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</si>
  <si>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</si>
  <si>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</si>
  <si>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</si>
  <si>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</si>
  <si>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</si>
  <si>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</si>
  <si>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</si>
  <si>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</si>
  <si>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</si>
  <si>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</si>
  <si>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</si>
  <si>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</si>
  <si>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</si>
  <si>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</si>
  <si>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</si>
  <si>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</si>
  <si>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</si>
  <si>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</si>
  <si>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</si>
  <si>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</si>
  <si>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</si>
  <si>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</si>
  <si>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</si>
  <si>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</si>
  <si>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</si>
  <si>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</si>
  <si>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</si>
  <si>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</si>
  <si>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</si>
  <si>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</si>
  <si>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</si>
  <si>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</si>
  <si>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</si>
  <si>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</si>
  <si>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</si>
  <si>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</si>
  <si>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</si>
  <si>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</si>
  <si>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</si>
  <si>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</si>
  <si>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</si>
  <si>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</si>
  <si>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</si>
  <si>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</si>
  <si>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</si>
  <si>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</si>
  <si>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</si>
  <si>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</si>
  <si>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</si>
  <si>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</si>
  <si>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</si>
  <si>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</si>
  <si>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</si>
  <si>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</si>
  <si>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</si>
  <si>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</si>
  <si>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</si>
  <si>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</si>
  <si>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</si>
  <si>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</si>
  <si>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</si>
  <si>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</si>
  <si>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</si>
  <si>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</si>
  <si>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</si>
  <si>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</si>
  <si>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</si>
  <si>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</si>
  <si>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</si>
  <si>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</si>
  <si>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</si>
  <si>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</si>
  <si>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</si>
  <si>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</si>
  <si>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</si>
  <si>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</si>
  <si>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</si>
  <si>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</si>
  <si>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</si>
  <si>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</si>
  <si>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</si>
  <si>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</si>
  <si>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</si>
  <si>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</si>
  <si>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</si>
  <si>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</si>
  <si>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</si>
  <si>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</si>
  <si>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</si>
  <si>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</si>
  <si>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</si>
  <si>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</si>
  <si>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</si>
  <si>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</si>
  <si>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</si>
  <si>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</si>
  <si>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</si>
  <si>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</si>
  <si>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</si>
  <si>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</si>
  <si>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</si>
  <si>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</si>
  <si>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</si>
  <si>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</si>
  <si>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</si>
  <si>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</si>
  <si>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</si>
  <si>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</si>
  <si>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</si>
  <si>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</si>
  <si>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</si>
  <si>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</si>
  <si>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</si>
  <si>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</si>
  <si>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</si>
  <si>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</si>
  <si>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</si>
  <si>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</si>
  <si>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</si>
  <si>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</si>
  <si>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</si>
  <si>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</si>
  <si>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</si>
  <si>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</si>
  <si>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</si>
  <si>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</si>
  <si>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</si>
  <si>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</si>
  <si>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</si>
  <si>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</si>
  <si>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</si>
  <si>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</si>
  <si>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</si>
  <si>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</si>
  <si>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</si>
  <si>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</si>
  <si>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</si>
  <si>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</si>
  <si>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</si>
  <si>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</si>
  <si>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</si>
  <si>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</si>
  <si>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</si>
  <si>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</si>
  <si>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</si>
  <si>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</si>
  <si>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</si>
  <si>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</si>
  <si>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</si>
  <si>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</si>
  <si>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</si>
  <si>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</si>
  <si>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</si>
  <si>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</si>
  <si>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</si>
  <si>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</si>
  <si>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</si>
  <si>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</si>
  <si>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</si>
  <si>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</si>
  <si>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</si>
  <si>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</si>
  <si>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</si>
  <si>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</si>
  <si>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</si>
  <si>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</si>
  <si>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</si>
  <si>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</si>
  <si>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</si>
  <si>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</si>
  <si>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</si>
  <si>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</si>
  <si>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</si>
  <si>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</si>
  <si>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</si>
  <si>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</si>
  <si>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</si>
  <si>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</si>
  <si>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</si>
  <si>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</si>
  <si>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</si>
  <si>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</si>
  <si>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</si>
  <si>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</si>
  <si>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</si>
  <si>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</si>
  <si>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</si>
  <si>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</si>
  <si>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</si>
  <si>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</si>
  <si>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</si>
  <si>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</si>
  <si>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</si>
  <si>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</si>
  <si>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</si>
  <si>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</si>
  <si>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</si>
  <si>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</si>
  <si>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</si>
  <si>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</si>
  <si>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</si>
  <si>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</si>
  <si>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</si>
  <si>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</si>
  <si>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</si>
  <si>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</si>
  <si>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</si>
  <si>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</si>
  <si>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</si>
  <si>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</si>
  <si>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</si>
  <si>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</si>
  <si>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</si>
  <si>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</si>
  <si>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</si>
  <si>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</si>
  <si>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</si>
  <si>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</si>
  <si>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</si>
  <si>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</si>
  <si>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</si>
  <si>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</si>
  <si>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</si>
  <si>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</si>
  <si>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</si>
  <si>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</si>
  <si>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</si>
  <si>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</si>
  <si>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</si>
  <si>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</si>
  <si>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</si>
  <si>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</si>
  <si>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</si>
  <si>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</si>
  <si>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</si>
  <si>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</si>
  <si>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</si>
  <si>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</si>
  <si>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</si>
  <si>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</si>
  <si>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</si>
  <si>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</si>
  <si>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</si>
  <si>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</si>
  <si>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</si>
  <si>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</si>
  <si>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</si>
  <si>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</si>
  <si>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</si>
  <si>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</si>
  <si>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</si>
  <si>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</si>
  <si>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</si>
  <si>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</si>
  <si>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</si>
  <si>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</si>
  <si>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</si>
  <si>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</si>
  <si>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</si>
  <si>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</si>
  <si>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</si>
  <si>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</si>
  <si>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</si>
  <si>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</si>
  <si>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</si>
  <si>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</si>
  <si>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</si>
  <si>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</si>
  <si>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</si>
  <si>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</si>
  <si>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</si>
  <si>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</si>
  <si>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</si>
  <si>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</si>
  <si>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</si>
  <si>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</si>
  <si>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</si>
  <si>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</si>
  <si>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</si>
  <si>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</si>
  <si>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</si>
  <si>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</si>
  <si>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</si>
  <si>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</si>
  <si>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</si>
  <si>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</si>
  <si>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</si>
  <si>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</si>
  <si>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</si>
  <si>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</si>
  <si>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</si>
  <si>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</si>
  <si>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</si>
  <si>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</si>
  <si>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</si>
  <si>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</si>
  <si>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</si>
  <si>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</si>
  <si>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</si>
  <si>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</si>
  <si>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</si>
  <si>
    <t>CHALLENGER</t>
  </si>
  <si>
    <t>Challenger CV in Werkendam</t>
  </si>
  <si>
    <t>Challenger B.V.</t>
  </si>
  <si>
    <t>Korte gang</t>
  </si>
  <si>
    <t>ADRIANA MARIA</t>
  </si>
  <si>
    <t>AMY</t>
  </si>
  <si>
    <t>CONDOR</t>
  </si>
  <si>
    <t>OVAL</t>
  </si>
  <si>
    <t>Adelaide Oval BV in Hendrik-Ido-Ambacht</t>
  </si>
  <si>
    <t>Condor Ship BV in Schiedam</t>
  </si>
  <si>
    <t>Onbekend in Drachten</t>
  </si>
  <si>
    <t>SCHIEDAM</t>
  </si>
  <si>
    <t>Lekstraat</t>
  </si>
  <si>
    <t>MEYATI</t>
  </si>
  <si>
    <t>MILANO</t>
  </si>
  <si>
    <t>ROERMOND MAX</t>
  </si>
  <si>
    <t>Mature Ship BV in Rotterdam</t>
  </si>
  <si>
    <t>Varenna Scheepvaartbedrijf BV in Dordrecht</t>
  </si>
  <si>
    <t>E. Zaman in Burcht</t>
  </si>
  <si>
    <t>Stationsplein</t>
  </si>
  <si>
    <t>Mature Ship B.V.</t>
  </si>
  <si>
    <t>Scheepvaartbedrijf Varenna B.V.</t>
  </si>
  <si>
    <t>HC</t>
  </si>
  <si>
    <t>Bliek</t>
  </si>
  <si>
    <t>ANTISANA</t>
  </si>
  <si>
    <t>CARLEINE</t>
  </si>
  <si>
    <t>ROBIENE</t>
  </si>
  <si>
    <t>Van de Dool in Maasbracht</t>
  </si>
  <si>
    <t>Asopos AG in Grevenmacher</t>
  </si>
  <si>
    <t>Leenman Sleep- &amp; Duwvaart BV in Hardinxveld</t>
  </si>
  <si>
    <t>Leenman Sleep- en Duwvaart B.V.</t>
  </si>
  <si>
    <t>VA</t>
  </si>
  <si>
    <t>Drijverschuit 20</t>
  </si>
  <si>
    <t>Scheepvaartbedrijf J. van den Dool</t>
  </si>
  <si>
    <t>Asopos AG</t>
  </si>
  <si>
    <t>WAALWIJK</t>
  </si>
  <si>
    <t>EC</t>
  </si>
  <si>
    <t>DESTINY</t>
  </si>
  <si>
    <t>J.C. Bernouw in Nederhemert</t>
  </si>
  <si>
    <t>Destiny Scheepvaart B.V.</t>
  </si>
  <si>
    <t>NEDERHEMERT</t>
  </si>
  <si>
    <t>Kapelstraat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</si>
</sst>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  <row r="439">
          <cell r="A439">
            <v>244040896</v>
          </cell>
          <cell r="B439" t="str">
            <v>ADRIANA MARIA</v>
          </cell>
          <cell r="C439" t="str">
            <v xml:space="preserve">NL </v>
          </cell>
          <cell r="D439">
            <v>2340173</v>
          </cell>
        </row>
        <row r="440">
          <cell r="A440">
            <v>244750785</v>
          </cell>
          <cell r="B440" t="str">
            <v>AMY</v>
          </cell>
          <cell r="C440" t="str">
            <v xml:space="preserve">NL </v>
          </cell>
          <cell r="D440">
            <v>2315940</v>
          </cell>
        </row>
        <row r="441">
          <cell r="A441">
            <v>244731808</v>
          </cell>
          <cell r="B441" t="str">
            <v>CONDOR</v>
          </cell>
          <cell r="C441" t="str">
            <v xml:space="preserve">NL </v>
          </cell>
          <cell r="D441">
            <v>6105080</v>
          </cell>
        </row>
        <row r="442">
          <cell r="A442">
            <v>244630717</v>
          </cell>
          <cell r="B442" t="str">
            <v>OVAL</v>
          </cell>
          <cell r="C442" t="str">
            <v xml:space="preserve">NL </v>
          </cell>
          <cell r="D442">
            <v>2331837</v>
          </cell>
        </row>
        <row r="443">
          <cell r="A443">
            <v>205244890</v>
          </cell>
          <cell r="B443" t="str">
            <v>MEYATI</v>
          </cell>
          <cell r="C443" t="str">
            <v xml:space="preserve">BE </v>
          </cell>
          <cell r="D443">
            <v>2329473</v>
          </cell>
        </row>
        <row r="444">
          <cell r="A444">
            <v>244690204</v>
          </cell>
          <cell r="B444" t="str">
            <v>MILANO</v>
          </cell>
          <cell r="C444" t="str">
            <v xml:space="preserve">NL </v>
          </cell>
          <cell r="D444">
            <v>2331472</v>
          </cell>
        </row>
        <row r="445">
          <cell r="A445">
            <v>244733945</v>
          </cell>
          <cell r="B445" t="str">
            <v>ROERMOND MAX</v>
          </cell>
          <cell r="C445" t="str">
            <v xml:space="preserve">NL </v>
          </cell>
          <cell r="D445">
            <v>6003858</v>
          </cell>
        </row>
        <row r="446">
          <cell r="A446">
            <v>244740114</v>
          </cell>
          <cell r="B446" t="str">
            <v>ANTISANA</v>
          </cell>
          <cell r="C446" t="str">
            <v xml:space="preserve">NL </v>
          </cell>
          <cell r="D446">
            <v>2319192</v>
          </cell>
        </row>
        <row r="447">
          <cell r="A447">
            <v>253145000</v>
          </cell>
          <cell r="B447" t="str">
            <v>CARLEINE</v>
          </cell>
          <cell r="C447" t="str">
            <v xml:space="preserve">LU </v>
          </cell>
          <cell r="D447">
            <v>8023125</v>
          </cell>
        </row>
        <row r="448">
          <cell r="A448">
            <v>244780914</v>
          </cell>
          <cell r="B448" t="str">
            <v>ROBIENE</v>
          </cell>
          <cell r="C448" t="str">
            <v xml:space="preserve">NL </v>
          </cell>
          <cell r="D448">
            <v>2310017</v>
          </cell>
        </row>
        <row r="449">
          <cell r="A449">
            <v>244710277</v>
          </cell>
          <cell r="B449" t="str">
            <v>DESTINY</v>
          </cell>
          <cell r="C449" t="str">
            <v xml:space="preserve">NL </v>
          </cell>
          <cell r="D449">
            <v>2324466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22047118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62" Type="http://schemas.openxmlformats.org/officeDocument/2006/relationships/hyperlink" Target="https://www.kvk.nl/orderstraat/bedrijf-kiezen/?q=6074224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47"/>
  <sheetViews>
    <sheetView tabSelected="1" zoomScaleNormal="100" workbookViewId="0">
      <pane ySplit="1" topLeftCell="A318" activePane="bottomLeft" state="frozen"/>
      <selection pane="bottomLeft" activeCell="A344" sqref="A34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1272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1272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t="s">
        <v>1272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1272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1272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1272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1272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23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23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23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23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1263</v>
      </c>
      <c r="S324" t="s">
        <v>1264</v>
      </c>
      <c r="U324" s="18">
        <v>2900</v>
      </c>
      <c r="V324" t="s">
        <v>130</v>
      </c>
      <c r="W324" s="11" t="s">
        <v>725</v>
      </c>
    </row>
    <row r="325" spans="1:23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23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23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23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  <row r="329" spans="1:23" x14ac:dyDescent="0.3">
      <c r="A329">
        <v>205325390</v>
      </c>
      <c r="B329" t="s">
        <v>1265</v>
      </c>
      <c r="C329" s="3">
        <f>IF(ISNA(VLOOKUP(A329,[1]ShipInfo!$A:$D,4,FALSE)),"ONBEKEND",VLOOKUP(A329,[1]ShipInfo!$A:$D,4,FALSE))</f>
        <v>6000353</v>
      </c>
      <c r="E329" t="s">
        <v>1268</v>
      </c>
      <c r="F329" t="s">
        <v>1268</v>
      </c>
    </row>
    <row r="330" spans="1:23" x14ac:dyDescent="0.3">
      <c r="A330">
        <v>244660002</v>
      </c>
      <c r="B330" t="s">
        <v>1149</v>
      </c>
      <c r="C330" s="3">
        <f>IF(ISNA(VLOOKUP(A330,[1]ShipInfo!$A:$D,4,FALSE)),"ONBEKEND",VLOOKUP(A330,[1]ShipInfo!$A:$D,4,FALSE))</f>
        <v>2331439</v>
      </c>
      <c r="E330" t="s">
        <v>1267</v>
      </c>
      <c r="F330" s="16" t="s">
        <v>1269</v>
      </c>
      <c r="G330">
        <v>71303707</v>
      </c>
      <c r="H330" s="3" t="s">
        <v>35</v>
      </c>
      <c r="I330" s="3" t="s">
        <v>40</v>
      </c>
      <c r="J330" t="s">
        <v>1271</v>
      </c>
      <c r="K330">
        <v>22</v>
      </c>
      <c r="L330">
        <v>8064</v>
      </c>
      <c r="M330" t="s">
        <v>936</v>
      </c>
      <c r="P330" t="s">
        <v>833</v>
      </c>
      <c r="R330" t="s">
        <v>1270</v>
      </c>
    </row>
    <row r="331" spans="1:23" x14ac:dyDescent="0.3">
      <c r="A331">
        <v>244750816</v>
      </c>
      <c r="B331" t="s">
        <v>1266</v>
      </c>
      <c r="C331" s="3">
        <f>IF(ISNA(VLOOKUP(A331,[1]ShipInfo!$A:$D,4,FALSE)),"ONBEKEND",VLOOKUP(A331,[1]ShipInfo!$A:$D,4,FALSE))</f>
        <v>0</v>
      </c>
      <c r="F331" t="s">
        <v>1272</v>
      </c>
    </row>
    <row r="332" spans="1:23" x14ac:dyDescent="0.3">
      <c r="A332">
        <v>244750374</v>
      </c>
      <c r="B332" t="s">
        <v>1273</v>
      </c>
      <c r="C332" s="3">
        <f>IF(ISNA(VLOOKUP(A332,[1]ShipInfo!$A:$D,4,FALSE)),"ONBEKEND",VLOOKUP(A332,[1]ShipInfo!$A:$D,4,FALSE))</f>
        <v>3310500</v>
      </c>
      <c r="E332" t="s">
        <v>1274</v>
      </c>
      <c r="F332" s="16" t="s">
        <v>1275</v>
      </c>
      <c r="G332">
        <v>61798185</v>
      </c>
      <c r="H332" s="3" t="s">
        <v>35</v>
      </c>
      <c r="I332" s="3" t="s">
        <v>40</v>
      </c>
      <c r="J332" t="s">
        <v>1278</v>
      </c>
      <c r="K332">
        <v>22</v>
      </c>
      <c r="L332">
        <v>3155</v>
      </c>
      <c r="M332" t="s">
        <v>1276</v>
      </c>
      <c r="R332" t="s">
        <v>1277</v>
      </c>
    </row>
    <row r="333" spans="1:23" x14ac:dyDescent="0.3">
      <c r="A333">
        <v>244010269</v>
      </c>
      <c r="B333" t="s">
        <v>1279</v>
      </c>
      <c r="C333" s="3">
        <f>IF(ISNA(VLOOKUP(A333,[1]ShipInfo!$A:$D,4,FALSE)),"ONBEKEND",VLOOKUP(A333,[1]ShipInfo!$A:$D,4,FALSE))</f>
        <v>2331409</v>
      </c>
      <c r="E333" s="6" t="s">
        <v>1280</v>
      </c>
      <c r="F333" s="16" t="s">
        <v>1281</v>
      </c>
      <c r="G333">
        <v>70531676</v>
      </c>
      <c r="H333" s="3" t="s">
        <v>35</v>
      </c>
      <c r="I333" s="3" t="s">
        <v>40</v>
      </c>
      <c r="J333" t="s">
        <v>1282</v>
      </c>
      <c r="K333">
        <v>3</v>
      </c>
      <c r="L333">
        <v>4251</v>
      </c>
      <c r="M333" t="s">
        <v>210</v>
      </c>
      <c r="R333" t="s">
        <v>72</v>
      </c>
    </row>
    <row r="334" spans="1:23" x14ac:dyDescent="0.3">
      <c r="A334">
        <v>244040896</v>
      </c>
      <c r="B334" t="s">
        <v>1283</v>
      </c>
      <c r="C334" s="3">
        <f>IF(ISNA(VLOOKUP(A334,[1]ShipInfo!$A:$D,4,FALSE)),"ONBEKEND",VLOOKUP(A334,[1]ShipInfo!$A:$D,4,FALSE))</f>
        <v>2340173</v>
      </c>
      <c r="E334" t="s">
        <v>1035</v>
      </c>
      <c r="F334" s="8" t="s">
        <v>313</v>
      </c>
      <c r="G334" s="4"/>
      <c r="H334" s="3" t="s">
        <v>314</v>
      </c>
      <c r="S334" s="23" t="s">
        <v>1004</v>
      </c>
      <c r="T334" s="23"/>
      <c r="U334" s="27" t="s">
        <v>1006</v>
      </c>
      <c r="V334" s="23" t="s">
        <v>1005</v>
      </c>
      <c r="W334" s="10" t="s">
        <v>315</v>
      </c>
    </row>
    <row r="335" spans="1:23" x14ac:dyDescent="0.3">
      <c r="A335">
        <v>244750785</v>
      </c>
      <c r="B335" t="s">
        <v>1284</v>
      </c>
      <c r="C335" s="3">
        <f>IF(ISNA(VLOOKUP(A335,[1]ShipInfo!$A:$D,4,FALSE)),"ONBEKEND",VLOOKUP(A335,[1]ShipInfo!$A:$D,4,FALSE))</f>
        <v>2315940</v>
      </c>
      <c r="E335" t="s">
        <v>1289</v>
      </c>
      <c r="F335" t="s">
        <v>247</v>
      </c>
    </row>
    <row r="336" spans="1:23" x14ac:dyDescent="0.3">
      <c r="A336">
        <v>244731808</v>
      </c>
      <c r="B336" t="s">
        <v>1285</v>
      </c>
      <c r="C336" s="3">
        <f>IF(ISNA(VLOOKUP(A336,[1]ShipInfo!$A:$D,4,FALSE)),"ONBEKEND",VLOOKUP(A336,[1]ShipInfo!$A:$D,4,FALSE))</f>
        <v>6105080</v>
      </c>
      <c r="E336" t="s">
        <v>1288</v>
      </c>
      <c r="G336">
        <v>24175496</v>
      </c>
      <c r="H336" s="3" t="s">
        <v>35</v>
      </c>
      <c r="I336" s="3" t="s">
        <v>40</v>
      </c>
      <c r="J336" t="s">
        <v>1291</v>
      </c>
      <c r="K336">
        <v>4</v>
      </c>
      <c r="L336">
        <v>3144</v>
      </c>
      <c r="M336" t="s">
        <v>199</v>
      </c>
      <c r="P336" t="s">
        <v>906</v>
      </c>
      <c r="R336" t="s">
        <v>1290</v>
      </c>
    </row>
    <row r="337" spans="1:18" x14ac:dyDescent="0.3">
      <c r="A337">
        <v>244630717</v>
      </c>
      <c r="B337" t="s">
        <v>1286</v>
      </c>
      <c r="C337" s="3">
        <f>IF(ISNA(VLOOKUP(A337,[1]ShipInfo!$A:$D,4,FALSE)),"ONBEKEND",VLOOKUP(A337,[1]ShipInfo!$A:$D,4,FALSE))</f>
        <v>2331837</v>
      </c>
      <c r="E337" t="s">
        <v>1287</v>
      </c>
      <c r="F337" t="s">
        <v>247</v>
      </c>
    </row>
    <row r="338" spans="1:18" x14ac:dyDescent="0.3">
      <c r="A338">
        <v>205244890</v>
      </c>
      <c r="B338" t="s">
        <v>1292</v>
      </c>
      <c r="C338" s="3">
        <f>IF(ISNA(VLOOKUP(A338,[1]ShipInfo!$A:$D,4,FALSE)),"ONBEKEND",VLOOKUP(A338,[1]ShipInfo!$A:$D,4,FALSE))</f>
        <v>2329473</v>
      </c>
      <c r="E338" t="s">
        <v>1297</v>
      </c>
      <c r="F338" t="s">
        <v>247</v>
      </c>
    </row>
    <row r="339" spans="1:18" x14ac:dyDescent="0.3">
      <c r="A339">
        <v>244690204</v>
      </c>
      <c r="B339" t="s">
        <v>1293</v>
      </c>
      <c r="C339" s="3">
        <f>IF(ISNA(VLOOKUP(A339,[1]ShipInfo!$A:$D,4,FALSE)),"ONBEKEND",VLOOKUP(A339,[1]ShipInfo!$A:$D,4,FALSE))</f>
        <v>2331472</v>
      </c>
      <c r="E339" t="s">
        <v>1296</v>
      </c>
      <c r="F339" s="16" t="s">
        <v>1300</v>
      </c>
      <c r="G339">
        <v>86687441</v>
      </c>
      <c r="H339" s="3" t="s">
        <v>35</v>
      </c>
      <c r="I339" s="3" t="s">
        <v>40</v>
      </c>
      <c r="J339" t="s">
        <v>1302</v>
      </c>
      <c r="K339">
        <v>24</v>
      </c>
      <c r="L339">
        <v>3344</v>
      </c>
      <c r="M339" t="s">
        <v>1301</v>
      </c>
      <c r="R339" t="s">
        <v>214</v>
      </c>
    </row>
    <row r="340" spans="1:18" x14ac:dyDescent="0.3">
      <c r="A340">
        <v>244733945</v>
      </c>
      <c r="B340" t="s">
        <v>1294</v>
      </c>
      <c r="C340" s="3">
        <f>IF(ISNA(VLOOKUP(A340,[1]ShipInfo!$A:$D,4,FALSE)),"ONBEKEND",VLOOKUP(A340,[1]ShipInfo!$A:$D,4,FALSE))</f>
        <v>6003858</v>
      </c>
      <c r="E340" t="s">
        <v>1295</v>
      </c>
      <c r="F340" s="16" t="s">
        <v>1299</v>
      </c>
      <c r="G340">
        <v>88198804</v>
      </c>
      <c r="H340" s="3" t="s">
        <v>35</v>
      </c>
      <c r="I340" s="3" t="s">
        <v>40</v>
      </c>
      <c r="J340" t="s">
        <v>1298</v>
      </c>
      <c r="K340">
        <v>45</v>
      </c>
      <c r="L340">
        <v>3013</v>
      </c>
      <c r="M340" t="s">
        <v>936</v>
      </c>
      <c r="R340" t="s">
        <v>36</v>
      </c>
    </row>
    <row r="341" spans="1:18" x14ac:dyDescent="0.3">
      <c r="A341">
        <v>244740114</v>
      </c>
      <c r="B341" t="s">
        <v>1303</v>
      </c>
      <c r="C341" s="3">
        <f>IF(ISNA(VLOOKUP(A341,[1]ShipInfo!$A:$D,4,FALSE)),"ONBEKEND",VLOOKUP(A341,[1]ShipInfo!$A:$D,4,FALSE))</f>
        <v>2319192</v>
      </c>
      <c r="E341" t="s">
        <v>1306</v>
      </c>
      <c r="F341" s="16" t="s">
        <v>1312</v>
      </c>
      <c r="G341">
        <v>13022717</v>
      </c>
      <c r="H341" s="3" t="s">
        <v>35</v>
      </c>
      <c r="I341" s="3" t="s">
        <v>40</v>
      </c>
      <c r="J341" t="s">
        <v>87</v>
      </c>
      <c r="K341">
        <v>10</v>
      </c>
      <c r="L341">
        <v>6051</v>
      </c>
      <c r="M341" t="s">
        <v>165</v>
      </c>
      <c r="R341" t="s">
        <v>77</v>
      </c>
    </row>
    <row r="342" spans="1:18" x14ac:dyDescent="0.3">
      <c r="A342">
        <v>253145000</v>
      </c>
      <c r="B342" t="s">
        <v>1304</v>
      </c>
      <c r="C342" s="3">
        <f>IF(ISNA(VLOOKUP(A342,[1]ShipInfo!$A:$D,4,FALSE)),"ONBEKEND",VLOOKUP(A342,[1]ShipInfo!$A:$D,4,FALSE))</f>
        <v>8023125</v>
      </c>
      <c r="E342" t="s">
        <v>1307</v>
      </c>
      <c r="F342" s="16" t="s">
        <v>1313</v>
      </c>
      <c r="G342">
        <v>76141225</v>
      </c>
      <c r="H342" s="3" t="s">
        <v>35</v>
      </c>
      <c r="I342" s="3" t="s">
        <v>40</v>
      </c>
      <c r="J342" t="s">
        <v>620</v>
      </c>
      <c r="K342">
        <v>10</v>
      </c>
      <c r="L342">
        <v>5141</v>
      </c>
      <c r="M342" t="s">
        <v>1315</v>
      </c>
      <c r="R342" t="s">
        <v>1314</v>
      </c>
    </row>
    <row r="343" spans="1:18" x14ac:dyDescent="0.3">
      <c r="A343">
        <v>244780914</v>
      </c>
      <c r="B343" t="s">
        <v>1305</v>
      </c>
      <c r="C343" s="3">
        <f>IF(ISNA(VLOOKUP(A343,[1]ShipInfo!$A:$D,4,FALSE)),"ONBEKEND",VLOOKUP(A343,[1]ShipInfo!$A:$D,4,FALSE))</f>
        <v>2310017</v>
      </c>
      <c r="E343" t="s">
        <v>1308</v>
      </c>
      <c r="F343" s="16" t="s">
        <v>1309</v>
      </c>
      <c r="G343" s="28">
        <v>63102951</v>
      </c>
      <c r="H343" s="3" t="s">
        <v>35</v>
      </c>
      <c r="I343" s="3" t="s">
        <v>40</v>
      </c>
      <c r="J343" t="s">
        <v>1311</v>
      </c>
      <c r="K343">
        <v>20</v>
      </c>
      <c r="L343">
        <v>3372</v>
      </c>
      <c r="M343" t="s">
        <v>1310</v>
      </c>
      <c r="R343" t="s">
        <v>85</v>
      </c>
    </row>
    <row r="344" spans="1:18" x14ac:dyDescent="0.3">
      <c r="A344" s="19">
        <v>244710277</v>
      </c>
      <c r="B344" t="s">
        <v>1316</v>
      </c>
      <c r="C344" s="3">
        <v>2324466</v>
      </c>
      <c r="E344" t="s">
        <v>1317</v>
      </c>
      <c r="F344" t="s">
        <v>1318</v>
      </c>
      <c r="G344">
        <v>88756149</v>
      </c>
      <c r="H344" s="3" t="s">
        <v>35</v>
      </c>
      <c r="I344" s="3" t="s">
        <v>40</v>
      </c>
      <c r="J344" t="s">
        <v>1320</v>
      </c>
      <c r="K344">
        <v>16</v>
      </c>
      <c r="L344">
        <v>5317</v>
      </c>
      <c r="M344" t="s">
        <v>1059</v>
      </c>
      <c r="R344" t="s">
        <v>1319</v>
      </c>
    </row>
    <row r="347" spans="1:18" x14ac:dyDescent="0.3">
      <c r="J347" s="23"/>
    </row>
  </sheetData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  <hyperlink ref="F330" r:id="rId105" location="/71303707000008979898" display="https://www.kvk.nl/bestellen/ - /71303707000008979898" xr:uid="{1652F77D-AD05-4AC3-91AF-819C79243CC5}"/>
    <hyperlink ref="F332" r:id="rId106" location="/61798185000009227806" display="https://www.kvk.nl/bestellen/ - /61798185000009227806" xr:uid="{00F2358A-2652-4577-A0B0-F5762E86DAD2}"/>
    <hyperlink ref="F333" r:id="rId107" location="/70531676000005273919" display="https://www.kvk.nl/bestellen/ - /70531676000005273919" xr:uid="{453E630F-1A48-4572-8278-8F64B8580397}"/>
    <hyperlink ref="F340" r:id="rId108" location="/88198804000054077583" display="https://www.kvk.nl/bestellen/ - /88198804000054077583" xr:uid="{D30BC788-900D-4ACB-B07E-A9DFBB9A17C6}"/>
    <hyperlink ref="F339" r:id="rId109" location="/86687441000052648613" display="https://www.kvk.nl/bestellen/ - /86687441000052648613" xr:uid="{E9416F13-F495-4BFB-B1DC-551622AB40B2}"/>
    <hyperlink ref="F343" r:id="rId110" location="/63102951000014578190" display="https://www.kvk.nl/bestellen/ - /63102951000014578190" xr:uid="{35526221-C551-45EA-9239-01CB5EF5ADA3}"/>
    <hyperlink ref="F341" r:id="rId111" location="/13022717000014829231" display="https://www.kvk.nl/bestellen/ - /13022717000014829231" xr:uid="{D0A23BD7-535D-4573-A05E-29D382CC047E}"/>
    <hyperlink ref="F342" r:id="rId112" location="/76141225000043967868" display="https://www.kvk.nl/bestellen/ - /76141225000043967868" xr:uid="{2041D1FD-7CE1-4686-AA08-58919E61411A}"/>
  </hyperlinks>
  <pageMargins left="0.7" right="0.7" top="0.75" bottom="0.75" header="0.3" footer="0.3"/>
  <pageSetup paperSize="9" orientation="portrait" horizontalDpi="0" verticalDpi="0" r:id="rId11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2024-07-03T05:30:06Z</dcterms:modified>
</cp:coreProperties>
</file>