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m\CamundaDrive\MyWork\Challenge\c8-loadtest-challenge\solution\"/>
    </mc:Choice>
  </mc:AlternateContent>
  <xr:revisionPtr revIDLastSave="0" documentId="13_ncr:1_{390EA8F8-8562-4E77-B3E3-67AF135AA006}" xr6:coauthVersionLast="47" xr6:coauthVersionMax="47" xr10:uidLastSave="{00000000-0000-0000-0000-000000000000}"/>
  <bookViews>
    <workbookView xWindow="47220" yWindow="7980" windowWidth="23595" windowHeight="11790" xr2:uid="{41B7B72B-5F46-4D2C-839E-9BE9BACE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14" i="1"/>
  <c r="I3" i="1"/>
  <c r="H3" i="1"/>
  <c r="H4" i="1"/>
  <c r="H5" i="1"/>
  <c r="H6" i="1"/>
  <c r="H7" i="1"/>
  <c r="H8" i="1"/>
  <c r="H9" i="1"/>
  <c r="H10" i="1"/>
  <c r="H11" i="1"/>
  <c r="H12" i="1"/>
  <c r="G4" i="1"/>
  <c r="G5" i="1"/>
  <c r="G6" i="1"/>
  <c r="G7" i="1"/>
  <c r="G8" i="1"/>
  <c r="G9" i="1"/>
  <c r="G10" i="1"/>
  <c r="G11" i="1"/>
  <c r="G12" i="1"/>
  <c r="G3" i="1"/>
  <c r="D4" i="1"/>
  <c r="D5" i="1"/>
  <c r="D6" i="1"/>
  <c r="D7" i="1"/>
  <c r="D8" i="1"/>
  <c r="D9" i="1"/>
  <c r="D10" i="1"/>
  <c r="D11" i="1"/>
  <c r="D12" i="1"/>
  <c r="D3" i="1"/>
  <c r="I4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<sst xmlns="http://schemas.openxmlformats.org/spreadsheetml/2006/main" count="16" uniqueCount="16">
  <si>
    <t>Service</t>
  </si>
  <si>
    <t>Number of tasks in process</t>
  </si>
  <si>
    <t>Number of task/s</t>
  </si>
  <si>
    <t>Nb threads</t>
  </si>
  <si>
    <t>check-identity</t>
  </si>
  <si>
    <t>check-transaction</t>
  </si>
  <si>
    <t>national-transaction</t>
  </si>
  <si>
    <t>validate-UE-bank</t>
  </si>
  <si>
    <t>verify-accreditation-org</t>
  </si>
  <si>
    <t>ue-transaction</t>
  </si>
  <si>
    <t>wyse-registration</t>
  </si>
  <si>
    <t>wyse-transaction</t>
  </si>
  <si>
    <t>notify-customer</t>
  </si>
  <si>
    <t>undo-transaction</t>
  </si>
  <si>
    <t>Execution (ms)</t>
  </si>
  <si>
    <t>nb task/mn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</si>
</sst>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17E2-5822-41D5-81D5-8C5FB09D1668}">
  <dimension ref="B2:I14"/>
  <sheetViews>
    <sheetView tabSelected="1" zoomScale="115" zoomScaleNormal="115" workbookViewId="0">
      <selection activeCell="D15" sqref="D15"/>
    </sheetView>
  </sheetViews>
  <sheetFormatPr defaultRowHeight="14.5" x14ac:dyDescent="0.35"/>
  <cols>
    <col min="2" max="2" width="19" customWidth="1"/>
    <col min="3" max="4" width="18.08984375" customWidth="1"/>
    <col min="5" max="5" width="13.26953125" customWidth="1"/>
    <col min="6" max="8" width="16.90625" customWidth="1"/>
    <col min="9" max="9" width="14.81640625" customWidth="1"/>
  </cols>
  <sheetData>
    <row r="2" spans="2:9" ht="42" x14ac:dyDescent="0.35">
      <c r="B2" s="1" t="s">
        <v>0</v>
      </c>
      <c r="C2" s="1" t="s">
        <v>14</v>
      </c>
      <c r="D2" s="1"/>
      <c r="E2" s="1" t="s">
        <v>1</v>
      </c>
      <c r="F2" s="1" t="s">
        <v>2</v>
      </c>
      <c r="G2" s="1" t="s">
        <v>15</v>
      </c>
      <c r="H2" s="1"/>
      <c r="I2" s="1" t="s">
        <v>3</v>
      </c>
    </row>
    <row r="3" spans="2:9" x14ac:dyDescent="0.35">
      <c r="B3" s="2" t="s">
        <v>4</v>
      </c>
      <c r="C3" s="2">
        <v>30</v>
      </c>
      <c r="D3" s="2">
        <f>60/(C3/1000)</f>
        <v>2000</v>
      </c>
      <c r="E3" s="2">
        <v>1</v>
      </c>
      <c r="F3" s="2">
        <v>223</v>
      </c>
      <c r="G3" s="2">
        <f>F3*60</f>
        <v>13380</v>
      </c>
      <c r="H3" s="2">
        <f>G3/D3</f>
        <v>6.69</v>
      </c>
      <c r="I3" s="3">
        <f>F3*C3/1000</f>
        <v>6.69</v>
      </c>
    </row>
    <row r="4" spans="2:9" x14ac:dyDescent="0.35">
      <c r="B4" s="4" t="s">
        <v>5</v>
      </c>
      <c r="C4" s="4">
        <v>100</v>
      </c>
      <c r="D4" s="2">
        <f t="shared" ref="D4:D12" si="0">60/(C4/1000)</f>
        <v>600</v>
      </c>
      <c r="E4" s="4">
        <v>1</v>
      </c>
      <c r="F4" s="4">
        <v>223</v>
      </c>
      <c r="G4" s="2">
        <f t="shared" ref="G4:G12" si="1">F4*60</f>
        <v>13380</v>
      </c>
      <c r="H4" s="2">
        <f t="shared" ref="H4:H12" si="2">G4/D4</f>
        <v>22.3</v>
      </c>
      <c r="I4" s="3">
        <f t="shared" ref="I4:I12" si="3">F4*C4/1000</f>
        <v>22.3</v>
      </c>
    </row>
    <row r="5" spans="2:9" x14ac:dyDescent="0.35">
      <c r="B5" s="4" t="s">
        <v>6</v>
      </c>
      <c r="C5" s="4">
        <v>1200</v>
      </c>
      <c r="D5" s="2">
        <f t="shared" si="0"/>
        <v>50</v>
      </c>
      <c r="E5" s="4">
        <v>1</v>
      </c>
      <c r="F5" s="4">
        <v>223</v>
      </c>
      <c r="G5" s="2">
        <f t="shared" si="1"/>
        <v>13380</v>
      </c>
      <c r="H5" s="2">
        <f t="shared" si="2"/>
        <v>267.60000000000002</v>
      </c>
      <c r="I5" s="3">
        <f t="shared" si="3"/>
        <v>267.60000000000002</v>
      </c>
    </row>
    <row r="6" spans="2:9" x14ac:dyDescent="0.35">
      <c r="B6" s="4" t="s">
        <v>7</v>
      </c>
      <c r="C6" s="4">
        <v>300</v>
      </c>
      <c r="D6" s="2">
        <f t="shared" si="0"/>
        <v>200</v>
      </c>
      <c r="E6" s="4">
        <v>1</v>
      </c>
      <c r="F6" s="4">
        <v>223</v>
      </c>
      <c r="G6" s="2">
        <f t="shared" si="1"/>
        <v>13380</v>
      </c>
      <c r="H6" s="2">
        <f t="shared" si="2"/>
        <v>66.900000000000006</v>
      </c>
      <c r="I6" s="3">
        <f t="shared" si="3"/>
        <v>66.900000000000006</v>
      </c>
    </row>
    <row r="7" spans="2:9" ht="28" x14ac:dyDescent="0.35">
      <c r="B7" s="4" t="s">
        <v>8</v>
      </c>
      <c r="C7" s="4">
        <v>400</v>
      </c>
      <c r="D7" s="2">
        <f t="shared" si="0"/>
        <v>150</v>
      </c>
      <c r="E7" s="4">
        <v>2</v>
      </c>
      <c r="F7" s="4">
        <v>446</v>
      </c>
      <c r="G7" s="2">
        <f t="shared" si="1"/>
        <v>26760</v>
      </c>
      <c r="H7" s="2">
        <f t="shared" si="2"/>
        <v>178.4</v>
      </c>
      <c r="I7" s="3">
        <f t="shared" si="3"/>
        <v>178.4</v>
      </c>
    </row>
    <row r="8" spans="2:9" x14ac:dyDescent="0.35">
      <c r="B8" s="4" t="s">
        <v>9</v>
      </c>
      <c r="C8" s="4">
        <v>1300</v>
      </c>
      <c r="D8" s="2">
        <f t="shared" si="0"/>
        <v>46.153846153846153</v>
      </c>
      <c r="E8" s="4">
        <v>1</v>
      </c>
      <c r="F8" s="4">
        <v>223</v>
      </c>
      <c r="G8" s="2">
        <f t="shared" si="1"/>
        <v>13380</v>
      </c>
      <c r="H8" s="2">
        <f t="shared" si="2"/>
        <v>289.89999999999998</v>
      </c>
      <c r="I8" s="3">
        <f t="shared" si="3"/>
        <v>289.89999999999998</v>
      </c>
    </row>
    <row r="9" spans="2:9" x14ac:dyDescent="0.35">
      <c r="B9" s="4" t="s">
        <v>10</v>
      </c>
      <c r="C9" s="4">
        <v>1200</v>
      </c>
      <c r="D9" s="2">
        <f t="shared" si="0"/>
        <v>50</v>
      </c>
      <c r="E9" s="4">
        <v>1</v>
      </c>
      <c r="F9" s="4">
        <v>223</v>
      </c>
      <c r="G9" s="2">
        <f t="shared" si="1"/>
        <v>13380</v>
      </c>
      <c r="H9" s="2">
        <f t="shared" si="2"/>
        <v>267.60000000000002</v>
      </c>
      <c r="I9" s="3">
        <f t="shared" si="3"/>
        <v>267.60000000000002</v>
      </c>
    </row>
    <row r="10" spans="2:9" x14ac:dyDescent="0.35">
      <c r="B10" s="4" t="s">
        <v>11</v>
      </c>
      <c r="C10" s="4">
        <v>1400</v>
      </c>
      <c r="D10" s="2">
        <f t="shared" si="0"/>
        <v>42.857142857142861</v>
      </c>
      <c r="E10" s="4">
        <v>1</v>
      </c>
      <c r="F10" s="4">
        <v>223</v>
      </c>
      <c r="G10" s="2">
        <f t="shared" si="1"/>
        <v>13380</v>
      </c>
      <c r="H10" s="2">
        <f t="shared" si="2"/>
        <v>312.2</v>
      </c>
      <c r="I10" s="3">
        <f t="shared" si="3"/>
        <v>312.2</v>
      </c>
    </row>
    <row r="11" spans="2:9" x14ac:dyDescent="0.35">
      <c r="B11" s="4" t="s">
        <v>12</v>
      </c>
      <c r="C11" s="4">
        <v>80</v>
      </c>
      <c r="D11" s="2">
        <f t="shared" si="0"/>
        <v>750</v>
      </c>
      <c r="E11" s="4">
        <v>1</v>
      </c>
      <c r="F11" s="4">
        <v>223</v>
      </c>
      <c r="G11" s="2">
        <f t="shared" si="1"/>
        <v>13380</v>
      </c>
      <c r="H11" s="2">
        <f t="shared" si="2"/>
        <v>17.84</v>
      </c>
      <c r="I11" s="3">
        <f t="shared" si="3"/>
        <v>17.84</v>
      </c>
    </row>
    <row r="12" spans="2:9" x14ac:dyDescent="0.35">
      <c r="B12" s="4" t="s">
        <v>13</v>
      </c>
      <c r="C12" s="4">
        <v>4300</v>
      </c>
      <c r="D12" s="2">
        <f t="shared" si="0"/>
        <v>13.953488372093023</v>
      </c>
      <c r="E12" s="4">
        <v>1</v>
      </c>
      <c r="F12" s="4">
        <v>223</v>
      </c>
      <c r="G12" s="2">
        <f t="shared" si="1"/>
        <v>13380</v>
      </c>
      <c r="H12" s="2">
        <f t="shared" si="2"/>
        <v>958.9</v>
      </c>
      <c r="I12" s="3">
        <f t="shared" si="3"/>
        <v>958.9</v>
      </c>
    </row>
    <row r="14" spans="2:9" x14ac:dyDescent="0.35">
      <c r="C14">
        <f>958/7</f>
        <v>136.85714285714286</v>
      </c>
      <c r="D14">
        <f>958/250</f>
        <v>3.8319999999999999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Monnet</dc:creator>
  <cp:lastModifiedBy>Pierre-yves Monnet</cp:lastModifiedBy>
  <dcterms:created xsi:type="dcterms:W3CDTF">2024-05-08T23:05:49Z</dcterms:created>
  <dcterms:modified xsi:type="dcterms:W3CDTF">2024-07-26T23:24:17Z</dcterms:modified>
</cp:coreProperties>
</file>