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y\Pierre56\IMIE\Session Project Management\"/>
    </mc:Choice>
  </mc:AlternateContent>
  <xr:revisionPtr revIDLastSave="0" documentId="10_ncr:100000_{C255FB8F-83EE-40B0-AFCD-F916CF289795}" xr6:coauthVersionLast="31" xr6:coauthVersionMax="40" xr10:uidLastSave="{00000000-0000-0000-0000-000000000000}"/>
  <bookViews>
    <workbookView xWindow="0" yWindow="0" windowWidth="19200" windowHeight="6960" xr2:uid="{00000000-000D-0000-FFFF-FFFF00000000}"/>
  </bookViews>
  <sheets>
    <sheet name="Feuil1" sheetId="1" r:id="rId1"/>
  </sheets>
  <calcPr calcId="179017"/>
</workbook>
</file>

<file path=xl/calcChain.xml><?xml version="1.0" encoding="utf-8"?>
<calcChain xmlns="http://schemas.openxmlformats.org/spreadsheetml/2006/main">
  <c r="K8" i="1" l="1"/>
  <c r="I8" i="1"/>
  <c r="G8" i="1"/>
  <c r="E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<sst xmlns="http://schemas.openxmlformats.org/spreadsheetml/2006/main" count="22" uniqueCount="21">
  <si>
    <t>Personnes</t>
  </si>
  <si>
    <t>Salaires / ans</t>
  </si>
  <si>
    <t>Salaires / jours</t>
  </si>
  <si>
    <t>Internet / mois</t>
  </si>
  <si>
    <t>Internet / jours</t>
  </si>
  <si>
    <t>Eau elec / mois</t>
  </si>
  <si>
    <t>Eau elec / jours</t>
  </si>
  <si>
    <t>Taxes / ans</t>
  </si>
  <si>
    <t>Taxes /jours</t>
  </si>
  <si>
    <t>Services / ans</t>
  </si>
  <si>
    <t>Services / jours</t>
  </si>
  <si>
    <t>Chef de projet</t>
  </si>
  <si>
    <t>Expert Métier</t>
  </si>
  <si>
    <t>Dev 1</t>
  </si>
  <si>
    <t>Dev 2</t>
  </si>
  <si>
    <t>Dev 3</t>
  </si>
  <si>
    <t>Secrétaire</t>
  </si>
  <si>
    <t>All</t>
  </si>
  <si>
    <t>Intitulé</t>
  </si>
  <si>
    <t>Prix Brut</t>
  </si>
  <si>
    <t>Prix 12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</si>
</sst>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D2E5C3-A7CB-4280-85FA-584F69359823}" name="Tableau1" displayName="Tableau1" ref="A10:C14" totalsRowShown="0">
  <autoFilter ref="A10:C14" xr:uid="{9C03FFDF-0A46-4901-92CE-26380E576750}"/>
  <tableColumns count="3">
    <tableColumn id="1" xr3:uid="{B42AD170-F91D-401A-8C1D-0AEBBCF07BA8}" name="Intitulé"/>
    <tableColumn id="2" xr3:uid="{7835ED79-B652-4A40-9096-DE4385973D7E}" name="Prix Brut"/>
    <tableColumn id="3" xr3:uid="{562C6033-462F-4EEB-90FE-51E5AC50369D}" name="Prix 12 moi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A11" sqref="A11"/>
    </sheetView>
  </sheetViews>
  <sheetFormatPr baseColWidth="10" defaultColWidth="8.7265625" defaultRowHeight="14.5" x14ac:dyDescent="0.35"/>
  <cols>
    <col min="1" max="1" width="24.81640625" customWidth="1"/>
    <col min="2" max="2" width="23" customWidth="1"/>
    <col min="3" max="3" width="18.1796875" customWidth="1"/>
    <col min="4" max="4" width="18.26953125" customWidth="1"/>
    <col min="5" max="7" width="18.1796875" customWidth="1"/>
    <col min="8" max="8" width="27.54296875" customWidth="1"/>
    <col min="9" max="9" width="22.54296875" customWidth="1"/>
    <col min="10" max="10" width="27.54296875" customWidth="1"/>
    <col min="11" max="11" width="27.26953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51000</v>
      </c>
      <c r="C2">
        <f>(B2/12)/20</f>
        <v>212.5</v>
      </c>
    </row>
    <row r="3" spans="1:11" x14ac:dyDescent="0.35">
      <c r="A3" t="s">
        <v>12</v>
      </c>
      <c r="B3">
        <v>41500</v>
      </c>
      <c r="C3">
        <f t="shared" ref="C3:C7" si="0">(B3/12)/20</f>
        <v>172.91666666666669</v>
      </c>
    </row>
    <row r="4" spans="1:11" x14ac:dyDescent="0.35">
      <c r="A4" t="s">
        <v>13</v>
      </c>
      <c r="B4">
        <v>28000</v>
      </c>
      <c r="C4">
        <f t="shared" si="0"/>
        <v>116.66666666666667</v>
      </c>
    </row>
    <row r="5" spans="1:11" x14ac:dyDescent="0.35">
      <c r="A5" t="s">
        <v>14</v>
      </c>
      <c r="B5">
        <v>26000</v>
      </c>
      <c r="C5">
        <f t="shared" si="0"/>
        <v>108.33333333333333</v>
      </c>
    </row>
    <row r="6" spans="1:11" x14ac:dyDescent="0.35">
      <c r="A6" t="s">
        <v>15</v>
      </c>
      <c r="B6">
        <v>26000</v>
      </c>
      <c r="C6">
        <f t="shared" si="0"/>
        <v>108.33333333333333</v>
      </c>
    </row>
    <row r="7" spans="1:11" x14ac:dyDescent="0.35">
      <c r="A7" t="s">
        <v>16</v>
      </c>
      <c r="B7">
        <v>22500</v>
      </c>
      <c r="C7">
        <f t="shared" si="0"/>
        <v>93.75</v>
      </c>
    </row>
    <row r="8" spans="1:11" x14ac:dyDescent="0.35">
      <c r="A8" t="s">
        <v>17</v>
      </c>
      <c r="D8">
        <v>400</v>
      </c>
      <c r="E8">
        <f>D8/30</f>
        <v>13.333333333333334</v>
      </c>
      <c r="F8">
        <v>550</v>
      </c>
      <c r="G8">
        <f>F8/30</f>
        <v>18.333333333333332</v>
      </c>
      <c r="H8">
        <v>4500</v>
      </c>
      <c r="I8">
        <f>(H8/12)/30</f>
        <v>12.5</v>
      </c>
      <c r="J8">
        <v>3850</v>
      </c>
      <c r="K8">
        <f>(J8/12)/30</f>
        <v>10.694444444444445</v>
      </c>
    </row>
    <row r="10" spans="1:11" x14ac:dyDescent="0.35">
      <c r="A10" t="s">
        <v>18</v>
      </c>
      <c r="B10" t="s">
        <v>19</v>
      </c>
      <c r="C10" t="s">
        <v>20</v>
      </c>
    </row>
    <row r="11" spans="1:11" x14ac:dyDescent="0.35">
      <c r="A11" t="s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pierre le dorze</cp:lastModifiedBy>
  <cp:revision/>
  <dcterms:created xsi:type="dcterms:W3CDTF">2018-11-14T11:18:44Z</dcterms:created>
  <dcterms:modified xsi:type="dcterms:W3CDTF">2018-11-14T15:25:52Z</dcterms:modified>
  <cp:category/>
  <cp:contentStatus/>
</cp:coreProperties>
</file>