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Résultats" sheetId="1" state="visible" r:id="rId1"/>
    <sheet xmlns:r="http://schemas.openxmlformats.org/officeDocument/2006/relationships" name="Chap3-Soluti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6">
    <font>
      <name val="Calibri"/>
      <family val="2"/>
      <color theme="1"/>
      <sz val="11"/>
      <scheme val="minor"/>
    </font>
    <font>
      <name val="Arial"/>
      <b val="1"/>
      <color rgb="001e2f5c"/>
      <sz val="18"/>
    </font>
    <font>
      <name val="Arial"/>
      <b val="1"/>
      <color rgb="001e2f5c"/>
      <sz val="10"/>
    </font>
    <font>
      <name val="Arial"/>
      <color rgb="00000000"/>
      <sz val="12"/>
    </font>
    <font>
      <name val="Arial"/>
      <b val="1"/>
      <color rgb="001e2f5c"/>
      <sz val="14"/>
    </font>
    <font>
      <name val="Arial"/>
      <b val="1"/>
    </font>
  </fonts>
  <fills count="3">
    <fill>
      <patternFill/>
    </fill>
    <fill>
      <patternFill patternType="gray125"/>
    </fill>
    <fill>
      <gradientFill type="linear">
        <stop position="0">
          <color rgb="00DEDEDE"/>
        </stop>
        <stop position="1">
          <color rgb="00DEDEDE"/>
        </stop>
      </gradientFill>
    </fill>
  </fills>
  <borders count="2">
    <border>
      <left/>
      <right/>
      <top/>
      <bottom/>
      <diagonal/>
    </border>
    <border>
      <left style="thin">
        <color rgb="008d95a2"/>
      </left>
      <right style="thin">
        <color rgb="008d95a2"/>
      </right>
      <top style="double">
        <color rgb="008d95a2"/>
      </top>
      <bottom style="double">
        <color rgb="008d95a2"/>
      </bottom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2" numFmtId="0" pivotButton="0" quotePrefix="0" xfId="0">
      <alignment horizontal="left" wrapText="1"/>
    </xf>
    <xf applyAlignment="1" borderId="0" fillId="0" fontId="3" numFmtId="0" pivotButton="0" quotePrefix="0" xfId="0">
      <alignment horizontal="right" wrapText="1"/>
    </xf>
    <xf borderId="0" fillId="0" fontId="4" numFmtId="0" pivotButton="0" quotePrefix="0" xfId="0"/>
    <xf applyAlignment="1" borderId="1" fillId="2" fontId="2" numFmtId="0" pivotButton="0" quotePrefix="0" xfId="0">
      <alignment horizontal="left" wrapText="1"/>
    </xf>
    <xf borderId="0" fillId="0" fontId="0" numFmtId="9" pivotButton="0" quotePrefix="0" xfId="0"/>
    <xf borderId="0" fillId="0" fontId="0" numFmtId="164" pivotButton="0" quotePrefix="0" xfId="0"/>
    <xf applyAlignment="1" borderId="0" fillId="0" fontId="3" numFmtId="164" pivotButton="0" quotePrefix="0" xfId="0">
      <alignment horizontal="right" wrapText="1"/>
    </xf>
    <xf applyAlignment="1" borderId="0" fillId="0" fontId="3" numFmtId="2" pivotButton="0" quotePrefix="0" xfId="0">
      <alignment horizontal="right" wrapText="1"/>
    </xf>
    <xf applyAlignment="1" borderId="0" fillId="0" fontId="3" numFmtId="9" pivotButton="0" quotePrefix="0" xfId="0">
      <alignment horizontal="right" wrapText="1"/>
    </xf>
    <xf applyAlignment="1" borderId="1" fillId="2" fontId="2" numFmtId="2" pivotButton="0" quotePrefix="0" xfId="0">
      <alignment horizontal="left" wrapText="1"/>
    </xf>
    <xf borderId="0" fillId="0" fontId="0" numFmtId="2" pivotButton="0" quotePrefix="0" xfId="0"/>
    <xf borderId="0" fillId="0" fontId="5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35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30"/>
    <col customWidth="1" max="3" min="3" width="30"/>
    <col customWidth="1" max="4" min="4" width="25"/>
    <col customWidth="1" max="5" min="5" width="20"/>
    <col customWidth="1" max="6" min="6" width="20"/>
    <col customWidth="1" max="12" min="12" width="20"/>
    <col customWidth="1" max="13" min="13" width="20"/>
  </cols>
  <sheetData>
    <row customHeight="1" ht="100" r="1">
      <c r="B1" s="1" t="inlineStr">
        <is>
          <t xml:space="preserve">  Résultats des évaluations par utilisateur</t>
        </is>
      </c>
    </row>
    <row r="4">
      <c r="A4" t="inlineStr"/>
    </row>
    <row r="5">
      <c r="A5" t="inlineStr"/>
      <c r="B5" s="2" t="inlineStr">
        <is>
          <t>Évaluations</t>
        </is>
      </c>
      <c r="C5" s="3" t="n">
        <v>126</v>
      </c>
    </row>
    <row r="6">
      <c r="A6" t="inlineStr"/>
    </row>
    <row r="7">
      <c r="A7" t="inlineStr"/>
    </row>
    <row customHeight="1" ht="28" r="8">
      <c r="A8" s="4" t="inlineStr">
        <is>
          <t>Utilisateurs</t>
        </is>
      </c>
      <c r="B8" t="inlineStr"/>
    </row>
    <row customHeight="1" ht="24" r="9">
      <c r="A9" s="5" t="inlineStr"/>
      <c r="B9" s="5" t="inlineStr">
        <is>
          <t>Base</t>
        </is>
      </c>
      <c r="C9" s="5" t="inlineStr">
        <is>
          <t>Questionnaire</t>
        </is>
      </c>
      <c r="D9" s="5" t="inlineStr">
        <is>
          <t>Nom</t>
        </is>
      </c>
      <c r="E9" s="5" t="inlineStr">
        <is>
          <t>Prénom</t>
        </is>
      </c>
      <c r="F9" s="5" t="inlineStr">
        <is>
          <t>Date de démarrage</t>
        </is>
      </c>
      <c r="G9" s="5" t="inlineStr">
        <is>
          <t>Date de fin</t>
        </is>
      </c>
      <c r="H9" s="5" t="inlineStr">
        <is>
          <t>Durée (min)</t>
        </is>
      </c>
      <c r="I9" s="5" t="inlineStr">
        <is>
          <t>Score Total</t>
        </is>
      </c>
      <c r="J9" s="5" t="inlineStr">
        <is>
          <t>Score</t>
        </is>
      </c>
      <c r="K9" s="5" t="inlineStr">
        <is>
          <t>Succès %</t>
        </is>
      </c>
      <c r="L9" s="5" t="inlineStr">
        <is>
          <t>Total/20</t>
        </is>
      </c>
      <c r="M9" s="5" t="inlineStr">
        <is>
          <t>Certification</t>
        </is>
      </c>
      <c r="N9" s="5" t="inlineStr">
        <is>
          <t>Statut</t>
        </is>
      </c>
      <c r="O9" s="5" t="inlineStr">
        <is>
          <t>Utilisateur id</t>
        </is>
      </c>
      <c r="P9" s="5" t="inlineStr">
        <is>
          <t>Entreprise</t>
        </is>
      </c>
      <c r="Q9" s="5" t="inlineStr">
        <is>
          <t>Département</t>
        </is>
      </c>
      <c r="R9" s="5" t="inlineStr">
        <is>
          <t>Fonction/Poste</t>
        </is>
      </c>
    </row>
    <row r="10">
      <c r="A10" t="inlineStr"/>
      <c r="B10" t="inlineStr">
        <is>
          <t>Chap3-Solution</t>
        </is>
      </c>
      <c r="C10" t="inlineStr">
        <is>
          <t>Chap3-QCM4</t>
        </is>
      </c>
      <c r="D10" t="inlineStr">
        <is>
          <t>Ghesquiere</t>
        </is>
      </c>
      <c r="E10" t="inlineStr">
        <is>
          <t>Pierre</t>
        </is>
      </c>
      <c r="F10" t="inlineStr">
        <is>
          <t>14-11-2020 18:19</t>
        </is>
      </c>
      <c r="G10" t="inlineStr">
        <is>
          <t>29-11-2020 18:19</t>
        </is>
      </c>
      <c r="H10" t="n">
        <v>10.65</v>
      </c>
      <c r="I10" t="n">
        <v>240</v>
      </c>
      <c r="J10" t="n">
        <v>190</v>
      </c>
      <c r="K10" s="6">
        <f>J10/I10</f>
        <v/>
      </c>
      <c r="L10" s="7">
        <f>20*J10/I10</f>
        <v/>
      </c>
      <c r="M10" t="inlineStr">
        <is>
          <t>non</t>
        </is>
      </c>
      <c r="N10" t="inlineStr">
        <is>
          <t>OK</t>
        </is>
      </c>
      <c r="O10" t="n">
        <v>5286467679027200</v>
      </c>
      <c r="P10" t="inlineStr"/>
      <c r="Q10" t="inlineStr"/>
      <c r="R10" t="inlineStr"/>
    </row>
    <row r="11">
      <c r="A11" t="inlineStr"/>
      <c r="B11" t="inlineStr">
        <is>
          <t>Chap3-Solution</t>
        </is>
      </c>
      <c r="C11" t="inlineStr">
        <is>
          <t>Chap3-QCM4 -</t>
        </is>
      </c>
      <c r="D11" t="inlineStr"/>
      <c r="E11" t="inlineStr">
        <is>
          <t>Paul</t>
        </is>
      </c>
      <c r="F11" t="inlineStr">
        <is>
          <t>14-11-2020 17:56</t>
        </is>
      </c>
      <c r="G11" t="inlineStr">
        <is>
          <t>29-11-2020 17:56</t>
        </is>
      </c>
      <c r="H11" t="n">
        <v>31.08</v>
      </c>
      <c r="I11" t="n">
        <v>260</v>
      </c>
      <c r="J11" t="n">
        <v>190</v>
      </c>
      <c r="K11" s="6">
        <f>J11/I11</f>
        <v/>
      </c>
      <c r="L11" s="7">
        <f>20*J11/I11</f>
        <v/>
      </c>
      <c r="M11" t="inlineStr">
        <is>
          <t>non</t>
        </is>
      </c>
      <c r="N11" t="inlineStr">
        <is>
          <t>OK</t>
        </is>
      </c>
      <c r="O11" t="n">
        <v>6364239658745856</v>
      </c>
      <c r="P11" t="inlineStr">
        <is>
          <t>2-03</t>
        </is>
      </c>
      <c r="Q11" t="inlineStr"/>
      <c r="R11" t="inlineStr"/>
    </row>
    <row r="12">
      <c r="A12" t="inlineStr"/>
      <c r="B12" t="inlineStr">
        <is>
          <t>Chap3-Solution</t>
        </is>
      </c>
      <c r="C12" t="inlineStr">
        <is>
          <t>Chap3-QCM4</t>
        </is>
      </c>
      <c r="D12" t="inlineStr"/>
      <c r="E12" t="inlineStr">
        <is>
          <t>Edouard</t>
        </is>
      </c>
      <c r="F12" t="inlineStr">
        <is>
          <t>14-11-2020 17:26</t>
        </is>
      </c>
      <c r="G12" t="inlineStr">
        <is>
          <t>29-11-2020 17:26</t>
        </is>
      </c>
      <c r="H12" t="n">
        <v>71.40000000000001</v>
      </c>
      <c r="I12" t="n">
        <v>240</v>
      </c>
      <c r="J12" t="n">
        <v>210</v>
      </c>
      <c r="K12" s="6">
        <f>J12/I12</f>
        <v/>
      </c>
      <c r="L12" s="7">
        <f>20*J12/I12</f>
        <v/>
      </c>
      <c r="M12" t="inlineStr">
        <is>
          <t>oui</t>
        </is>
      </c>
      <c r="N12" t="inlineStr">
        <is>
          <t>OK</t>
        </is>
      </c>
      <c r="O12" t="n">
        <v>6030742561751040</v>
      </c>
      <c r="P12" t="inlineStr">
        <is>
          <t>2-03</t>
        </is>
      </c>
      <c r="Q12" t="inlineStr"/>
      <c r="R12" t="inlineStr"/>
    </row>
    <row r="13">
      <c r="A13" t="inlineStr"/>
      <c r="B13" t="inlineStr">
        <is>
          <t>Chap3-Solution</t>
        </is>
      </c>
      <c r="C13" t="inlineStr">
        <is>
          <t>Chap3-QCM4-</t>
        </is>
      </c>
      <c r="D13" t="inlineStr">
        <is>
          <t>Lemperiere</t>
        </is>
      </c>
      <c r="E13" t="inlineStr">
        <is>
          <t>Constance</t>
        </is>
      </c>
      <c r="F13" t="inlineStr">
        <is>
          <t>14-11-2020 17:19</t>
        </is>
      </c>
      <c r="G13" t="inlineStr">
        <is>
          <t>29-11-2020 17:19</t>
        </is>
      </c>
      <c r="H13" t="n">
        <v>14.13</v>
      </c>
      <c r="I13" t="n">
        <v>260</v>
      </c>
      <c r="J13" t="n">
        <v>180</v>
      </c>
      <c r="K13" s="6">
        <f>J13/I13</f>
        <v/>
      </c>
      <c r="L13" s="7">
        <f>20*J13/I13</f>
        <v/>
      </c>
      <c r="M13" t="inlineStr">
        <is>
          <t>non</t>
        </is>
      </c>
      <c r="N13" t="inlineStr">
        <is>
          <t>OK</t>
        </is>
      </c>
      <c r="O13" t="n">
        <v>4925706599399424</v>
      </c>
      <c r="P13" t="inlineStr"/>
      <c r="Q13" t="inlineStr"/>
      <c r="R13" t="inlineStr"/>
    </row>
    <row r="14">
      <c r="A14" t="inlineStr"/>
      <c r="B14" t="inlineStr">
        <is>
          <t>Chap3-Solution</t>
        </is>
      </c>
      <c r="C14" t="inlineStr">
        <is>
          <t>Chap3-QCM4 -</t>
        </is>
      </c>
      <c r="D14" t="inlineStr"/>
      <c r="E14" t="inlineStr">
        <is>
          <t>Marouane</t>
        </is>
      </c>
      <c r="F14" t="inlineStr">
        <is>
          <t>14-11-2020 16:28</t>
        </is>
      </c>
      <c r="G14" t="inlineStr">
        <is>
          <t>29-11-2020 16:28</t>
        </is>
      </c>
      <c r="H14" t="n">
        <v>26.43</v>
      </c>
      <c r="I14" t="n">
        <v>260</v>
      </c>
      <c r="J14" t="n">
        <v>140</v>
      </c>
      <c r="K14" s="6">
        <f>J14/I14</f>
        <v/>
      </c>
      <c r="L14" s="7">
        <f>20*J14/I14</f>
        <v/>
      </c>
      <c r="M14" t="inlineStr">
        <is>
          <t>non</t>
        </is>
      </c>
      <c r="N14" t="inlineStr">
        <is>
          <t>OK</t>
        </is>
      </c>
      <c r="O14" t="n">
        <v>6123308602884096</v>
      </c>
      <c r="P14" t="inlineStr"/>
      <c r="Q14" t="inlineStr"/>
      <c r="R14" t="inlineStr"/>
    </row>
    <row r="15">
      <c r="A15" t="inlineStr"/>
      <c r="B15" t="inlineStr">
        <is>
          <t>Chap3-Solution</t>
        </is>
      </c>
      <c r="C15" t="inlineStr">
        <is>
          <t>Chap3-QCM4-</t>
        </is>
      </c>
      <c r="D15" t="inlineStr">
        <is>
          <t>Bibow</t>
        </is>
      </c>
      <c r="E15" t="inlineStr">
        <is>
          <t>Liselotte</t>
        </is>
      </c>
      <c r="F15" t="inlineStr">
        <is>
          <t>14-11-2020 16:10</t>
        </is>
      </c>
      <c r="G15" t="inlineStr">
        <is>
          <t>29-11-2020 16:10</t>
        </is>
      </c>
      <c r="H15" t="n">
        <v>9.35</v>
      </c>
      <c r="I15" t="n">
        <v>260</v>
      </c>
      <c r="J15" t="n">
        <v>260</v>
      </c>
      <c r="K15" s="6">
        <f>J15/I15</f>
        <v/>
      </c>
      <c r="L15" s="7">
        <f>20*J15/I15</f>
        <v/>
      </c>
      <c r="M15" t="inlineStr">
        <is>
          <t>oui</t>
        </is>
      </c>
      <c r="N15" t="inlineStr">
        <is>
          <t>OK</t>
        </is>
      </c>
      <c r="O15" t="n">
        <v>5945838675165184</v>
      </c>
      <c r="P15" t="inlineStr">
        <is>
          <t>2-03</t>
        </is>
      </c>
      <c r="Q15" t="inlineStr"/>
      <c r="R15" t="inlineStr"/>
    </row>
    <row r="16">
      <c r="A16" t="inlineStr"/>
      <c r="B16" t="inlineStr">
        <is>
          <t>Chap3-Solution</t>
        </is>
      </c>
      <c r="C16" t="inlineStr">
        <is>
          <t>Chap3-QCM4 -</t>
        </is>
      </c>
      <c r="D16" t="inlineStr"/>
      <c r="E16" t="inlineStr">
        <is>
          <t>Lily</t>
        </is>
      </c>
      <c r="F16" t="inlineStr">
        <is>
          <t>14-11-2020 16:00</t>
        </is>
      </c>
      <c r="G16" t="inlineStr">
        <is>
          <t>29-11-2020 16:00</t>
        </is>
      </c>
      <c r="H16" t="n">
        <v>25.33</v>
      </c>
      <c r="I16" t="n">
        <v>260</v>
      </c>
      <c r="J16" t="n">
        <v>240</v>
      </c>
      <c r="K16" s="6">
        <f>J16/I16</f>
        <v/>
      </c>
      <c r="L16" s="7">
        <f>20*J16/I16</f>
        <v/>
      </c>
      <c r="M16" t="inlineStr">
        <is>
          <t>oui</t>
        </is>
      </c>
      <c r="N16" t="inlineStr">
        <is>
          <t>OK</t>
        </is>
      </c>
      <c r="O16" t="n">
        <v>4537661974904832</v>
      </c>
      <c r="P16" t="inlineStr">
        <is>
          <t>2-03</t>
        </is>
      </c>
      <c r="Q16" t="inlineStr"/>
      <c r="R16" t="inlineStr"/>
    </row>
    <row r="17">
      <c r="A17" t="inlineStr"/>
      <c r="B17" t="inlineStr">
        <is>
          <t>Chap3-Solution</t>
        </is>
      </c>
      <c r="C17" t="inlineStr">
        <is>
          <t>Chap3-QCM4 -</t>
        </is>
      </c>
      <c r="D17" t="inlineStr"/>
      <c r="E17" t="inlineStr">
        <is>
          <t>Oscar</t>
        </is>
      </c>
      <c r="F17" t="inlineStr">
        <is>
          <t>14-11-2020 15:42</t>
        </is>
      </c>
      <c r="G17" t="inlineStr">
        <is>
          <t>29-11-2020 15:42</t>
        </is>
      </c>
      <c r="H17" t="n">
        <v>8.869999999999999</v>
      </c>
      <c r="I17" t="n">
        <v>260</v>
      </c>
      <c r="J17" t="n">
        <v>230</v>
      </c>
      <c r="K17" s="6">
        <f>J17/I17</f>
        <v/>
      </c>
      <c r="L17" s="7">
        <f>20*J17/I17</f>
        <v/>
      </c>
      <c r="M17" t="inlineStr">
        <is>
          <t>oui</t>
        </is>
      </c>
      <c r="N17" t="inlineStr">
        <is>
          <t>OK</t>
        </is>
      </c>
      <c r="O17" t="n">
        <v>5837903731097600</v>
      </c>
      <c r="P17" t="inlineStr">
        <is>
          <t>2-03</t>
        </is>
      </c>
      <c r="Q17" t="inlineStr"/>
      <c r="R17" t="inlineStr"/>
    </row>
    <row r="18">
      <c r="A18" t="inlineStr"/>
      <c r="B18" t="inlineStr">
        <is>
          <t>Chap3-Solution</t>
        </is>
      </c>
      <c r="C18" t="inlineStr">
        <is>
          <t>Chap3-QCM4-</t>
        </is>
      </c>
      <c r="D18" t="inlineStr">
        <is>
          <t>Jayet</t>
        </is>
      </c>
      <c r="E18" t="inlineStr">
        <is>
          <t>Marine</t>
        </is>
      </c>
      <c r="F18" t="inlineStr">
        <is>
          <t>14-11-2020 15:28</t>
        </is>
      </c>
      <c r="G18" t="inlineStr">
        <is>
          <t>29-11-2020 15:28</t>
        </is>
      </c>
      <c r="H18" t="n">
        <v>7.47</v>
      </c>
      <c r="I18" t="n">
        <v>260</v>
      </c>
      <c r="J18" t="n">
        <v>250</v>
      </c>
      <c r="K18" s="6">
        <f>J18/I18</f>
        <v/>
      </c>
      <c r="L18" s="7">
        <f>20*J18/I18</f>
        <v/>
      </c>
      <c r="M18" t="inlineStr">
        <is>
          <t>oui</t>
        </is>
      </c>
      <c r="N18" t="inlineStr">
        <is>
          <t>OK</t>
        </is>
      </c>
      <c r="O18" t="n">
        <v>5130773906587648</v>
      </c>
      <c r="P18" t="inlineStr">
        <is>
          <t>2-03</t>
        </is>
      </c>
      <c r="Q18" t="inlineStr"/>
      <c r="R18" t="inlineStr"/>
    </row>
    <row r="19">
      <c r="A19" t="inlineStr"/>
      <c r="B19" t="inlineStr">
        <is>
          <t>Chap3-Solution</t>
        </is>
      </c>
      <c r="C19" t="inlineStr">
        <is>
          <t>Chap3-QCM4 -</t>
        </is>
      </c>
      <c r="D19" t="inlineStr"/>
      <c r="E19" t="inlineStr">
        <is>
          <t>Matteo</t>
        </is>
      </c>
      <c r="F19" t="inlineStr">
        <is>
          <t>14-11-2020 15:16</t>
        </is>
      </c>
      <c r="G19" t="inlineStr">
        <is>
          <t>29-11-2020 15:16</t>
        </is>
      </c>
      <c r="H19" t="n">
        <v>10.6</v>
      </c>
      <c r="I19" t="n">
        <v>260</v>
      </c>
      <c r="J19" t="n">
        <v>210</v>
      </c>
      <c r="K19" s="6">
        <f>J19/I19</f>
        <v/>
      </c>
      <c r="L19" s="7">
        <f>20*J19/I19</f>
        <v/>
      </c>
      <c r="M19" t="inlineStr">
        <is>
          <t>oui</t>
        </is>
      </c>
      <c r="N19" t="inlineStr">
        <is>
          <t>OK</t>
        </is>
      </c>
      <c r="O19" t="n">
        <v>6749447759331328</v>
      </c>
      <c r="P19" t="inlineStr">
        <is>
          <t>2-03</t>
        </is>
      </c>
      <c r="Q19" t="inlineStr"/>
      <c r="R19" t="inlineStr"/>
    </row>
    <row r="20">
      <c r="A20" t="inlineStr"/>
      <c r="B20" t="inlineStr">
        <is>
          <t>Chap3-Solution</t>
        </is>
      </c>
      <c r="C20" t="inlineStr">
        <is>
          <t>Chap3-QCM4-</t>
        </is>
      </c>
      <c r="D20" t="inlineStr">
        <is>
          <t>S</t>
        </is>
      </c>
      <c r="E20" t="inlineStr">
        <is>
          <t>Adrien</t>
        </is>
      </c>
      <c r="F20" t="inlineStr">
        <is>
          <t>14-11-2020 15:13</t>
        </is>
      </c>
      <c r="G20" t="inlineStr">
        <is>
          <t>29-11-2020 15:13</t>
        </is>
      </c>
      <c r="H20" t="n">
        <v>102.52</v>
      </c>
      <c r="I20" t="n">
        <v>260</v>
      </c>
      <c r="J20" t="n">
        <v>190</v>
      </c>
      <c r="K20" s="6">
        <f>J20/I20</f>
        <v/>
      </c>
      <c r="L20" s="7">
        <f>20*J20/I20</f>
        <v/>
      </c>
      <c r="M20" t="inlineStr">
        <is>
          <t>non</t>
        </is>
      </c>
      <c r="N20" t="inlineStr">
        <is>
          <t>OK</t>
        </is>
      </c>
      <c r="O20" t="n">
        <v>5786408583168000</v>
      </c>
      <c r="P20" t="inlineStr">
        <is>
          <t>2-03</t>
        </is>
      </c>
      <c r="Q20" t="inlineStr"/>
      <c r="R20" t="inlineStr"/>
    </row>
    <row r="21">
      <c r="A21" t="inlineStr"/>
      <c r="B21" t="inlineStr">
        <is>
          <t>Chap3-Solution</t>
        </is>
      </c>
      <c r="C21" t="inlineStr">
        <is>
          <t>Chap3-QCM4 -</t>
        </is>
      </c>
      <c r="D21" t="inlineStr"/>
      <c r="E21" t="inlineStr">
        <is>
          <t>Lisa</t>
        </is>
      </c>
      <c r="F21" t="inlineStr">
        <is>
          <t>14-11-2020 14:53</t>
        </is>
      </c>
      <c r="G21" t="inlineStr">
        <is>
          <t>29-11-2020 14:53</t>
        </is>
      </c>
      <c r="H21" t="n">
        <v>19.07</v>
      </c>
      <c r="I21" t="n">
        <v>260</v>
      </c>
      <c r="J21" t="n">
        <v>230</v>
      </c>
      <c r="K21" s="6">
        <f>J21/I21</f>
        <v/>
      </c>
      <c r="L21" s="7">
        <f>20*J21/I21</f>
        <v/>
      </c>
      <c r="M21" t="inlineStr">
        <is>
          <t>oui</t>
        </is>
      </c>
      <c r="N21" t="inlineStr">
        <is>
          <t>OK</t>
        </is>
      </c>
      <c r="O21" t="n">
        <v>6436872790212608</v>
      </c>
      <c r="P21" t="inlineStr">
        <is>
          <t>2-03</t>
        </is>
      </c>
      <c r="Q21" t="inlineStr"/>
      <c r="R21" t="inlineStr"/>
    </row>
    <row r="22">
      <c r="A22" t="inlineStr"/>
      <c r="B22" t="inlineStr">
        <is>
          <t>Chap3-Solution</t>
        </is>
      </c>
      <c r="C22" t="inlineStr">
        <is>
          <t>Chap3-QCM4 -</t>
        </is>
      </c>
      <c r="D22" t="inlineStr"/>
      <c r="E22" t="inlineStr">
        <is>
          <t>Lili-Rose</t>
        </is>
      </c>
      <c r="F22" t="inlineStr">
        <is>
          <t>14-11-2020 14:12</t>
        </is>
      </c>
      <c r="G22" t="inlineStr">
        <is>
          <t>14-11-2020 18:12</t>
        </is>
      </c>
      <c r="H22" t="n">
        <v>1.48</v>
      </c>
      <c r="I22" t="n">
        <v>260</v>
      </c>
      <c r="J22" t="n">
        <v>10</v>
      </c>
      <c r="K22" s="6">
        <f>J22/I22</f>
        <v/>
      </c>
      <c r="L22" s="7">
        <f>20*J22/I22</f>
        <v/>
      </c>
      <c r="M22" t="inlineStr">
        <is>
          <t>non</t>
        </is>
      </c>
      <c r="N22" t="inlineStr">
        <is>
          <t>OK</t>
        </is>
      </c>
      <c r="O22" t="n">
        <v>6606318108409856</v>
      </c>
      <c r="P22" t="inlineStr">
        <is>
          <t>2-03</t>
        </is>
      </c>
      <c r="Q22" t="inlineStr"/>
      <c r="R22" t="inlineStr"/>
    </row>
    <row r="23">
      <c r="A23" t="inlineStr"/>
      <c r="B23" t="inlineStr">
        <is>
          <t>Chap3-Solution</t>
        </is>
      </c>
      <c r="C23" t="inlineStr">
        <is>
          <t>Chap3-QCM4</t>
        </is>
      </c>
      <c r="D23" t="inlineStr"/>
      <c r="E23" t="inlineStr">
        <is>
          <t>Antone</t>
        </is>
      </c>
      <c r="F23" t="inlineStr">
        <is>
          <t>14-11-2020 14:12</t>
        </is>
      </c>
      <c r="G23" t="inlineStr">
        <is>
          <t>29-11-2020 14:12</t>
        </is>
      </c>
      <c r="H23" t="n">
        <v>22.68</v>
      </c>
      <c r="I23" t="n">
        <v>240</v>
      </c>
      <c r="J23" t="n">
        <v>50</v>
      </c>
      <c r="K23" s="6">
        <f>J23/I23</f>
        <v/>
      </c>
      <c r="L23" s="7">
        <f>20*J23/I23</f>
        <v/>
      </c>
      <c r="M23" t="inlineStr">
        <is>
          <t>non</t>
        </is>
      </c>
      <c r="N23" t="inlineStr">
        <is>
          <t>OK</t>
        </is>
      </c>
      <c r="O23" t="n">
        <v>5336194810380288</v>
      </c>
      <c r="P23" t="inlineStr">
        <is>
          <t>2-03</t>
        </is>
      </c>
      <c r="Q23" t="inlineStr"/>
      <c r="R23" t="inlineStr"/>
    </row>
    <row r="24">
      <c r="A24" t="inlineStr"/>
      <c r="B24" t="inlineStr">
        <is>
          <t>Chap3-Solution</t>
        </is>
      </c>
      <c r="C24" t="inlineStr">
        <is>
          <t>Chap3-QCM4 -</t>
        </is>
      </c>
      <c r="D24" t="inlineStr"/>
      <c r="E24" t="inlineStr">
        <is>
          <t>Lisa</t>
        </is>
      </c>
      <c r="F24" t="inlineStr">
        <is>
          <t>14-11-2020 14:11</t>
        </is>
      </c>
      <c r="G24" t="inlineStr">
        <is>
          <t>14-11-2020 18:11</t>
        </is>
      </c>
      <c r="H24" t="n">
        <v>18.33</v>
      </c>
      <c r="I24" t="n">
        <v>260</v>
      </c>
      <c r="J24" t="n">
        <v>180</v>
      </c>
      <c r="K24" s="6">
        <f>J24/I24</f>
        <v/>
      </c>
      <c r="L24" s="7">
        <f>20*J24/I24</f>
        <v/>
      </c>
      <c r="M24" t="inlineStr">
        <is>
          <t>non</t>
        </is>
      </c>
      <c r="N24" t="inlineStr">
        <is>
          <t>OK</t>
        </is>
      </c>
      <c r="O24" t="n">
        <v>6436872790212608</v>
      </c>
      <c r="P24" t="inlineStr">
        <is>
          <t>2-03</t>
        </is>
      </c>
      <c r="Q24" t="inlineStr"/>
      <c r="R24" t="inlineStr"/>
    </row>
    <row r="25">
      <c r="A25" t="inlineStr"/>
      <c r="B25" t="inlineStr">
        <is>
          <t>Chap3-Solution</t>
        </is>
      </c>
      <c r="C25" t="inlineStr">
        <is>
          <t>Chap3-QCM4-</t>
        </is>
      </c>
      <c r="D25" t="inlineStr">
        <is>
          <t>V</t>
        </is>
      </c>
      <c r="E25" t="inlineStr">
        <is>
          <t>Tristan</t>
        </is>
      </c>
      <c r="F25" t="inlineStr">
        <is>
          <t>14-11-2020 13:09</t>
        </is>
      </c>
      <c r="G25" t="inlineStr">
        <is>
          <t>14-11-2020 17:09</t>
        </is>
      </c>
      <c r="H25" t="n">
        <v>20.67</v>
      </c>
      <c r="I25" t="n">
        <v>260</v>
      </c>
      <c r="J25" t="n">
        <v>210</v>
      </c>
      <c r="K25" s="6">
        <f>J25/I25</f>
        <v/>
      </c>
      <c r="L25" s="7">
        <f>20*J25/I25</f>
        <v/>
      </c>
      <c r="M25" t="inlineStr">
        <is>
          <t>non</t>
        </is>
      </c>
      <c r="N25" t="inlineStr">
        <is>
          <t>OK</t>
        </is>
      </c>
      <c r="O25" t="n">
        <v>6334618208829440</v>
      </c>
      <c r="P25" t="inlineStr">
        <is>
          <t>2-03</t>
        </is>
      </c>
      <c r="Q25" t="inlineStr"/>
      <c r="R25" t="inlineStr"/>
    </row>
    <row r="26">
      <c r="A26" t="inlineStr"/>
      <c r="B26" t="inlineStr">
        <is>
          <t>Chap3-Solution</t>
        </is>
      </c>
      <c r="C26" t="inlineStr">
        <is>
          <t>Chap3-QCM4-</t>
        </is>
      </c>
      <c r="D26" t="inlineStr"/>
      <c r="E26" t="inlineStr">
        <is>
          <t>Samuel</t>
        </is>
      </c>
      <c r="F26" t="inlineStr">
        <is>
          <t>14-11-2020 12:56</t>
        </is>
      </c>
      <c r="G26" t="inlineStr">
        <is>
          <t>14-11-2020 16:56</t>
        </is>
      </c>
      <c r="H26" t="n">
        <v>4.35</v>
      </c>
      <c r="I26" t="n">
        <v>260</v>
      </c>
      <c r="J26" t="n">
        <v>50</v>
      </c>
      <c r="K26" s="6">
        <f>J26/I26</f>
        <v/>
      </c>
      <c r="L26" s="7">
        <f>20*J26/I26</f>
        <v/>
      </c>
      <c r="M26" t="inlineStr">
        <is>
          <t>non</t>
        </is>
      </c>
      <c r="N26" t="inlineStr">
        <is>
          <t>OK</t>
        </is>
      </c>
      <c r="O26" t="n">
        <v>5527763169574912</v>
      </c>
      <c r="P26" t="inlineStr">
        <is>
          <t>2-03</t>
        </is>
      </c>
      <c r="Q26" t="inlineStr"/>
      <c r="R26" t="inlineStr"/>
    </row>
    <row r="27">
      <c r="A27" t="inlineStr"/>
      <c r="B27" t="inlineStr">
        <is>
          <t>Chap3-Solution</t>
        </is>
      </c>
      <c r="C27" t="inlineStr">
        <is>
          <t>Chap3-QCM4-</t>
        </is>
      </c>
      <c r="D27" t="inlineStr">
        <is>
          <t>Bibow</t>
        </is>
      </c>
      <c r="E27" t="inlineStr">
        <is>
          <t>Liselotte</t>
        </is>
      </c>
      <c r="F27" t="inlineStr">
        <is>
          <t>14-11-2020 12:30</t>
        </is>
      </c>
      <c r="G27" t="inlineStr">
        <is>
          <t>14-11-2020 16:30</t>
        </is>
      </c>
      <c r="H27" t="n">
        <v>12.93</v>
      </c>
      <c r="I27" t="n">
        <v>260</v>
      </c>
      <c r="J27" t="n">
        <v>190</v>
      </c>
      <c r="K27" s="6">
        <f>J27/I27</f>
        <v/>
      </c>
      <c r="L27" s="7">
        <f>20*J27/I27</f>
        <v/>
      </c>
      <c r="M27" t="inlineStr">
        <is>
          <t>non</t>
        </is>
      </c>
      <c r="N27" t="inlineStr">
        <is>
          <t>OK</t>
        </is>
      </c>
      <c r="O27" t="n">
        <v>5945838675165184</v>
      </c>
      <c r="P27" t="inlineStr">
        <is>
          <t>2-03</t>
        </is>
      </c>
      <c r="Q27" t="inlineStr"/>
      <c r="R27" t="inlineStr"/>
    </row>
    <row r="28">
      <c r="A28" t="inlineStr"/>
      <c r="B28" t="inlineStr">
        <is>
          <t>Chap3-Solution</t>
        </is>
      </c>
      <c r="C28" t="inlineStr">
        <is>
          <t>Chap3-QCM4 -</t>
        </is>
      </c>
      <c r="D28" t="inlineStr"/>
      <c r="E28" t="inlineStr">
        <is>
          <t>Oscar</t>
        </is>
      </c>
      <c r="F28" t="inlineStr">
        <is>
          <t>14-11-2020 12:10</t>
        </is>
      </c>
      <c r="G28" t="inlineStr">
        <is>
          <t>14-11-2020 16:10</t>
        </is>
      </c>
      <c r="H28" t="n">
        <v>17.3</v>
      </c>
      <c r="I28" t="n">
        <v>260</v>
      </c>
      <c r="J28" t="n">
        <v>220</v>
      </c>
      <c r="K28" s="6">
        <f>J28/I28</f>
        <v/>
      </c>
      <c r="L28" s="7">
        <f>20*J28/I28</f>
        <v/>
      </c>
      <c r="M28" t="inlineStr">
        <is>
          <t>non</t>
        </is>
      </c>
      <c r="N28" t="inlineStr">
        <is>
          <t>OK</t>
        </is>
      </c>
      <c r="O28" t="n">
        <v>5837903731097600</v>
      </c>
      <c r="P28" t="inlineStr">
        <is>
          <t>2-03</t>
        </is>
      </c>
      <c r="Q28" t="inlineStr"/>
      <c r="R28" t="inlineStr"/>
    </row>
    <row r="29">
      <c r="A29" t="inlineStr"/>
      <c r="B29" t="inlineStr">
        <is>
          <t>Chap3-Solution</t>
        </is>
      </c>
      <c r="C29" t="inlineStr">
        <is>
          <t>Chap3-QCM4</t>
        </is>
      </c>
      <c r="D29" t="inlineStr"/>
      <c r="E29" t="inlineStr">
        <is>
          <t>Ange-Martine</t>
        </is>
      </c>
      <c r="F29" t="inlineStr">
        <is>
          <t>14-11-2020 12:03</t>
        </is>
      </c>
      <c r="G29" t="inlineStr">
        <is>
          <t>29-11-2020 12:03</t>
        </is>
      </c>
      <c r="H29" t="n">
        <v>42.4</v>
      </c>
      <c r="I29" t="n">
        <v>240</v>
      </c>
      <c r="J29" t="n">
        <v>140</v>
      </c>
      <c r="K29" s="6">
        <f>J29/I29</f>
        <v/>
      </c>
      <c r="L29" s="7">
        <f>20*J29/I29</f>
        <v/>
      </c>
      <c r="M29" t="inlineStr">
        <is>
          <t>non</t>
        </is>
      </c>
      <c r="N29" t="inlineStr">
        <is>
          <t>OK</t>
        </is>
      </c>
      <c r="O29" t="n">
        <v>5927146071523328</v>
      </c>
      <c r="P29" t="inlineStr">
        <is>
          <t>2-03</t>
        </is>
      </c>
      <c r="Q29" t="inlineStr"/>
      <c r="R29" t="inlineStr"/>
    </row>
    <row r="30">
      <c r="A30" t="inlineStr"/>
      <c r="B30" t="inlineStr">
        <is>
          <t>Chap3-Solution</t>
        </is>
      </c>
      <c r="C30" t="inlineStr">
        <is>
          <t>Chap3-QCM4-</t>
        </is>
      </c>
      <c r="D30" t="inlineStr">
        <is>
          <t>R</t>
        </is>
      </c>
      <c r="E30" t="inlineStr">
        <is>
          <t>Enzo</t>
        </is>
      </c>
      <c r="F30" t="inlineStr">
        <is>
          <t>14-11-2020 11:15</t>
        </is>
      </c>
      <c r="G30" t="inlineStr">
        <is>
          <t>14-11-2020 15:15</t>
        </is>
      </c>
      <c r="H30" t="n">
        <v>8.73</v>
      </c>
      <c r="I30" t="n">
        <v>260</v>
      </c>
      <c r="J30" t="n">
        <v>130</v>
      </c>
      <c r="K30" s="6">
        <f>J30/I30</f>
        <v/>
      </c>
      <c r="L30" s="7">
        <f>20*J30/I30</f>
        <v/>
      </c>
      <c r="M30" t="inlineStr">
        <is>
          <t>non</t>
        </is>
      </c>
      <c r="N30" t="inlineStr">
        <is>
          <t>OK</t>
        </is>
      </c>
      <c r="O30" t="n">
        <v>5000088856297472</v>
      </c>
      <c r="P30" t="inlineStr">
        <is>
          <t>2-03</t>
        </is>
      </c>
      <c r="Q30" t="inlineStr"/>
      <c r="R30" t="inlineStr"/>
    </row>
    <row r="31">
      <c r="A31" t="inlineStr"/>
      <c r="B31" t="inlineStr">
        <is>
          <t>Chap3-Solution</t>
        </is>
      </c>
      <c r="C31" t="inlineStr">
        <is>
          <t>Chap3-QCM4-</t>
        </is>
      </c>
      <c r="D31" t="inlineStr">
        <is>
          <t>Jayet</t>
        </is>
      </c>
      <c r="E31" t="inlineStr">
        <is>
          <t>Marine</t>
        </is>
      </c>
      <c r="F31" t="inlineStr">
        <is>
          <t>14-11-2020 09:45</t>
        </is>
      </c>
      <c r="G31" t="inlineStr">
        <is>
          <t>14-11-2020 13:45</t>
        </is>
      </c>
      <c r="H31" t="n">
        <v>10.73</v>
      </c>
      <c r="I31" t="n">
        <v>260</v>
      </c>
      <c r="J31" t="n">
        <v>170</v>
      </c>
      <c r="K31" s="6">
        <f>J31/I31</f>
        <v/>
      </c>
      <c r="L31" s="7">
        <f>20*J31/I31</f>
        <v/>
      </c>
      <c r="M31" t="inlineStr">
        <is>
          <t>non</t>
        </is>
      </c>
      <c r="N31" t="inlineStr">
        <is>
          <t>OK</t>
        </is>
      </c>
      <c r="O31" t="n">
        <v>5130773906587648</v>
      </c>
      <c r="P31" t="inlineStr">
        <is>
          <t>2-03</t>
        </is>
      </c>
      <c r="Q31" t="inlineStr"/>
      <c r="R31" t="inlineStr"/>
    </row>
    <row r="32">
      <c r="A32" t="inlineStr"/>
      <c r="B32" t="inlineStr">
        <is>
          <t>Chap3-Solution</t>
        </is>
      </c>
      <c r="C32" t="inlineStr">
        <is>
          <t>Chap3 --- QCM3</t>
        </is>
      </c>
      <c r="D32" t="inlineStr">
        <is>
          <t>W</t>
        </is>
      </c>
      <c r="E32" t="inlineStr">
        <is>
          <t>Quitterie</t>
        </is>
      </c>
      <c r="F32" t="inlineStr">
        <is>
          <t>13-11-2020 07:09</t>
        </is>
      </c>
      <c r="G32" t="inlineStr">
        <is>
          <t>28-11-2020 07:09</t>
        </is>
      </c>
      <c r="H32" t="n">
        <v>6.95</v>
      </c>
      <c r="I32" t="n">
        <v>14</v>
      </c>
      <c r="J32" t="n">
        <v>8</v>
      </c>
      <c r="K32" s="6">
        <f>J32/I32</f>
        <v/>
      </c>
      <c r="L32" s="7">
        <f>20*J32/I32</f>
        <v/>
      </c>
      <c r="M32" t="inlineStr">
        <is>
          <t>non</t>
        </is>
      </c>
      <c r="N32" t="inlineStr">
        <is>
          <t>OK</t>
        </is>
      </c>
      <c r="O32" t="n">
        <v>4507494661488640</v>
      </c>
      <c r="P32" t="inlineStr">
        <is>
          <t>2-03</t>
        </is>
      </c>
      <c r="Q32" t="inlineStr"/>
      <c r="R32" t="inlineStr"/>
    </row>
    <row r="33">
      <c r="A33" t="inlineStr"/>
      <c r="B33" t="inlineStr">
        <is>
          <t>Chap3-Solution</t>
        </is>
      </c>
      <c r="C33" t="inlineStr">
        <is>
          <t>Chap3 --- QCM3</t>
        </is>
      </c>
      <c r="D33" t="inlineStr">
        <is>
          <t>V</t>
        </is>
      </c>
      <c r="E33" t="inlineStr">
        <is>
          <t>Eva</t>
        </is>
      </c>
      <c r="F33" t="inlineStr">
        <is>
          <t>12-11-2020 23:39</t>
        </is>
      </c>
      <c r="G33" t="inlineStr">
        <is>
          <t>27-11-2020 23:39</t>
        </is>
      </c>
      <c r="H33" t="n">
        <v>7.5</v>
      </c>
      <c r="I33" t="n">
        <v>14</v>
      </c>
      <c r="J33" t="n">
        <v>8</v>
      </c>
      <c r="K33" s="6">
        <f>J33/I33</f>
        <v/>
      </c>
      <c r="L33" s="7">
        <f>20*J33/I33</f>
        <v/>
      </c>
      <c r="M33" t="inlineStr">
        <is>
          <t>non</t>
        </is>
      </c>
      <c r="N33" t="inlineStr">
        <is>
          <t>OK</t>
        </is>
      </c>
      <c r="O33" t="n">
        <v>5418430482087936</v>
      </c>
      <c r="P33" t="inlineStr">
        <is>
          <t>2-03</t>
        </is>
      </c>
      <c r="Q33" t="inlineStr"/>
      <c r="R33" t="inlineStr"/>
    </row>
    <row r="34">
      <c r="A34" t="inlineStr"/>
      <c r="B34" t="inlineStr">
        <is>
          <t>Chap3-Solution</t>
        </is>
      </c>
      <c r="C34" t="inlineStr">
        <is>
          <t>Chap3-QCM3</t>
        </is>
      </c>
      <c r="D34" t="inlineStr"/>
      <c r="E34" t="inlineStr">
        <is>
          <t>Atin</t>
        </is>
      </c>
      <c r="F34" t="inlineStr">
        <is>
          <t>12-11-2020 21:11</t>
        </is>
      </c>
      <c r="G34" t="inlineStr">
        <is>
          <t>27-11-2020 21:11</t>
        </is>
      </c>
      <c r="H34" t="n">
        <v>59.73</v>
      </c>
      <c r="I34" t="n">
        <v>13</v>
      </c>
      <c r="J34" t="n">
        <v>9</v>
      </c>
      <c r="K34" s="6">
        <f>J34/I34</f>
        <v/>
      </c>
      <c r="L34" s="7">
        <f>20*J34/I34</f>
        <v/>
      </c>
      <c r="M34" t="inlineStr">
        <is>
          <t>non</t>
        </is>
      </c>
      <c r="N34" t="inlineStr">
        <is>
          <t>OK</t>
        </is>
      </c>
      <c r="O34" t="n">
        <v>4991847686471680</v>
      </c>
      <c r="P34" t="inlineStr">
        <is>
          <t>2-03</t>
        </is>
      </c>
      <c r="Q34" t="inlineStr"/>
      <c r="R34" t="inlineStr"/>
    </row>
    <row r="35">
      <c r="A35" t="inlineStr"/>
      <c r="B35" t="inlineStr">
        <is>
          <t>Chap3-Solution</t>
        </is>
      </c>
      <c r="C35" t="inlineStr">
        <is>
          <t>Chap3 --QCM3</t>
        </is>
      </c>
      <c r="D35" t="inlineStr"/>
      <c r="E35" t="inlineStr">
        <is>
          <t>Lisa</t>
        </is>
      </c>
      <c r="F35" t="inlineStr">
        <is>
          <t>12-11-2020 18:52</t>
        </is>
      </c>
      <c r="G35" t="inlineStr">
        <is>
          <t>27-11-2020 18:52</t>
        </is>
      </c>
      <c r="H35" t="n">
        <v>19.4</v>
      </c>
      <c r="I35" t="n">
        <v>15</v>
      </c>
      <c r="J35" t="n">
        <v>15</v>
      </c>
      <c r="K35" s="6">
        <f>J35/I35</f>
        <v/>
      </c>
      <c r="L35" s="7">
        <f>20*J35/I35</f>
        <v/>
      </c>
      <c r="M35" t="inlineStr">
        <is>
          <t>oui</t>
        </is>
      </c>
      <c r="N35" t="inlineStr">
        <is>
          <t>OK</t>
        </is>
      </c>
      <c r="O35" t="n">
        <v>6436872790212608</v>
      </c>
      <c r="P35" t="inlineStr">
        <is>
          <t>2-03</t>
        </is>
      </c>
      <c r="Q35" t="inlineStr"/>
      <c r="R35" t="inlineStr"/>
    </row>
    <row r="36">
      <c r="A36" t="inlineStr"/>
      <c r="B36" t="inlineStr">
        <is>
          <t>Chap3-Solution</t>
        </is>
      </c>
      <c r="C36" t="inlineStr">
        <is>
          <t>Chap3-QCM3</t>
        </is>
      </c>
      <c r="D36" t="inlineStr"/>
      <c r="E36" t="inlineStr">
        <is>
          <t>Antone</t>
        </is>
      </c>
      <c r="F36" t="inlineStr">
        <is>
          <t>12-11-2020 18:46</t>
        </is>
      </c>
      <c r="G36" t="inlineStr">
        <is>
          <t>27-11-2020 18:46</t>
        </is>
      </c>
      <c r="H36" t="n">
        <v>12.47</v>
      </c>
      <c r="I36" t="n">
        <v>13</v>
      </c>
      <c r="J36" t="n">
        <v>8</v>
      </c>
      <c r="K36" s="6">
        <f>J36/I36</f>
        <v/>
      </c>
      <c r="L36" s="7">
        <f>20*J36/I36</f>
        <v/>
      </c>
      <c r="M36" t="inlineStr">
        <is>
          <t>non</t>
        </is>
      </c>
      <c r="N36" t="inlineStr">
        <is>
          <t>OK</t>
        </is>
      </c>
      <c r="O36" t="n">
        <v>5336194810380288</v>
      </c>
      <c r="P36" t="inlineStr">
        <is>
          <t>2-03</t>
        </is>
      </c>
      <c r="Q36" t="inlineStr"/>
      <c r="R36" t="inlineStr"/>
    </row>
    <row r="37">
      <c r="A37" t="inlineStr"/>
      <c r="B37" t="inlineStr">
        <is>
          <t>Chap3-Solution</t>
        </is>
      </c>
      <c r="C37" t="inlineStr">
        <is>
          <t>Chap3 --- QCM3</t>
        </is>
      </c>
      <c r="D37" t="inlineStr">
        <is>
          <t>M</t>
        </is>
      </c>
      <c r="E37" t="inlineStr">
        <is>
          <t>Malo</t>
        </is>
      </c>
      <c r="F37" t="inlineStr">
        <is>
          <t>12-11-2020 18:42</t>
        </is>
      </c>
      <c r="G37" t="inlineStr">
        <is>
          <t>27-11-2020 18:42</t>
        </is>
      </c>
      <c r="H37" t="n">
        <v>29.28</v>
      </c>
      <c r="I37" t="n">
        <v>14</v>
      </c>
      <c r="J37" t="n">
        <v>14</v>
      </c>
      <c r="K37" s="6">
        <f>J37/I37</f>
        <v/>
      </c>
      <c r="L37" s="7">
        <f>20*J37/I37</f>
        <v/>
      </c>
      <c r="M37" t="inlineStr">
        <is>
          <t>oui</t>
        </is>
      </c>
      <c r="N37" t="inlineStr">
        <is>
          <t>OK</t>
        </is>
      </c>
      <c r="O37" t="n">
        <v>5866676287438848</v>
      </c>
      <c r="P37" t="inlineStr">
        <is>
          <t>2-03</t>
        </is>
      </c>
      <c r="Q37" t="inlineStr"/>
      <c r="R37" t="inlineStr"/>
    </row>
    <row r="38">
      <c r="A38" t="inlineStr"/>
      <c r="B38" t="inlineStr">
        <is>
          <t>Chap3-Solution</t>
        </is>
      </c>
      <c r="C38" t="inlineStr">
        <is>
          <t>Chap3-QCM3</t>
        </is>
      </c>
      <c r="D38" t="inlineStr"/>
      <c r="E38" t="inlineStr">
        <is>
          <t>Ella</t>
        </is>
      </c>
      <c r="F38" t="inlineStr">
        <is>
          <t>12-11-2020 18:42</t>
        </is>
      </c>
      <c r="G38" t="inlineStr">
        <is>
          <t>27-11-2020 18:42</t>
        </is>
      </c>
      <c r="H38" t="n">
        <v>15.35</v>
      </c>
      <c r="I38" t="n">
        <v>13</v>
      </c>
      <c r="J38" t="n">
        <v>8</v>
      </c>
      <c r="K38" s="6">
        <f>J38/I38</f>
        <v/>
      </c>
      <c r="L38" s="7">
        <f>20*J38/I38</f>
        <v/>
      </c>
      <c r="M38" t="inlineStr">
        <is>
          <t>non</t>
        </is>
      </c>
      <c r="N38" t="inlineStr">
        <is>
          <t>OK</t>
        </is>
      </c>
      <c r="O38" t="n">
        <v>5014895286288384</v>
      </c>
      <c r="P38" t="inlineStr">
        <is>
          <t>2-03</t>
        </is>
      </c>
      <c r="Q38" t="inlineStr"/>
      <c r="R38" t="inlineStr"/>
    </row>
    <row r="39">
      <c r="A39" t="inlineStr"/>
      <c r="B39" t="inlineStr">
        <is>
          <t>Chap3-Solution</t>
        </is>
      </c>
      <c r="C39" t="inlineStr">
        <is>
          <t>Chap3-QCM3</t>
        </is>
      </c>
      <c r="D39" t="inlineStr"/>
      <c r="E39" t="inlineStr">
        <is>
          <t>Alexa</t>
        </is>
      </c>
      <c r="F39" t="inlineStr">
        <is>
          <t>12-11-2020 17:10</t>
        </is>
      </c>
      <c r="G39" t="inlineStr">
        <is>
          <t>27-11-2020 17:10</t>
        </is>
      </c>
      <c r="H39" t="n">
        <v>16.08</v>
      </c>
      <c r="I39" t="n">
        <v>13</v>
      </c>
      <c r="J39" t="n">
        <v>4</v>
      </c>
      <c r="K39" s="6">
        <f>J39/I39</f>
        <v/>
      </c>
      <c r="L39" s="7">
        <f>20*J39/I39</f>
        <v/>
      </c>
      <c r="M39" t="inlineStr">
        <is>
          <t>non</t>
        </is>
      </c>
      <c r="N39" t="inlineStr">
        <is>
          <t>OK</t>
        </is>
      </c>
      <c r="O39" t="n">
        <v>6612725931180032</v>
      </c>
      <c r="P39" t="inlineStr">
        <is>
          <t>2-03</t>
        </is>
      </c>
      <c r="Q39" t="inlineStr"/>
      <c r="R39" t="inlineStr"/>
    </row>
    <row r="40">
      <c r="A40" t="inlineStr"/>
      <c r="B40" t="inlineStr">
        <is>
          <t>Chap3-Solution</t>
        </is>
      </c>
      <c r="C40" t="inlineStr">
        <is>
          <t>Chap3 --- QCM3</t>
        </is>
      </c>
      <c r="D40" t="inlineStr">
        <is>
          <t>Vogli</t>
        </is>
      </c>
      <c r="E40" t="inlineStr">
        <is>
          <t>Ari</t>
        </is>
      </c>
      <c r="F40" t="inlineStr">
        <is>
          <t>12-11-2020 17:03</t>
        </is>
      </c>
      <c r="G40" t="inlineStr">
        <is>
          <t>27-11-2020 17:03</t>
        </is>
      </c>
      <c r="H40" t="n">
        <v>9.130000000000001</v>
      </c>
      <c r="I40" t="n">
        <v>14</v>
      </c>
      <c r="J40" t="n">
        <v>14</v>
      </c>
      <c r="K40" s="6">
        <f>J40/I40</f>
        <v/>
      </c>
      <c r="L40" s="7">
        <f>20*J40/I40</f>
        <v/>
      </c>
      <c r="M40" t="inlineStr">
        <is>
          <t>oui</t>
        </is>
      </c>
      <c r="N40" t="inlineStr">
        <is>
          <t>OK</t>
        </is>
      </c>
      <c r="O40" t="n">
        <v>4963266853863424</v>
      </c>
      <c r="P40" t="inlineStr">
        <is>
          <t>2-03</t>
        </is>
      </c>
      <c r="Q40" t="inlineStr"/>
      <c r="R40" t="inlineStr"/>
    </row>
    <row r="41">
      <c r="A41" t="inlineStr"/>
      <c r="B41" t="inlineStr">
        <is>
          <t>Chap3-Solution</t>
        </is>
      </c>
      <c r="C41" t="inlineStr">
        <is>
          <t>Chap3 --QCM3</t>
        </is>
      </c>
      <c r="D41" t="inlineStr"/>
      <c r="E41" t="inlineStr">
        <is>
          <t>Sylvain</t>
        </is>
      </c>
      <c r="F41" t="inlineStr">
        <is>
          <t>12-11-2020 16:56</t>
        </is>
      </c>
      <c r="G41" t="inlineStr">
        <is>
          <t>27-11-2020 16:56</t>
        </is>
      </c>
      <c r="H41" t="n">
        <v>26.9</v>
      </c>
      <c r="I41" t="n">
        <v>15</v>
      </c>
      <c r="J41" t="n">
        <v>10</v>
      </c>
      <c r="K41" s="6">
        <f>J41/I41</f>
        <v/>
      </c>
      <c r="L41" s="7">
        <f>20*J41/I41</f>
        <v/>
      </c>
      <c r="M41" t="inlineStr">
        <is>
          <t>non</t>
        </is>
      </c>
      <c r="N41" t="inlineStr">
        <is>
          <t>OK</t>
        </is>
      </c>
      <c r="O41" t="n">
        <v>4617353750904832</v>
      </c>
      <c r="P41" t="inlineStr">
        <is>
          <t>2-03</t>
        </is>
      </c>
      <c r="Q41" t="inlineStr"/>
      <c r="R41" t="inlineStr"/>
    </row>
    <row r="42">
      <c r="A42" t="inlineStr"/>
      <c r="B42" t="inlineStr">
        <is>
          <t>Chap3-Solution</t>
        </is>
      </c>
      <c r="C42" t="inlineStr">
        <is>
          <t>Chap3-QCM3</t>
        </is>
      </c>
      <c r="D42" t="inlineStr"/>
      <c r="E42" t="inlineStr">
        <is>
          <t>Lily</t>
        </is>
      </c>
      <c r="F42" t="inlineStr">
        <is>
          <t>12-11-2020 16:42</t>
        </is>
      </c>
      <c r="G42" t="inlineStr">
        <is>
          <t>27-11-2020 16:42</t>
        </is>
      </c>
      <c r="H42" t="n">
        <v>11.08</v>
      </c>
      <c r="I42" t="n">
        <v>13</v>
      </c>
      <c r="J42" t="n">
        <v>13</v>
      </c>
      <c r="K42" s="6">
        <f>J42/I42</f>
        <v/>
      </c>
      <c r="L42" s="7">
        <f>20*J42/I42</f>
        <v/>
      </c>
      <c r="M42" t="inlineStr">
        <is>
          <t>oui</t>
        </is>
      </c>
      <c r="N42" t="inlineStr">
        <is>
          <t>OK</t>
        </is>
      </c>
      <c r="O42" t="n">
        <v>4537661974904832</v>
      </c>
      <c r="P42" t="inlineStr">
        <is>
          <t>2-03</t>
        </is>
      </c>
      <c r="Q42" t="inlineStr"/>
      <c r="R42" t="inlineStr"/>
    </row>
    <row r="43">
      <c r="A43" t="inlineStr"/>
      <c r="B43" t="inlineStr">
        <is>
          <t>Chap3-Solution</t>
        </is>
      </c>
      <c r="C43" t="inlineStr">
        <is>
          <t>Chap3 --QCM3</t>
        </is>
      </c>
      <c r="D43" t="inlineStr"/>
      <c r="E43" t="inlineStr">
        <is>
          <t>Marouane</t>
        </is>
      </c>
      <c r="F43" t="inlineStr">
        <is>
          <t>11-11-2020 19:41</t>
        </is>
      </c>
      <c r="G43" t="inlineStr">
        <is>
          <t>26-11-2020 19:41</t>
        </is>
      </c>
      <c r="H43" t="n">
        <v>7.28</v>
      </c>
      <c r="I43" t="n">
        <v>15</v>
      </c>
      <c r="J43" t="n">
        <v>2</v>
      </c>
      <c r="K43" s="6">
        <f>J43/I43</f>
        <v/>
      </c>
      <c r="L43" s="7">
        <f>20*J43/I43</f>
        <v/>
      </c>
      <c r="M43" t="inlineStr">
        <is>
          <t>non</t>
        </is>
      </c>
      <c r="N43" t="inlineStr">
        <is>
          <t>OK</t>
        </is>
      </c>
      <c r="O43" t="n">
        <v>6123308602884096</v>
      </c>
      <c r="P43" t="inlineStr"/>
      <c r="Q43" t="inlineStr"/>
      <c r="R43" t="inlineStr"/>
    </row>
    <row r="44">
      <c r="A44" t="inlineStr"/>
      <c r="B44" t="inlineStr">
        <is>
          <t>Chap3-Solution</t>
        </is>
      </c>
      <c r="C44" t="inlineStr">
        <is>
          <t>Chap3 --- QCM3</t>
        </is>
      </c>
      <c r="D44" t="inlineStr">
        <is>
          <t>Kot</t>
        </is>
      </c>
      <c r="E44" t="inlineStr">
        <is>
          <t>Marianne</t>
        </is>
      </c>
      <c r="F44" t="inlineStr">
        <is>
          <t>11-11-2020 18:40</t>
        </is>
      </c>
      <c r="G44" t="inlineStr">
        <is>
          <t>26-11-2020 18:40</t>
        </is>
      </c>
      <c r="H44" t="n">
        <v>7.1</v>
      </c>
      <c r="I44" t="n">
        <v>14</v>
      </c>
      <c r="J44" t="n">
        <v>14</v>
      </c>
      <c r="K44" s="6">
        <f>J44/I44</f>
        <v/>
      </c>
      <c r="L44" s="7">
        <f>20*J44/I44</f>
        <v/>
      </c>
      <c r="M44" t="inlineStr">
        <is>
          <t>oui</t>
        </is>
      </c>
      <c r="N44" t="inlineStr">
        <is>
          <t>OK</t>
        </is>
      </c>
      <c r="O44" t="n">
        <v>6374304176406528</v>
      </c>
      <c r="P44" t="inlineStr">
        <is>
          <t>2-03</t>
        </is>
      </c>
      <c r="Q44" t="inlineStr"/>
      <c r="R44" t="inlineStr"/>
    </row>
    <row r="45">
      <c r="A45" t="inlineStr"/>
      <c r="B45" t="inlineStr">
        <is>
          <t>Chap3-Solution</t>
        </is>
      </c>
      <c r="C45" t="inlineStr">
        <is>
          <t>Chap3 --- QCM3</t>
        </is>
      </c>
      <c r="D45" t="inlineStr">
        <is>
          <t>Lemperiere</t>
        </is>
      </c>
      <c r="E45" t="inlineStr">
        <is>
          <t>Constance</t>
        </is>
      </c>
      <c r="F45" t="inlineStr">
        <is>
          <t>11-11-2020 16:16</t>
        </is>
      </c>
      <c r="G45" t="inlineStr">
        <is>
          <t>26-11-2020 16:16</t>
        </is>
      </c>
      <c r="H45" t="n">
        <v>5.2</v>
      </c>
      <c r="I45" t="n">
        <v>14</v>
      </c>
      <c r="J45" t="n">
        <v>10</v>
      </c>
      <c r="K45" s="6">
        <f>J45/I45</f>
        <v/>
      </c>
      <c r="L45" s="7">
        <f>20*J45/I45</f>
        <v/>
      </c>
      <c r="M45" t="inlineStr">
        <is>
          <t>non</t>
        </is>
      </c>
      <c r="N45" t="inlineStr">
        <is>
          <t>OK</t>
        </is>
      </c>
      <c r="O45" t="n">
        <v>4925706599399424</v>
      </c>
      <c r="P45" t="inlineStr"/>
      <c r="Q45" t="inlineStr"/>
      <c r="R45" t="inlineStr"/>
    </row>
    <row r="46">
      <c r="A46" t="inlineStr"/>
      <c r="B46" t="inlineStr">
        <is>
          <t>Chap3-Solution</t>
        </is>
      </c>
      <c r="C46" t="inlineStr">
        <is>
          <t>Chap3 --- QCM3</t>
        </is>
      </c>
      <c r="D46" t="inlineStr">
        <is>
          <t>V</t>
        </is>
      </c>
      <c r="E46" t="inlineStr">
        <is>
          <t>Clémence</t>
        </is>
      </c>
      <c r="F46" t="inlineStr">
        <is>
          <t>11-11-2020 15:51</t>
        </is>
      </c>
      <c r="G46" t="inlineStr">
        <is>
          <t>26-11-2020 15:51</t>
        </is>
      </c>
      <c r="H46" t="n">
        <v>13.92</v>
      </c>
      <c r="I46" t="n">
        <v>14</v>
      </c>
      <c r="J46" t="n">
        <v>11</v>
      </c>
      <c r="K46" s="6">
        <f>J46/I46</f>
        <v/>
      </c>
      <c r="L46" s="7">
        <f>20*J46/I46</f>
        <v/>
      </c>
      <c r="M46" t="inlineStr">
        <is>
          <t>non</t>
        </is>
      </c>
      <c r="N46" t="inlineStr">
        <is>
          <t>OK</t>
        </is>
      </c>
      <c r="O46" t="n">
        <v>5423800164286464</v>
      </c>
      <c r="P46" t="inlineStr">
        <is>
          <t>2-03</t>
        </is>
      </c>
      <c r="Q46" t="inlineStr"/>
      <c r="R46" t="inlineStr"/>
    </row>
    <row r="47">
      <c r="A47" t="inlineStr"/>
      <c r="B47" t="inlineStr">
        <is>
          <t>Chap3-Solution</t>
        </is>
      </c>
      <c r="C47" t="inlineStr">
        <is>
          <t>Chap3 --QCM3</t>
        </is>
      </c>
      <c r="D47" t="inlineStr"/>
      <c r="E47" t="inlineStr">
        <is>
          <t>Oscar</t>
        </is>
      </c>
      <c r="F47" t="inlineStr">
        <is>
          <t>11-11-2020 15:00</t>
        </is>
      </c>
      <c r="G47" t="inlineStr">
        <is>
          <t>26-11-2020 15:00</t>
        </is>
      </c>
      <c r="H47" t="n">
        <v>9.65</v>
      </c>
      <c r="I47" t="n">
        <v>15</v>
      </c>
      <c r="J47" t="n">
        <v>15</v>
      </c>
      <c r="K47" s="6">
        <f>J47/I47</f>
        <v/>
      </c>
      <c r="L47" s="7">
        <f>20*J47/I47</f>
        <v/>
      </c>
      <c r="M47" t="inlineStr">
        <is>
          <t>oui</t>
        </is>
      </c>
      <c r="N47" t="inlineStr">
        <is>
          <t>OK</t>
        </is>
      </c>
      <c r="O47" t="n">
        <v>5837903731097600</v>
      </c>
      <c r="P47" t="inlineStr">
        <is>
          <t>2-03</t>
        </is>
      </c>
      <c r="Q47" t="inlineStr"/>
      <c r="R47" t="inlineStr"/>
    </row>
    <row r="48">
      <c r="A48" t="inlineStr"/>
      <c r="B48" t="inlineStr">
        <is>
          <t>Chap3-Solution</t>
        </is>
      </c>
      <c r="C48" t="inlineStr">
        <is>
          <t>Chap3-QCM3</t>
        </is>
      </c>
      <c r="D48" t="inlineStr"/>
      <c r="E48" t="inlineStr">
        <is>
          <t>Dounia</t>
        </is>
      </c>
      <c r="F48" t="inlineStr">
        <is>
          <t>11-11-2020 14:45</t>
        </is>
      </c>
      <c r="G48" t="inlineStr">
        <is>
          <t>26-11-2020 14:45</t>
        </is>
      </c>
      <c r="H48" t="n">
        <v>8.119999999999999</v>
      </c>
      <c r="I48" t="n">
        <v>13</v>
      </c>
      <c r="J48" t="n">
        <v>6</v>
      </c>
      <c r="K48" s="6">
        <f>J48/I48</f>
        <v/>
      </c>
      <c r="L48" s="7">
        <f>20*J48/I48</f>
        <v/>
      </c>
      <c r="M48" t="inlineStr">
        <is>
          <t>non</t>
        </is>
      </c>
      <c r="N48" t="inlineStr">
        <is>
          <t>OK</t>
        </is>
      </c>
      <c r="O48" t="n">
        <v>4718613879586816</v>
      </c>
      <c r="P48" t="inlineStr">
        <is>
          <t>2-03</t>
        </is>
      </c>
      <c r="Q48" t="inlineStr"/>
      <c r="R48" t="inlineStr"/>
    </row>
    <row r="49">
      <c r="A49" t="inlineStr"/>
      <c r="B49" t="inlineStr">
        <is>
          <t>Chap3-Solution</t>
        </is>
      </c>
      <c r="C49" t="inlineStr">
        <is>
          <t>Chap3 --QCM3</t>
        </is>
      </c>
      <c r="D49" t="inlineStr"/>
      <c r="E49" t="inlineStr">
        <is>
          <t>Matteo</t>
        </is>
      </c>
      <c r="F49" t="inlineStr">
        <is>
          <t>11-11-2020 14:19</t>
        </is>
      </c>
      <c r="G49" t="inlineStr">
        <is>
          <t>26-11-2020 14:19</t>
        </is>
      </c>
      <c r="H49" t="n">
        <v>7.73</v>
      </c>
      <c r="I49" t="n">
        <v>15</v>
      </c>
      <c r="J49" t="n">
        <v>13</v>
      </c>
      <c r="K49" s="6">
        <f>J49/I49</f>
        <v/>
      </c>
      <c r="L49" s="7">
        <f>20*J49/I49</f>
        <v/>
      </c>
      <c r="M49" t="inlineStr">
        <is>
          <t>oui</t>
        </is>
      </c>
      <c r="N49" t="inlineStr">
        <is>
          <t>OK</t>
        </is>
      </c>
      <c r="O49" t="n">
        <v>6749447759331328</v>
      </c>
      <c r="P49" t="inlineStr">
        <is>
          <t>2-03</t>
        </is>
      </c>
      <c r="Q49" t="inlineStr"/>
      <c r="R49" t="inlineStr"/>
    </row>
    <row r="50">
      <c r="A50" t="inlineStr"/>
      <c r="B50" t="inlineStr">
        <is>
          <t>Chap3-Solution</t>
        </is>
      </c>
      <c r="C50" t="inlineStr">
        <is>
          <t>Chap3 --QCM3</t>
        </is>
      </c>
      <c r="D50" t="inlineStr"/>
      <c r="E50" t="inlineStr">
        <is>
          <t>Samuel</t>
        </is>
      </c>
      <c r="F50" t="inlineStr">
        <is>
          <t>11-11-2020 13:29</t>
        </is>
      </c>
      <c r="G50" t="inlineStr">
        <is>
          <t>26-11-2020 13:29</t>
        </is>
      </c>
      <c r="H50" t="n">
        <v>84.93000000000001</v>
      </c>
      <c r="I50" t="n">
        <v>15</v>
      </c>
      <c r="J50" t="n">
        <v>15</v>
      </c>
      <c r="K50" s="6">
        <f>J50/I50</f>
        <v/>
      </c>
      <c r="L50" s="7">
        <f>20*J50/I50</f>
        <v/>
      </c>
      <c r="M50" t="inlineStr">
        <is>
          <t>oui</t>
        </is>
      </c>
      <c r="N50" t="inlineStr">
        <is>
          <t>OK</t>
        </is>
      </c>
      <c r="O50" t="n">
        <v>5527763169574912</v>
      </c>
      <c r="P50" t="inlineStr">
        <is>
          <t>2-03</t>
        </is>
      </c>
      <c r="Q50" t="inlineStr"/>
      <c r="R50" t="inlineStr"/>
    </row>
    <row r="51">
      <c r="A51" t="inlineStr"/>
      <c r="B51" t="inlineStr">
        <is>
          <t>Chap3-Solution</t>
        </is>
      </c>
      <c r="C51" t="inlineStr">
        <is>
          <t>Chap3 --- QCM3</t>
        </is>
      </c>
      <c r="D51" t="inlineStr">
        <is>
          <t>R</t>
        </is>
      </c>
      <c r="E51" t="inlineStr">
        <is>
          <t>Enzo</t>
        </is>
      </c>
      <c r="F51" t="inlineStr">
        <is>
          <t>11-11-2020 13:20</t>
        </is>
      </c>
      <c r="G51" t="inlineStr">
        <is>
          <t>26-11-2020 13:20</t>
        </is>
      </c>
      <c r="H51" t="n">
        <v>7.2</v>
      </c>
      <c r="I51" t="n">
        <v>14</v>
      </c>
      <c r="J51" t="n">
        <v>11</v>
      </c>
      <c r="K51" s="6">
        <f>J51/I51</f>
        <v/>
      </c>
      <c r="L51" s="7">
        <f>20*J51/I51</f>
        <v/>
      </c>
      <c r="M51" t="inlineStr">
        <is>
          <t>non</t>
        </is>
      </c>
      <c r="N51" t="inlineStr">
        <is>
          <t>OK</t>
        </is>
      </c>
      <c r="O51" t="n">
        <v>5000088856297472</v>
      </c>
      <c r="P51" t="inlineStr">
        <is>
          <t>2-03</t>
        </is>
      </c>
      <c r="Q51" t="inlineStr"/>
      <c r="R51" t="inlineStr"/>
    </row>
    <row r="52">
      <c r="A52" t="inlineStr"/>
      <c r="B52" t="inlineStr">
        <is>
          <t>Chap3-Solution</t>
        </is>
      </c>
      <c r="C52" t="inlineStr">
        <is>
          <t>Chap3 --- QCM3</t>
        </is>
      </c>
      <c r="D52" t="inlineStr">
        <is>
          <t>V</t>
        </is>
      </c>
      <c r="E52" t="inlineStr">
        <is>
          <t>Tristan</t>
        </is>
      </c>
      <c r="F52" t="inlineStr">
        <is>
          <t>11-11-2020 13:19</t>
        </is>
      </c>
      <c r="G52" t="inlineStr">
        <is>
          <t>26-11-2020 13:19</t>
        </is>
      </c>
      <c r="H52" t="n">
        <v>27.93</v>
      </c>
      <c r="I52" t="n">
        <v>14</v>
      </c>
      <c r="J52" t="n">
        <v>14</v>
      </c>
      <c r="K52" s="6">
        <f>J52/I52</f>
        <v/>
      </c>
      <c r="L52" s="7">
        <f>20*J52/I52</f>
        <v/>
      </c>
      <c r="M52" t="inlineStr">
        <is>
          <t>oui</t>
        </is>
      </c>
      <c r="N52" t="inlineStr">
        <is>
          <t>OK</t>
        </is>
      </c>
      <c r="O52" t="n">
        <v>6334618208829440</v>
      </c>
      <c r="P52" t="inlineStr">
        <is>
          <t>2-03</t>
        </is>
      </c>
      <c r="Q52" t="inlineStr"/>
      <c r="R52" t="inlineStr"/>
    </row>
    <row r="53">
      <c r="A53" t="inlineStr"/>
      <c r="B53" t="inlineStr">
        <is>
          <t>Chap3-Solution</t>
        </is>
      </c>
      <c r="C53" t="inlineStr">
        <is>
          <t>Chap3-QCM3</t>
        </is>
      </c>
      <c r="D53" t="inlineStr"/>
      <c r="E53" t="inlineStr">
        <is>
          <t>Edouard</t>
        </is>
      </c>
      <c r="F53" t="inlineStr">
        <is>
          <t>11-11-2020 12:49</t>
        </is>
      </c>
      <c r="G53" t="inlineStr">
        <is>
          <t>26-11-2020 12:49</t>
        </is>
      </c>
      <c r="H53" t="n">
        <v>31.13</v>
      </c>
      <c r="I53" t="n">
        <v>13</v>
      </c>
      <c r="J53" t="n">
        <v>13</v>
      </c>
      <c r="K53" s="6">
        <f>J53/I53</f>
        <v/>
      </c>
      <c r="L53" s="7">
        <f>20*J53/I53</f>
        <v/>
      </c>
      <c r="M53" t="inlineStr">
        <is>
          <t>oui</t>
        </is>
      </c>
      <c r="N53" t="inlineStr">
        <is>
          <t>OK</t>
        </is>
      </c>
      <c r="O53" t="n">
        <v>6030742561751040</v>
      </c>
      <c r="P53" t="inlineStr">
        <is>
          <t>2-03</t>
        </is>
      </c>
      <c r="Q53" t="inlineStr"/>
      <c r="R53" t="inlineStr"/>
    </row>
    <row r="54">
      <c r="A54" t="inlineStr"/>
      <c r="B54" t="inlineStr">
        <is>
          <t>Chap3-Solution</t>
        </is>
      </c>
      <c r="C54" t="inlineStr">
        <is>
          <t>Chap3 --QCM3</t>
        </is>
      </c>
      <c r="D54" t="inlineStr">
        <is>
          <t>Bibow</t>
        </is>
      </c>
      <c r="E54" t="inlineStr">
        <is>
          <t>Liselotte</t>
        </is>
      </c>
      <c r="F54" t="inlineStr">
        <is>
          <t>11-11-2020 12:15</t>
        </is>
      </c>
      <c r="G54" t="inlineStr">
        <is>
          <t>26-11-2020 12:15</t>
        </is>
      </c>
      <c r="H54" t="n">
        <v>14.38</v>
      </c>
      <c r="I54" t="n">
        <v>15</v>
      </c>
      <c r="J54" t="n">
        <v>15</v>
      </c>
      <c r="K54" s="6">
        <f>J54/I54</f>
        <v/>
      </c>
      <c r="L54" s="7">
        <f>20*J54/I54</f>
        <v/>
      </c>
      <c r="M54" t="inlineStr">
        <is>
          <t>oui</t>
        </is>
      </c>
      <c r="N54" t="inlineStr">
        <is>
          <t>OK</t>
        </is>
      </c>
      <c r="O54" t="n">
        <v>5945838675165184</v>
      </c>
      <c r="P54" t="inlineStr">
        <is>
          <t>2-03</t>
        </is>
      </c>
      <c r="Q54" t="inlineStr"/>
      <c r="R54" t="inlineStr"/>
    </row>
    <row r="55">
      <c r="A55" t="inlineStr"/>
      <c r="B55" t="inlineStr">
        <is>
          <t>Chap3-Solution</t>
        </is>
      </c>
      <c r="C55" t="inlineStr">
        <is>
          <t>Chap3-QCM3</t>
        </is>
      </c>
      <c r="D55" t="inlineStr"/>
      <c r="E55" t="inlineStr">
        <is>
          <t>Ange-Martine</t>
        </is>
      </c>
      <c r="F55" t="inlineStr">
        <is>
          <t>11-11-2020 10:53</t>
        </is>
      </c>
      <c r="G55" t="inlineStr">
        <is>
          <t>26-11-2020 10:53</t>
        </is>
      </c>
      <c r="H55" t="n">
        <v>16.5</v>
      </c>
      <c r="I55" t="n">
        <v>13</v>
      </c>
      <c r="J55" t="n">
        <v>7</v>
      </c>
      <c r="K55" s="6">
        <f>J55/I55</f>
        <v/>
      </c>
      <c r="L55" s="7">
        <f>20*J55/I55</f>
        <v/>
      </c>
      <c r="M55" t="inlineStr">
        <is>
          <t>non</t>
        </is>
      </c>
      <c r="N55" t="inlineStr">
        <is>
          <t>OK</t>
        </is>
      </c>
      <c r="O55" t="n">
        <v>5927146071523328</v>
      </c>
      <c r="P55" t="inlineStr">
        <is>
          <t>2-03</t>
        </is>
      </c>
      <c r="Q55" t="inlineStr"/>
      <c r="R55" t="inlineStr"/>
    </row>
    <row r="56">
      <c r="A56" t="inlineStr"/>
      <c r="B56" t="inlineStr">
        <is>
          <t>Chap3-Solution</t>
        </is>
      </c>
      <c r="C56" t="inlineStr">
        <is>
          <t>Chap3 --- QCM3</t>
        </is>
      </c>
      <c r="D56" t="inlineStr">
        <is>
          <t>S</t>
        </is>
      </c>
      <c r="E56" t="inlineStr">
        <is>
          <t>Adrien</t>
        </is>
      </c>
      <c r="F56" t="inlineStr">
        <is>
          <t>11-11-2020 10:40</t>
        </is>
      </c>
      <c r="G56" t="inlineStr">
        <is>
          <t>26-11-2020 10:40</t>
        </is>
      </c>
      <c r="H56" t="n">
        <v>37</v>
      </c>
      <c r="I56" t="n">
        <v>14</v>
      </c>
      <c r="J56" t="n">
        <v>11</v>
      </c>
      <c r="K56" s="6">
        <f>J56/I56</f>
        <v/>
      </c>
      <c r="L56" s="7">
        <f>20*J56/I56</f>
        <v/>
      </c>
      <c r="M56" t="inlineStr">
        <is>
          <t>non</t>
        </is>
      </c>
      <c r="N56" t="inlineStr">
        <is>
          <t>OK</t>
        </is>
      </c>
      <c r="O56" t="n">
        <v>5786408583168000</v>
      </c>
      <c r="P56" t="inlineStr">
        <is>
          <t>2-03</t>
        </is>
      </c>
      <c r="Q56" t="inlineStr"/>
      <c r="R56" t="inlineStr"/>
    </row>
    <row r="57">
      <c r="A57" t="inlineStr"/>
      <c r="B57" t="inlineStr">
        <is>
          <t>Chap3-Solution</t>
        </is>
      </c>
      <c r="C57" t="inlineStr">
        <is>
          <t>Chap3-QCM3</t>
        </is>
      </c>
      <c r="D57" t="inlineStr"/>
      <c r="E57" t="inlineStr">
        <is>
          <t>Lili-Rose</t>
        </is>
      </c>
      <c r="F57" t="inlineStr">
        <is>
          <t>10-11-2020 11:43</t>
        </is>
      </c>
      <c r="G57" t="inlineStr">
        <is>
          <t>25-11-2020 11:43</t>
        </is>
      </c>
      <c r="H57" t="n">
        <v>13.05</v>
      </c>
      <c r="I57" t="n">
        <v>13</v>
      </c>
      <c r="J57" t="n">
        <v>10</v>
      </c>
      <c r="K57" s="6">
        <f>J57/I57</f>
        <v/>
      </c>
      <c r="L57" s="7">
        <f>20*J57/I57</f>
        <v/>
      </c>
      <c r="M57" t="inlineStr">
        <is>
          <t>non</t>
        </is>
      </c>
      <c r="N57" t="inlineStr">
        <is>
          <t>OK</t>
        </is>
      </c>
      <c r="O57" t="n">
        <v>6606318108409856</v>
      </c>
      <c r="P57" t="inlineStr">
        <is>
          <t>2-03</t>
        </is>
      </c>
      <c r="Q57" t="inlineStr"/>
      <c r="R57" t="inlineStr"/>
    </row>
    <row r="58">
      <c r="A58" t="inlineStr"/>
      <c r="B58" t="inlineStr">
        <is>
          <t>Chap3-Solution</t>
        </is>
      </c>
      <c r="C58" t="inlineStr">
        <is>
          <t>Chap3 --- QCM3</t>
        </is>
      </c>
      <c r="D58" t="inlineStr">
        <is>
          <t>Jayet</t>
        </is>
      </c>
      <c r="E58" t="inlineStr">
        <is>
          <t>Marine</t>
        </is>
      </c>
      <c r="F58" t="inlineStr">
        <is>
          <t>09-11-2020 18:21</t>
        </is>
      </c>
      <c r="G58" t="inlineStr">
        <is>
          <t>24-11-2020 18:21</t>
        </is>
      </c>
      <c r="H58" t="n">
        <v>6.87</v>
      </c>
      <c r="I58" t="n">
        <v>14</v>
      </c>
      <c r="J58" t="n">
        <v>12</v>
      </c>
      <c r="K58" s="6">
        <f>J58/I58</f>
        <v/>
      </c>
      <c r="L58" s="7">
        <f>20*J58/I58</f>
        <v/>
      </c>
      <c r="M58" t="inlineStr">
        <is>
          <t>oui</t>
        </is>
      </c>
      <c r="N58" t="inlineStr">
        <is>
          <t>OK</t>
        </is>
      </c>
      <c r="O58" t="n">
        <v>5130773906587648</v>
      </c>
      <c r="P58" t="inlineStr">
        <is>
          <t>2-03</t>
        </is>
      </c>
      <c r="Q58" t="inlineStr"/>
      <c r="R58" t="inlineStr"/>
    </row>
    <row r="59">
      <c r="A59" t="inlineStr"/>
      <c r="B59" t="inlineStr">
        <is>
          <t>Chap3-Solution</t>
        </is>
      </c>
      <c r="C59" t="inlineStr">
        <is>
          <t>Chap3 --QCM3</t>
        </is>
      </c>
      <c r="D59" t="inlineStr">
        <is>
          <t>Azerty</t>
        </is>
      </c>
      <c r="E59" t="inlineStr">
        <is>
          <t>Chloé</t>
        </is>
      </c>
      <c r="F59" t="inlineStr">
        <is>
          <t>09-11-2020 18:02</t>
        </is>
      </c>
      <c r="G59" t="inlineStr">
        <is>
          <t>24-11-2020 18:02</t>
        </is>
      </c>
      <c r="H59" t="n">
        <v>20.6</v>
      </c>
      <c r="I59" t="n">
        <v>15</v>
      </c>
      <c r="J59" t="n">
        <v>10</v>
      </c>
      <c r="K59" s="6">
        <f>J59/I59</f>
        <v/>
      </c>
      <c r="L59" s="7">
        <f>20*J59/I59</f>
        <v/>
      </c>
      <c r="M59" t="inlineStr">
        <is>
          <t>non</t>
        </is>
      </c>
      <c r="N59" t="inlineStr">
        <is>
          <t>OK</t>
        </is>
      </c>
      <c r="O59" t="n">
        <v>6651656420720640</v>
      </c>
      <c r="P59" t="inlineStr">
        <is>
          <t>2-03</t>
        </is>
      </c>
      <c r="Q59" t="inlineStr"/>
      <c r="R59" t="inlineStr"/>
    </row>
    <row r="60">
      <c r="A60" t="inlineStr"/>
      <c r="B60" t="inlineStr">
        <is>
          <t>Chap3-Solution</t>
        </is>
      </c>
      <c r="C60" t="inlineStr">
        <is>
          <t>Chap3-QCM3</t>
        </is>
      </c>
      <c r="D60" t="inlineStr"/>
      <c r="E60" t="inlineStr">
        <is>
          <t>Gustavo</t>
        </is>
      </c>
      <c r="F60" t="inlineStr">
        <is>
          <t>09-11-2020 17:35</t>
        </is>
      </c>
      <c r="G60" t="inlineStr">
        <is>
          <t>24-11-2020 17:35</t>
        </is>
      </c>
      <c r="H60" t="n">
        <v>20.73</v>
      </c>
      <c r="I60" t="n">
        <v>13</v>
      </c>
      <c r="J60" t="n">
        <v>10</v>
      </c>
      <c r="K60" s="6">
        <f>J60/I60</f>
        <v/>
      </c>
      <c r="L60" s="7">
        <f>20*J60/I60</f>
        <v/>
      </c>
      <c r="M60" t="inlineStr">
        <is>
          <t>non</t>
        </is>
      </c>
      <c r="N60" t="inlineStr">
        <is>
          <t>OK</t>
        </is>
      </c>
      <c r="O60" t="n">
        <v>5136552214659072</v>
      </c>
      <c r="P60" t="inlineStr">
        <is>
          <t>2-03</t>
        </is>
      </c>
      <c r="Q60" t="inlineStr"/>
      <c r="R60" t="inlineStr"/>
    </row>
    <row r="61">
      <c r="A61" t="inlineStr"/>
      <c r="B61" t="inlineStr">
        <is>
          <t>Chap3-Solution</t>
        </is>
      </c>
      <c r="C61" t="inlineStr">
        <is>
          <t>Chap3 --QCM3</t>
        </is>
      </c>
      <c r="D61" t="inlineStr"/>
      <c r="E61" t="inlineStr">
        <is>
          <t>Paul</t>
        </is>
      </c>
      <c r="F61" t="inlineStr">
        <is>
          <t>09-11-2020 16:31</t>
        </is>
      </c>
      <c r="G61" t="inlineStr">
        <is>
          <t>24-11-2020 16:31</t>
        </is>
      </c>
      <c r="H61" t="n">
        <v>11.4</v>
      </c>
      <c r="I61" t="n">
        <v>15</v>
      </c>
      <c r="J61" t="n">
        <v>13</v>
      </c>
      <c r="K61" s="6">
        <f>J61/I61</f>
        <v/>
      </c>
      <c r="L61" s="7">
        <f>20*J61/I61</f>
        <v/>
      </c>
      <c r="M61" t="inlineStr">
        <is>
          <t>oui</t>
        </is>
      </c>
      <c r="N61" t="inlineStr">
        <is>
          <t>OK</t>
        </is>
      </c>
      <c r="O61" t="n">
        <v>6364239658745856</v>
      </c>
      <c r="P61" t="inlineStr">
        <is>
          <t>2-03</t>
        </is>
      </c>
      <c r="Q61" t="inlineStr"/>
      <c r="R61" t="inlineStr"/>
    </row>
    <row r="62">
      <c r="A62" t="inlineStr"/>
      <c r="B62" t="inlineStr">
        <is>
          <t>Chap3-Solution</t>
        </is>
      </c>
      <c r="C62" t="inlineStr">
        <is>
          <t>Chap3 --QCM2</t>
        </is>
      </c>
      <c r="D62" t="inlineStr">
        <is>
          <t>Vraitest</t>
        </is>
      </c>
      <c r="E62" t="inlineStr">
        <is>
          <t>Pierre</t>
        </is>
      </c>
      <c r="F62" t="inlineStr">
        <is>
          <t>09-11-2020 10:12</t>
        </is>
      </c>
      <c r="G62" t="inlineStr">
        <is>
          <t>24-11-2020 10:12</t>
        </is>
      </c>
      <c r="H62" t="n">
        <v>17.62</v>
      </c>
      <c r="I62" t="n">
        <v>17</v>
      </c>
      <c r="J62" t="n">
        <v>8</v>
      </c>
      <c r="K62" s="6">
        <f>J62/I62</f>
        <v/>
      </c>
      <c r="L62" s="7">
        <f>20*J62/I62</f>
        <v/>
      </c>
      <c r="M62" t="inlineStr">
        <is>
          <t>non</t>
        </is>
      </c>
      <c r="N62" t="inlineStr">
        <is>
          <t>OK</t>
        </is>
      </c>
      <c r="O62" t="n">
        <v>5498894882439168</v>
      </c>
      <c r="P62" t="inlineStr"/>
      <c r="Q62" t="inlineStr"/>
      <c r="R62" t="inlineStr"/>
    </row>
    <row r="63">
      <c r="A63" t="inlineStr"/>
      <c r="B63" t="inlineStr">
        <is>
          <t>Chap3-Solution</t>
        </is>
      </c>
      <c r="C63" t="inlineStr">
        <is>
          <t>Chap3 --- QCM2</t>
        </is>
      </c>
      <c r="D63" t="inlineStr">
        <is>
          <t>W</t>
        </is>
      </c>
      <c r="E63" t="inlineStr">
        <is>
          <t>Quitterie</t>
        </is>
      </c>
      <c r="F63" t="inlineStr">
        <is>
          <t>09-11-2020 08:28</t>
        </is>
      </c>
      <c r="G63" t="inlineStr">
        <is>
          <t>24-11-2020 08:28</t>
        </is>
      </c>
      <c r="H63" t="n">
        <v>24.22</v>
      </c>
      <c r="I63" t="n">
        <v>17</v>
      </c>
      <c r="J63" t="n">
        <v>7</v>
      </c>
      <c r="K63" s="6">
        <f>J63/I63</f>
        <v/>
      </c>
      <c r="L63" s="7">
        <f>20*J63/I63</f>
        <v/>
      </c>
      <c r="M63" t="inlineStr">
        <is>
          <t>non</t>
        </is>
      </c>
      <c r="N63" t="inlineStr">
        <is>
          <t>OK</t>
        </is>
      </c>
      <c r="O63" t="n">
        <v>4507494661488640</v>
      </c>
      <c r="P63" t="inlineStr">
        <is>
          <t>2-03</t>
        </is>
      </c>
      <c r="Q63" t="inlineStr"/>
      <c r="R63" t="inlineStr"/>
    </row>
    <row r="64">
      <c r="A64" t="inlineStr"/>
      <c r="B64" t="inlineStr">
        <is>
          <t>Chap3-Solution</t>
        </is>
      </c>
      <c r="C64" t="inlineStr">
        <is>
          <t>Chap3-QCM2</t>
        </is>
      </c>
      <c r="D64" t="inlineStr"/>
      <c r="E64" t="inlineStr">
        <is>
          <t>Lili-Rose</t>
        </is>
      </c>
      <c r="F64" t="inlineStr">
        <is>
          <t>08-11-2020 22:09</t>
        </is>
      </c>
      <c r="G64" t="inlineStr">
        <is>
          <t>23-11-2020 22:09</t>
        </is>
      </c>
      <c r="H64" t="n">
        <v>26.58</v>
      </c>
      <c r="I64" t="n">
        <v>17</v>
      </c>
      <c r="J64" t="n">
        <v>12</v>
      </c>
      <c r="K64" s="6">
        <f>J64/I64</f>
        <v/>
      </c>
      <c r="L64" s="7">
        <f>20*J64/I64</f>
        <v/>
      </c>
      <c r="M64" t="inlineStr">
        <is>
          <t>non</t>
        </is>
      </c>
      <c r="N64" t="inlineStr">
        <is>
          <t>OK</t>
        </is>
      </c>
      <c r="O64" t="n">
        <v>6606318108409856</v>
      </c>
      <c r="P64" t="inlineStr">
        <is>
          <t>2-03</t>
        </is>
      </c>
      <c r="Q64" t="inlineStr"/>
      <c r="R64" t="inlineStr"/>
    </row>
    <row r="65">
      <c r="A65" t="inlineStr"/>
      <c r="B65" t="inlineStr">
        <is>
          <t>Chap3-Solution</t>
        </is>
      </c>
      <c r="C65" t="inlineStr">
        <is>
          <t>Chap3 --QCM2</t>
        </is>
      </c>
      <c r="D65" t="inlineStr"/>
      <c r="E65" t="inlineStr">
        <is>
          <t>Marouane</t>
        </is>
      </c>
      <c r="F65" t="inlineStr">
        <is>
          <t>08-11-2020 21:00</t>
        </is>
      </c>
      <c r="G65" t="inlineStr">
        <is>
          <t>23-11-2020 21:00</t>
        </is>
      </c>
      <c r="H65" t="n">
        <v>3.6</v>
      </c>
      <c r="I65" t="n">
        <v>17</v>
      </c>
      <c r="J65" t="n">
        <v>17</v>
      </c>
      <c r="K65" s="6">
        <f>J65/I65</f>
        <v/>
      </c>
      <c r="L65" s="7">
        <f>20*J65/I65</f>
        <v/>
      </c>
      <c r="M65" t="inlineStr">
        <is>
          <t>oui</t>
        </is>
      </c>
      <c r="N65" t="inlineStr">
        <is>
          <t>OK</t>
        </is>
      </c>
      <c r="O65" t="n">
        <v>6123308602884096</v>
      </c>
      <c r="P65" t="inlineStr"/>
      <c r="Q65" t="inlineStr"/>
      <c r="R65" t="inlineStr"/>
    </row>
    <row r="66">
      <c r="A66" t="inlineStr"/>
      <c r="B66" t="inlineStr">
        <is>
          <t>Chap3-Solution</t>
        </is>
      </c>
      <c r="C66" t="inlineStr">
        <is>
          <t>Chap3 --- QCM2</t>
        </is>
      </c>
      <c r="D66" t="inlineStr">
        <is>
          <t>V</t>
        </is>
      </c>
      <c r="E66" t="inlineStr">
        <is>
          <t>Eva</t>
        </is>
      </c>
      <c r="F66" t="inlineStr">
        <is>
          <t>08-11-2020 20:11</t>
        </is>
      </c>
      <c r="G66" t="inlineStr">
        <is>
          <t>10-11-2020 20:11</t>
        </is>
      </c>
      <c r="H66" t="n">
        <v>9.18</v>
      </c>
      <c r="I66" t="n">
        <v>17</v>
      </c>
      <c r="J66" t="n">
        <v>10</v>
      </c>
      <c r="K66" s="6">
        <f>J66/I66</f>
        <v/>
      </c>
      <c r="L66" s="7">
        <f>20*J66/I66</f>
        <v/>
      </c>
      <c r="M66" t="inlineStr">
        <is>
          <t>non</t>
        </is>
      </c>
      <c r="N66" t="inlineStr">
        <is>
          <t>OK</t>
        </is>
      </c>
      <c r="O66" t="n">
        <v>5418430482087936</v>
      </c>
      <c r="P66" t="inlineStr">
        <is>
          <t>2-03</t>
        </is>
      </c>
      <c r="Q66" t="inlineStr"/>
      <c r="R66" t="inlineStr"/>
    </row>
    <row r="67">
      <c r="A67" t="inlineStr"/>
      <c r="B67" t="inlineStr">
        <is>
          <t>Chap3-Solution</t>
        </is>
      </c>
      <c r="C67" t="inlineStr">
        <is>
          <t>Chap3-QCM2</t>
        </is>
      </c>
      <c r="D67" t="inlineStr"/>
      <c r="E67" t="inlineStr">
        <is>
          <t>Lilimay</t>
        </is>
      </c>
      <c r="F67" t="inlineStr">
        <is>
          <t>08-11-2020 19:27</t>
        </is>
      </c>
      <c r="G67" t="inlineStr">
        <is>
          <t>10-11-2020 19:27</t>
        </is>
      </c>
      <c r="H67" t="n">
        <v>12.55</v>
      </c>
      <c r="I67" t="n">
        <v>17</v>
      </c>
      <c r="J67" t="n">
        <v>14</v>
      </c>
      <c r="K67" s="6">
        <f>J67/I67</f>
        <v/>
      </c>
      <c r="L67" s="7">
        <f>20*J67/I67</f>
        <v/>
      </c>
      <c r="M67" t="inlineStr">
        <is>
          <t>oui</t>
        </is>
      </c>
      <c r="N67" t="inlineStr">
        <is>
          <t>OK</t>
        </is>
      </c>
      <c r="O67" t="n">
        <v>4882058490937344</v>
      </c>
      <c r="P67" t="inlineStr">
        <is>
          <t>2-03</t>
        </is>
      </c>
      <c r="Q67" t="inlineStr"/>
      <c r="R67" t="inlineStr"/>
    </row>
    <row r="68">
      <c r="A68" t="inlineStr"/>
      <c r="B68" t="inlineStr">
        <is>
          <t>Chap3-Solution</t>
        </is>
      </c>
      <c r="C68" t="inlineStr">
        <is>
          <t>Chap3 --QCM2</t>
        </is>
      </c>
      <c r="D68" t="inlineStr"/>
      <c r="E68" t="inlineStr">
        <is>
          <t>Lisa</t>
        </is>
      </c>
      <c r="F68" t="inlineStr">
        <is>
          <t>08-11-2020 17:26</t>
        </is>
      </c>
      <c r="G68" t="inlineStr">
        <is>
          <t>10-11-2020 17:26</t>
        </is>
      </c>
      <c r="H68" t="n">
        <v>34</v>
      </c>
      <c r="I68" t="n">
        <v>17</v>
      </c>
      <c r="J68" t="n">
        <v>15</v>
      </c>
      <c r="K68" s="6">
        <f>J68/I68</f>
        <v/>
      </c>
      <c r="L68" s="7">
        <f>20*J68/I68</f>
        <v/>
      </c>
      <c r="M68" t="inlineStr">
        <is>
          <t>oui</t>
        </is>
      </c>
      <c r="N68" t="inlineStr">
        <is>
          <t>OK</t>
        </is>
      </c>
      <c r="O68" t="n">
        <v>6436872790212608</v>
      </c>
      <c r="P68" t="inlineStr">
        <is>
          <t>2-03</t>
        </is>
      </c>
      <c r="Q68" t="inlineStr"/>
      <c r="R68" t="inlineStr"/>
    </row>
    <row r="69">
      <c r="A69" t="inlineStr"/>
      <c r="B69" t="inlineStr">
        <is>
          <t>Chap3-Solution</t>
        </is>
      </c>
      <c r="C69" t="inlineStr">
        <is>
          <t>Chap3 --- QCM2</t>
        </is>
      </c>
      <c r="D69" t="inlineStr">
        <is>
          <t>D</t>
        </is>
      </c>
      <c r="E69" t="inlineStr">
        <is>
          <t>Enzo</t>
        </is>
      </c>
      <c r="F69" t="inlineStr">
        <is>
          <t>08-11-2020 16:17</t>
        </is>
      </c>
      <c r="G69" t="inlineStr">
        <is>
          <t>10-11-2020 16:17</t>
        </is>
      </c>
      <c r="H69" t="n">
        <v>4.98</v>
      </c>
      <c r="I69" t="n">
        <v>17</v>
      </c>
      <c r="J69" t="n">
        <v>17</v>
      </c>
      <c r="K69" s="6">
        <f>J69/I69</f>
        <v/>
      </c>
      <c r="L69" s="7">
        <f>20*J69/I69</f>
        <v/>
      </c>
      <c r="M69" t="inlineStr">
        <is>
          <t>oui</t>
        </is>
      </c>
      <c r="N69" t="inlineStr">
        <is>
          <t>OK</t>
        </is>
      </c>
      <c r="O69" t="n">
        <v>6030287295217664</v>
      </c>
      <c r="P69" t="inlineStr">
        <is>
          <t>2-03</t>
        </is>
      </c>
      <c r="Q69" t="inlineStr"/>
      <c r="R69" t="inlineStr"/>
    </row>
    <row r="70">
      <c r="A70" t="inlineStr"/>
      <c r="B70" t="inlineStr">
        <is>
          <t>Chap3-Solution</t>
        </is>
      </c>
      <c r="C70" t="inlineStr">
        <is>
          <t>Chap3-QCM2</t>
        </is>
      </c>
      <c r="D70" t="inlineStr"/>
      <c r="E70" t="inlineStr">
        <is>
          <t>Gustavo</t>
        </is>
      </c>
      <c r="F70" t="inlineStr">
        <is>
          <t>08-11-2020 15:55</t>
        </is>
      </c>
      <c r="G70" t="inlineStr">
        <is>
          <t>10-11-2020 15:55</t>
        </is>
      </c>
      <c r="H70" t="n">
        <v>17.67</v>
      </c>
      <c r="I70" t="n">
        <v>17</v>
      </c>
      <c r="J70" t="n">
        <v>14</v>
      </c>
      <c r="K70" s="6">
        <f>J70/I70</f>
        <v/>
      </c>
      <c r="L70" s="7">
        <f>20*J70/I70</f>
        <v/>
      </c>
      <c r="M70" t="inlineStr">
        <is>
          <t>oui</t>
        </is>
      </c>
      <c r="N70" t="inlineStr">
        <is>
          <t>OK</t>
        </is>
      </c>
      <c r="O70" t="n">
        <v>5136552214659072</v>
      </c>
      <c r="P70" t="inlineStr">
        <is>
          <t>2-03</t>
        </is>
      </c>
      <c r="Q70" t="inlineStr"/>
      <c r="R70" t="inlineStr"/>
    </row>
    <row r="71">
      <c r="A71" t="inlineStr"/>
      <c r="B71" t="inlineStr">
        <is>
          <t>Chap3-Solution</t>
        </is>
      </c>
      <c r="C71" t="inlineStr">
        <is>
          <t>Chap3 --QCM2</t>
        </is>
      </c>
      <c r="D71" t="inlineStr"/>
      <c r="E71" t="inlineStr">
        <is>
          <t>Matteo</t>
        </is>
      </c>
      <c r="F71" t="inlineStr">
        <is>
          <t>08-11-2020 15:36</t>
        </is>
      </c>
      <c r="G71" t="inlineStr">
        <is>
          <t>10-11-2020 15:36</t>
        </is>
      </c>
      <c r="H71" t="n">
        <v>6.4</v>
      </c>
      <c r="I71" t="n">
        <v>17</v>
      </c>
      <c r="J71" t="n">
        <v>12</v>
      </c>
      <c r="K71" s="6">
        <f>J71/I71</f>
        <v/>
      </c>
      <c r="L71" s="7">
        <f>20*J71/I71</f>
        <v/>
      </c>
      <c r="M71" t="inlineStr">
        <is>
          <t>non</t>
        </is>
      </c>
      <c r="N71" t="inlineStr">
        <is>
          <t>OK</t>
        </is>
      </c>
      <c r="O71" t="n">
        <v>6749447759331328</v>
      </c>
      <c r="P71" t="inlineStr">
        <is>
          <t>2-03</t>
        </is>
      </c>
      <c r="Q71" t="inlineStr"/>
      <c r="R71" t="inlineStr"/>
    </row>
    <row r="72">
      <c r="A72" t="inlineStr"/>
      <c r="B72" t="inlineStr">
        <is>
          <t>Chap3-Solution</t>
        </is>
      </c>
      <c r="C72" t="inlineStr">
        <is>
          <t>Chap3-QCM2</t>
        </is>
      </c>
      <c r="D72" t="inlineStr"/>
      <c r="E72" t="inlineStr">
        <is>
          <t>Dounia</t>
        </is>
      </c>
      <c r="F72" t="inlineStr">
        <is>
          <t>08-11-2020 15:34</t>
        </is>
      </c>
      <c r="G72" t="inlineStr">
        <is>
          <t>10-11-2020 15:34</t>
        </is>
      </c>
      <c r="H72" t="n">
        <v>13.2</v>
      </c>
      <c r="I72" t="n">
        <v>17</v>
      </c>
      <c r="J72" t="n">
        <v>11</v>
      </c>
      <c r="K72" s="6">
        <f>J72/I72</f>
        <v/>
      </c>
      <c r="L72" s="7">
        <f>20*J72/I72</f>
        <v/>
      </c>
      <c r="M72" t="inlineStr">
        <is>
          <t>non</t>
        </is>
      </c>
      <c r="N72" t="inlineStr">
        <is>
          <t>OK</t>
        </is>
      </c>
      <c r="O72" t="n">
        <v>4718613879586816</v>
      </c>
      <c r="P72" t="inlineStr">
        <is>
          <t>2-03</t>
        </is>
      </c>
      <c r="Q72" t="inlineStr"/>
      <c r="R72" t="inlineStr"/>
    </row>
    <row r="73">
      <c r="A73" t="inlineStr"/>
      <c r="B73" t="inlineStr">
        <is>
          <t>Chap3-Solution</t>
        </is>
      </c>
      <c r="C73" t="inlineStr">
        <is>
          <t>Chap3 --- QCM2</t>
        </is>
      </c>
      <c r="D73" t="inlineStr">
        <is>
          <t>Lemperiere</t>
        </is>
      </c>
      <c r="E73" t="inlineStr">
        <is>
          <t>Constance</t>
        </is>
      </c>
      <c r="F73" t="inlineStr">
        <is>
          <t>08-11-2020 15:16</t>
        </is>
      </c>
      <c r="G73" t="inlineStr">
        <is>
          <t>10-11-2020 15:16</t>
        </is>
      </c>
      <c r="H73" t="n">
        <v>14.13</v>
      </c>
      <c r="I73" t="n">
        <v>17</v>
      </c>
      <c r="J73" t="n">
        <v>14</v>
      </c>
      <c r="K73" s="6">
        <f>J73/I73</f>
        <v/>
      </c>
      <c r="L73" s="7">
        <f>20*J73/I73</f>
        <v/>
      </c>
      <c r="M73" t="inlineStr">
        <is>
          <t>oui</t>
        </is>
      </c>
      <c r="N73" t="inlineStr">
        <is>
          <t>OK</t>
        </is>
      </c>
      <c r="O73" t="n">
        <v>4925706599399424</v>
      </c>
      <c r="P73" t="inlineStr"/>
      <c r="Q73" t="inlineStr"/>
      <c r="R73" t="inlineStr"/>
    </row>
    <row r="74">
      <c r="A74" t="inlineStr"/>
      <c r="B74" t="inlineStr">
        <is>
          <t>Chap3-Solution</t>
        </is>
      </c>
      <c r="C74" t="inlineStr">
        <is>
          <t>Chap3-QCM2</t>
        </is>
      </c>
      <c r="D74" t="inlineStr"/>
      <c r="E74" t="inlineStr">
        <is>
          <t>Edouard</t>
        </is>
      </c>
      <c r="F74" t="inlineStr">
        <is>
          <t>08-11-2020 15:04</t>
        </is>
      </c>
      <c r="G74" t="inlineStr">
        <is>
          <t>10-11-2020 15:04</t>
        </is>
      </c>
      <c r="H74" t="n">
        <v>37.05</v>
      </c>
      <c r="I74" t="n">
        <v>17</v>
      </c>
      <c r="J74" t="n">
        <v>17</v>
      </c>
      <c r="K74" s="6">
        <f>J74/I74</f>
        <v/>
      </c>
      <c r="L74" s="7">
        <f>20*J74/I74</f>
        <v/>
      </c>
      <c r="M74" t="inlineStr">
        <is>
          <t>oui</t>
        </is>
      </c>
      <c r="N74" t="inlineStr">
        <is>
          <t>OK</t>
        </is>
      </c>
      <c r="O74" t="n">
        <v>6030742561751040</v>
      </c>
      <c r="P74" t="inlineStr">
        <is>
          <t>2-03</t>
        </is>
      </c>
      <c r="Q74" t="inlineStr"/>
      <c r="R74" t="inlineStr"/>
    </row>
    <row r="75">
      <c r="A75" t="inlineStr"/>
      <c r="B75" t="inlineStr">
        <is>
          <t>Chap3-Solution</t>
        </is>
      </c>
      <c r="C75" t="inlineStr">
        <is>
          <t>Chap3 --- QCM2</t>
        </is>
      </c>
      <c r="D75" t="inlineStr">
        <is>
          <t>Kot</t>
        </is>
      </c>
      <c r="E75" t="inlineStr">
        <is>
          <t>Marianne</t>
        </is>
      </c>
      <c r="F75" t="inlineStr">
        <is>
          <t>08-11-2020 14:38</t>
        </is>
      </c>
      <c r="G75" t="inlineStr">
        <is>
          <t>10-11-2020 14:38</t>
        </is>
      </c>
      <c r="H75" t="n">
        <v>21.87</v>
      </c>
      <c r="I75" t="n">
        <v>17</v>
      </c>
      <c r="J75" t="n">
        <v>15</v>
      </c>
      <c r="K75" s="6">
        <f>J75/I75</f>
        <v/>
      </c>
      <c r="L75" s="7">
        <f>20*J75/I75</f>
        <v/>
      </c>
      <c r="M75" t="inlineStr">
        <is>
          <t>oui</t>
        </is>
      </c>
      <c r="N75" t="inlineStr">
        <is>
          <t>OK</t>
        </is>
      </c>
      <c r="O75" t="n">
        <v>6374304176406528</v>
      </c>
      <c r="P75" t="inlineStr">
        <is>
          <t>2-03</t>
        </is>
      </c>
      <c r="Q75" t="inlineStr"/>
      <c r="R75" t="inlineStr"/>
    </row>
    <row r="76">
      <c r="A76" t="inlineStr"/>
      <c r="B76" t="inlineStr">
        <is>
          <t>Chap3-Solution</t>
        </is>
      </c>
      <c r="C76" t="inlineStr">
        <is>
          <t>Chap3-QCM2</t>
        </is>
      </c>
      <c r="D76" t="inlineStr"/>
      <c r="E76" t="inlineStr">
        <is>
          <t>Lily</t>
        </is>
      </c>
      <c r="F76" t="inlineStr">
        <is>
          <t>08-11-2020 13:09</t>
        </is>
      </c>
      <c r="G76" t="inlineStr">
        <is>
          <t>10-11-2020 13:09</t>
        </is>
      </c>
      <c r="H76" t="n">
        <v>23.93</v>
      </c>
      <c r="I76" t="n">
        <v>17</v>
      </c>
      <c r="J76" t="n">
        <v>15</v>
      </c>
      <c r="K76" s="6">
        <f>J76/I76</f>
        <v/>
      </c>
      <c r="L76" s="7">
        <f>20*J76/I76</f>
        <v/>
      </c>
      <c r="M76" t="inlineStr">
        <is>
          <t>oui</t>
        </is>
      </c>
      <c r="N76" t="inlineStr">
        <is>
          <t>OK</t>
        </is>
      </c>
      <c r="O76" t="n">
        <v>4537661974904832</v>
      </c>
      <c r="P76" t="inlineStr">
        <is>
          <t>2-03</t>
        </is>
      </c>
      <c r="Q76" t="inlineStr"/>
      <c r="R76" t="inlineStr"/>
    </row>
    <row r="77">
      <c r="A77" t="inlineStr"/>
      <c r="B77" t="inlineStr">
        <is>
          <t>Chap3-Solution</t>
        </is>
      </c>
      <c r="C77" t="inlineStr">
        <is>
          <t>Chap3 --QCM2</t>
        </is>
      </c>
      <c r="D77" t="inlineStr">
        <is>
          <t>Bibow</t>
        </is>
      </c>
      <c r="E77" t="inlineStr">
        <is>
          <t>Liselotte</t>
        </is>
      </c>
      <c r="F77" t="inlineStr">
        <is>
          <t>08-11-2020 13:09</t>
        </is>
      </c>
      <c r="G77" t="inlineStr">
        <is>
          <t>10-11-2020 13:09</t>
        </is>
      </c>
      <c r="H77" t="n">
        <v>24.3</v>
      </c>
      <c r="I77" t="n">
        <v>17</v>
      </c>
      <c r="J77" t="n">
        <v>13</v>
      </c>
      <c r="K77" s="6">
        <f>J77/I77</f>
        <v/>
      </c>
      <c r="L77" s="7">
        <f>20*J77/I77</f>
        <v/>
      </c>
      <c r="M77" t="inlineStr">
        <is>
          <t>non</t>
        </is>
      </c>
      <c r="N77" t="inlineStr">
        <is>
          <t>OK</t>
        </is>
      </c>
      <c r="O77" t="n">
        <v>5945838675165184</v>
      </c>
      <c r="P77" t="inlineStr">
        <is>
          <t>2-03</t>
        </is>
      </c>
      <c r="Q77" t="inlineStr"/>
      <c r="R77" t="inlineStr"/>
    </row>
    <row r="78">
      <c r="A78" t="inlineStr"/>
      <c r="B78" t="inlineStr">
        <is>
          <t>Chap3-Solution</t>
        </is>
      </c>
      <c r="C78" t="inlineStr">
        <is>
          <t>Chap3 --QCM2</t>
        </is>
      </c>
      <c r="D78" t="inlineStr"/>
      <c r="E78" t="inlineStr">
        <is>
          <t>Paul</t>
        </is>
      </c>
      <c r="F78" t="inlineStr">
        <is>
          <t>08-11-2020 13:02</t>
        </is>
      </c>
      <c r="G78" t="inlineStr">
        <is>
          <t>10-11-2020 13:02</t>
        </is>
      </c>
      <c r="H78" t="n">
        <v>10.05</v>
      </c>
      <c r="I78" t="n">
        <v>17</v>
      </c>
      <c r="J78" t="n">
        <v>8</v>
      </c>
      <c r="K78" s="6">
        <f>J78/I78</f>
        <v/>
      </c>
      <c r="L78" s="7">
        <f>20*J78/I78</f>
        <v/>
      </c>
      <c r="M78" t="inlineStr">
        <is>
          <t>non</t>
        </is>
      </c>
      <c r="N78" t="inlineStr">
        <is>
          <t>OK</t>
        </is>
      </c>
      <c r="O78" t="n">
        <v>6364239658745856</v>
      </c>
      <c r="P78" t="inlineStr">
        <is>
          <t>2-03</t>
        </is>
      </c>
      <c r="Q78" t="inlineStr"/>
      <c r="R78" t="inlineStr"/>
    </row>
    <row r="79">
      <c r="A79" t="inlineStr"/>
      <c r="B79" t="inlineStr">
        <is>
          <t>Chap3-Solution</t>
        </is>
      </c>
      <c r="C79" t="inlineStr">
        <is>
          <t>Chap3-QCM2</t>
        </is>
      </c>
      <c r="D79" t="inlineStr"/>
      <c r="E79" t="inlineStr">
        <is>
          <t>Atin</t>
        </is>
      </c>
      <c r="F79" t="inlineStr">
        <is>
          <t>08-11-2020 12:58</t>
        </is>
      </c>
      <c r="G79" t="inlineStr">
        <is>
          <t>10-11-2020 12:58</t>
        </is>
      </c>
      <c r="H79" t="n">
        <v>11.63</v>
      </c>
      <c r="I79" t="n">
        <v>17</v>
      </c>
      <c r="J79" t="n">
        <v>13</v>
      </c>
      <c r="K79" s="6">
        <f>J79/I79</f>
        <v/>
      </c>
      <c r="L79" s="7">
        <f>20*J79/I79</f>
        <v/>
      </c>
      <c r="M79" t="inlineStr">
        <is>
          <t>non</t>
        </is>
      </c>
      <c r="N79" t="inlineStr">
        <is>
          <t>OK</t>
        </is>
      </c>
      <c r="O79" t="n">
        <v>4991847686471680</v>
      </c>
      <c r="P79" t="inlineStr">
        <is>
          <t>2-03</t>
        </is>
      </c>
      <c r="Q79" t="inlineStr"/>
      <c r="R79" t="inlineStr"/>
    </row>
    <row r="80">
      <c r="A80" t="inlineStr"/>
      <c r="B80" t="inlineStr">
        <is>
          <t>Chap3-Solution</t>
        </is>
      </c>
      <c r="C80" t="inlineStr">
        <is>
          <t>Chap3-QCM2</t>
        </is>
      </c>
      <c r="D80" t="inlineStr"/>
      <c r="E80" t="inlineStr">
        <is>
          <t>Ange-Martine</t>
        </is>
      </c>
      <c r="F80" t="inlineStr">
        <is>
          <t>08-11-2020 12:14</t>
        </is>
      </c>
      <c r="G80" t="inlineStr">
        <is>
          <t>10-11-2020 12:14</t>
        </is>
      </c>
      <c r="H80" t="n">
        <v>55.03</v>
      </c>
      <c r="I80" t="n">
        <v>17</v>
      </c>
      <c r="J80" t="n">
        <v>2</v>
      </c>
      <c r="K80" s="6">
        <f>J80/I80</f>
        <v/>
      </c>
      <c r="L80" s="7">
        <f>20*J80/I80</f>
        <v/>
      </c>
      <c r="M80" t="inlineStr">
        <is>
          <t>non</t>
        </is>
      </c>
      <c r="N80" t="inlineStr">
        <is>
          <t>OK</t>
        </is>
      </c>
      <c r="O80" t="n">
        <v>5927146071523328</v>
      </c>
      <c r="P80" t="inlineStr">
        <is>
          <t>2-03</t>
        </is>
      </c>
      <c r="Q80" t="inlineStr"/>
      <c r="R80" t="inlineStr"/>
    </row>
    <row r="81">
      <c r="A81" t="inlineStr"/>
      <c r="B81" t="inlineStr">
        <is>
          <t>Chap3-Solution</t>
        </is>
      </c>
      <c r="C81" t="inlineStr">
        <is>
          <t>Chap3 --QCM2</t>
        </is>
      </c>
      <c r="D81" t="inlineStr"/>
      <c r="E81" t="inlineStr">
        <is>
          <t>Sylvain</t>
        </is>
      </c>
      <c r="F81" t="inlineStr">
        <is>
          <t>08-11-2020 11:47</t>
        </is>
      </c>
      <c r="G81" t="inlineStr">
        <is>
          <t>10-11-2020 11:47</t>
        </is>
      </c>
      <c r="H81" t="n">
        <v>38.32</v>
      </c>
      <c r="I81" t="n">
        <v>17</v>
      </c>
      <c r="J81" t="n">
        <v>13</v>
      </c>
      <c r="K81" s="6">
        <f>J81/I81</f>
        <v/>
      </c>
      <c r="L81" s="7">
        <f>20*J81/I81</f>
        <v/>
      </c>
      <c r="M81" t="inlineStr">
        <is>
          <t>non</t>
        </is>
      </c>
      <c r="N81" t="inlineStr">
        <is>
          <t>OK</t>
        </is>
      </c>
      <c r="O81" t="n">
        <v>4617353750904832</v>
      </c>
      <c r="P81" t="inlineStr">
        <is>
          <t>2-03</t>
        </is>
      </c>
      <c r="Q81" t="inlineStr"/>
      <c r="R81" t="inlineStr"/>
    </row>
    <row r="82">
      <c r="A82" t="inlineStr"/>
      <c r="B82" t="inlineStr">
        <is>
          <t>Chap3-Solution</t>
        </is>
      </c>
      <c r="C82" t="inlineStr">
        <is>
          <t>Chap3-QCM2</t>
        </is>
      </c>
      <c r="D82" t="inlineStr"/>
      <c r="E82" t="inlineStr">
        <is>
          <t>Alexa</t>
        </is>
      </c>
      <c r="F82" t="inlineStr">
        <is>
          <t>08-11-2020 11:37</t>
        </is>
      </c>
      <c r="G82" t="inlineStr">
        <is>
          <t>10-11-2020 11:37</t>
        </is>
      </c>
      <c r="H82" t="n">
        <v>40.73</v>
      </c>
      <c r="I82" t="n">
        <v>17</v>
      </c>
      <c r="J82" t="n">
        <v>11</v>
      </c>
      <c r="K82" s="6">
        <f>J82/I82</f>
        <v/>
      </c>
      <c r="L82" s="7">
        <f>20*J82/I82</f>
        <v/>
      </c>
      <c r="M82" t="inlineStr">
        <is>
          <t>non</t>
        </is>
      </c>
      <c r="N82" t="inlineStr">
        <is>
          <t>OK</t>
        </is>
      </c>
      <c r="O82" t="n">
        <v>6612725931180032</v>
      </c>
      <c r="P82" t="inlineStr">
        <is>
          <t>2-03</t>
        </is>
      </c>
      <c r="Q82" t="inlineStr"/>
      <c r="R82" t="inlineStr"/>
    </row>
    <row r="83">
      <c r="A83" t="inlineStr"/>
      <c r="B83" t="inlineStr">
        <is>
          <t>Chap3-Solution</t>
        </is>
      </c>
      <c r="C83" t="inlineStr">
        <is>
          <t>Chap3 --QCM2</t>
        </is>
      </c>
      <c r="D83" t="inlineStr"/>
      <c r="E83" t="inlineStr">
        <is>
          <t>Samuel</t>
        </is>
      </c>
      <c r="F83" t="inlineStr">
        <is>
          <t>08-11-2020 11:37</t>
        </is>
      </c>
      <c r="G83" t="inlineStr">
        <is>
          <t>10-11-2020 11:37</t>
        </is>
      </c>
      <c r="H83" t="n">
        <v>55.2</v>
      </c>
      <c r="I83" t="n">
        <v>17</v>
      </c>
      <c r="J83" t="n">
        <v>17</v>
      </c>
      <c r="K83" s="6">
        <f>J83/I83</f>
        <v/>
      </c>
      <c r="L83" s="7">
        <f>20*J83/I83</f>
        <v/>
      </c>
      <c r="M83" t="inlineStr">
        <is>
          <t>oui</t>
        </is>
      </c>
      <c r="N83" t="inlineStr">
        <is>
          <t>OK</t>
        </is>
      </c>
      <c r="O83" t="n">
        <v>5527763169574912</v>
      </c>
      <c r="P83" t="inlineStr">
        <is>
          <t>2-03</t>
        </is>
      </c>
      <c r="Q83" t="inlineStr"/>
      <c r="R83" t="inlineStr"/>
    </row>
    <row r="84">
      <c r="A84" t="inlineStr"/>
      <c r="B84" t="inlineStr">
        <is>
          <t>Chap3-Solution</t>
        </is>
      </c>
      <c r="C84" t="inlineStr">
        <is>
          <t>Chap3-QCM2</t>
        </is>
      </c>
      <c r="D84" t="inlineStr">
        <is>
          <t>Vraitest</t>
        </is>
      </c>
      <c r="E84" t="inlineStr">
        <is>
          <t>Pierre</t>
        </is>
      </c>
      <c r="F84" t="inlineStr">
        <is>
          <t>08-11-2020 11:09</t>
        </is>
      </c>
      <c r="G84" t="inlineStr">
        <is>
          <t>10-11-2020 11:09</t>
        </is>
      </c>
      <c r="H84" t="n">
        <v>0.33</v>
      </c>
      <c r="I84" t="n">
        <v>17</v>
      </c>
      <c r="J84" t="n">
        <v>2</v>
      </c>
      <c r="K84" s="6">
        <f>J84/I84</f>
        <v/>
      </c>
      <c r="L84" s="7">
        <f>20*J84/I84</f>
        <v/>
      </c>
      <c r="M84" t="inlineStr">
        <is>
          <t>non</t>
        </is>
      </c>
      <c r="N84" t="inlineStr">
        <is>
          <t>OK</t>
        </is>
      </c>
      <c r="O84" t="n">
        <v>5498894882439168</v>
      </c>
      <c r="P84" t="inlineStr"/>
      <c r="Q84" t="inlineStr"/>
      <c r="R84" t="inlineStr"/>
    </row>
    <row r="85">
      <c r="A85" t="inlineStr"/>
      <c r="B85" t="inlineStr">
        <is>
          <t>Chap3-Solution</t>
        </is>
      </c>
      <c r="C85" t="inlineStr">
        <is>
          <t>Chap3 --- QCM2</t>
        </is>
      </c>
      <c r="D85" t="inlineStr">
        <is>
          <t>V</t>
        </is>
      </c>
      <c r="E85" t="inlineStr">
        <is>
          <t>Clémence</t>
        </is>
      </c>
      <c r="F85" t="inlineStr">
        <is>
          <t>08-11-2020 10:23</t>
        </is>
      </c>
      <c r="G85" t="inlineStr">
        <is>
          <t>10-11-2020 10:23</t>
        </is>
      </c>
      <c r="H85" t="n">
        <v>27.02</v>
      </c>
      <c r="I85" t="n">
        <v>17</v>
      </c>
      <c r="J85" t="n">
        <v>12</v>
      </c>
      <c r="K85" s="6">
        <f>J85/I85</f>
        <v/>
      </c>
      <c r="L85" s="7">
        <f>20*J85/I85</f>
        <v/>
      </c>
      <c r="M85" t="inlineStr">
        <is>
          <t>non</t>
        </is>
      </c>
      <c r="N85" t="inlineStr">
        <is>
          <t>OK</t>
        </is>
      </c>
      <c r="O85" t="n">
        <v>5423800164286464</v>
      </c>
      <c r="P85" t="inlineStr">
        <is>
          <t>2-03</t>
        </is>
      </c>
      <c r="Q85" t="inlineStr"/>
      <c r="R85" t="inlineStr"/>
    </row>
    <row r="86">
      <c r="A86" t="inlineStr"/>
      <c r="B86" t="inlineStr">
        <is>
          <t>Chap3-Solution</t>
        </is>
      </c>
      <c r="C86" t="inlineStr">
        <is>
          <t>Chap3 --- QCM2</t>
        </is>
      </c>
      <c r="D86" t="inlineStr">
        <is>
          <t>S</t>
        </is>
      </c>
      <c r="E86" t="inlineStr">
        <is>
          <t>Adrien</t>
        </is>
      </c>
      <c r="F86" t="inlineStr">
        <is>
          <t>08-11-2020 10:20</t>
        </is>
      </c>
      <c r="G86" t="inlineStr">
        <is>
          <t>10-11-2020 10:20</t>
        </is>
      </c>
      <c r="H86" t="n">
        <v>58.18</v>
      </c>
      <c r="I86" t="n">
        <v>17</v>
      </c>
      <c r="J86" t="n">
        <v>9</v>
      </c>
      <c r="K86" s="6">
        <f>J86/I86</f>
        <v/>
      </c>
      <c r="L86" s="7">
        <f>20*J86/I86</f>
        <v/>
      </c>
      <c r="M86" t="inlineStr">
        <is>
          <t>non</t>
        </is>
      </c>
      <c r="N86" t="inlineStr">
        <is>
          <t>OK</t>
        </is>
      </c>
      <c r="O86" t="n">
        <v>5786408583168000</v>
      </c>
      <c r="P86" t="inlineStr">
        <is>
          <t>2-03</t>
        </is>
      </c>
      <c r="Q86" t="inlineStr"/>
      <c r="R86" t="inlineStr"/>
    </row>
    <row r="87">
      <c r="A87" t="inlineStr"/>
      <c r="B87" t="inlineStr">
        <is>
          <t>Chap3-Solution</t>
        </is>
      </c>
      <c r="C87" t="inlineStr">
        <is>
          <t>Chap3-QCM2</t>
        </is>
      </c>
      <c r="D87" t="inlineStr"/>
      <c r="E87" t="inlineStr">
        <is>
          <t>Ella</t>
        </is>
      </c>
      <c r="F87" t="inlineStr">
        <is>
          <t>07-11-2020 22:49</t>
        </is>
      </c>
      <c r="G87" t="inlineStr">
        <is>
          <t>09-11-2020 22:49</t>
        </is>
      </c>
      <c r="H87" t="n">
        <v>24.58</v>
      </c>
      <c r="I87" t="n">
        <v>17</v>
      </c>
      <c r="J87" t="n">
        <v>14</v>
      </c>
      <c r="K87" s="6">
        <f>J87/I87</f>
        <v/>
      </c>
      <c r="L87" s="7">
        <f>20*J87/I87</f>
        <v/>
      </c>
      <c r="M87" t="inlineStr">
        <is>
          <t>oui</t>
        </is>
      </c>
      <c r="N87" t="inlineStr">
        <is>
          <t>OK</t>
        </is>
      </c>
      <c r="O87" t="n">
        <v>5014895286288384</v>
      </c>
      <c r="P87" t="inlineStr">
        <is>
          <t>2-03</t>
        </is>
      </c>
      <c r="Q87" t="inlineStr"/>
      <c r="R87" t="inlineStr"/>
    </row>
    <row r="88">
      <c r="A88" t="inlineStr"/>
      <c r="B88" t="inlineStr">
        <is>
          <t>Chap3-Solution</t>
        </is>
      </c>
      <c r="C88" t="inlineStr">
        <is>
          <t>Chap3-QCM2</t>
        </is>
      </c>
      <c r="D88" t="inlineStr"/>
      <c r="E88" t="inlineStr">
        <is>
          <t>Edouard</t>
        </is>
      </c>
      <c r="F88" t="inlineStr">
        <is>
          <t>07-11-2020 19:35</t>
        </is>
      </c>
      <c r="G88" t="inlineStr">
        <is>
          <t>09-11-2020 19:35</t>
        </is>
      </c>
      <c r="H88" t="n">
        <v>4</v>
      </c>
      <c r="I88" t="n">
        <v>17</v>
      </c>
      <c r="J88" t="n">
        <v>2</v>
      </c>
      <c r="K88" s="6">
        <f>J88/I88</f>
        <v/>
      </c>
      <c r="L88" s="7">
        <f>20*J88/I88</f>
        <v/>
      </c>
      <c r="M88" t="inlineStr">
        <is>
          <t>non</t>
        </is>
      </c>
      <c r="N88" t="inlineStr">
        <is>
          <t>OK</t>
        </is>
      </c>
      <c r="O88" t="n">
        <v>6030742561751040</v>
      </c>
      <c r="P88" t="inlineStr">
        <is>
          <t>2-03</t>
        </is>
      </c>
      <c r="Q88" t="inlineStr"/>
      <c r="R88" t="inlineStr"/>
    </row>
    <row r="89">
      <c r="A89" t="inlineStr"/>
      <c r="B89" t="inlineStr">
        <is>
          <t>Chap3-Solution</t>
        </is>
      </c>
      <c r="C89" t="inlineStr">
        <is>
          <t>Chap3- QCM1</t>
        </is>
      </c>
      <c r="D89" t="inlineStr">
        <is>
          <t>V</t>
        </is>
      </c>
      <c r="E89" t="inlineStr">
        <is>
          <t>Clémence</t>
        </is>
      </c>
      <c r="F89" t="inlineStr">
        <is>
          <t>07-11-2020 18:31</t>
        </is>
      </c>
      <c r="G89" t="inlineStr">
        <is>
          <t>09-11-2020 18:31</t>
        </is>
      </c>
      <c r="H89" t="n">
        <v>12.85</v>
      </c>
      <c r="I89" t="n">
        <v>11</v>
      </c>
      <c r="J89" t="n">
        <v>10</v>
      </c>
      <c r="K89" s="6">
        <f>J89/I89</f>
        <v/>
      </c>
      <c r="L89" s="7">
        <f>20*J89/I89</f>
        <v/>
      </c>
      <c r="M89" t="inlineStr">
        <is>
          <t>oui</t>
        </is>
      </c>
      <c r="N89" t="inlineStr">
        <is>
          <t>OK</t>
        </is>
      </c>
      <c r="O89" t="n">
        <v>5423800164286464</v>
      </c>
      <c r="P89" t="inlineStr">
        <is>
          <t>2-03</t>
        </is>
      </c>
      <c r="Q89" t="inlineStr"/>
      <c r="R89" t="inlineStr"/>
    </row>
    <row r="90">
      <c r="A90" t="inlineStr"/>
      <c r="B90" t="inlineStr">
        <is>
          <t>Chap3-Solution</t>
        </is>
      </c>
      <c r="C90" t="inlineStr">
        <is>
          <t>Chap3 --- QCM2</t>
        </is>
      </c>
      <c r="D90" t="inlineStr">
        <is>
          <t>Vogli</t>
        </is>
      </c>
      <c r="E90" t="inlineStr">
        <is>
          <t>Ari</t>
        </is>
      </c>
      <c r="F90" t="inlineStr">
        <is>
          <t>07-11-2020 17:19</t>
        </is>
      </c>
      <c r="G90" t="inlineStr">
        <is>
          <t>09-11-2020 17:19</t>
        </is>
      </c>
      <c r="H90" t="n">
        <v>12.13</v>
      </c>
      <c r="I90" t="n">
        <v>17</v>
      </c>
      <c r="J90" t="n">
        <v>11</v>
      </c>
      <c r="K90" s="6">
        <f>J90/I90</f>
        <v/>
      </c>
      <c r="L90" s="7">
        <f>20*J90/I90</f>
        <v/>
      </c>
      <c r="M90" t="inlineStr">
        <is>
          <t>non</t>
        </is>
      </c>
      <c r="N90" t="inlineStr">
        <is>
          <t>OK</t>
        </is>
      </c>
      <c r="O90" t="n">
        <v>4963266853863424</v>
      </c>
      <c r="P90" t="inlineStr">
        <is>
          <t>2-03</t>
        </is>
      </c>
      <c r="Q90" t="inlineStr"/>
      <c r="R90" t="inlineStr"/>
    </row>
    <row r="91">
      <c r="A91" t="inlineStr"/>
      <c r="B91" t="inlineStr">
        <is>
          <t>Chap3-Solution</t>
        </is>
      </c>
      <c r="C91" t="inlineStr">
        <is>
          <t>Chap3-QCM2</t>
        </is>
      </c>
      <c r="D91" t="inlineStr"/>
      <c r="E91" t="inlineStr">
        <is>
          <t>Antone</t>
        </is>
      </c>
      <c r="F91" t="inlineStr">
        <is>
          <t>07-11-2020 15:50</t>
        </is>
      </c>
      <c r="G91" t="inlineStr">
        <is>
          <t>09-11-2020 15:50</t>
        </is>
      </c>
      <c r="H91" t="n">
        <v>4.88</v>
      </c>
      <c r="I91" t="n">
        <v>17</v>
      </c>
      <c r="J91" t="n">
        <v>2</v>
      </c>
      <c r="K91" s="6">
        <f>J91/I91</f>
        <v/>
      </c>
      <c r="L91" s="7">
        <f>20*J91/I91</f>
        <v/>
      </c>
      <c r="M91" t="inlineStr">
        <is>
          <t>non</t>
        </is>
      </c>
      <c r="N91" t="inlineStr">
        <is>
          <t>OK</t>
        </is>
      </c>
      <c r="O91" t="n">
        <v>5336194810380288</v>
      </c>
      <c r="P91" t="inlineStr">
        <is>
          <t>2-03</t>
        </is>
      </c>
      <c r="Q91" t="inlineStr"/>
      <c r="R91" t="inlineStr"/>
    </row>
    <row r="92">
      <c r="A92" t="inlineStr"/>
      <c r="B92" t="inlineStr">
        <is>
          <t>Chap3-Solution</t>
        </is>
      </c>
      <c r="C92" t="inlineStr">
        <is>
          <t>Chap3 --QCM2</t>
        </is>
      </c>
      <c r="D92" t="inlineStr">
        <is>
          <t>Azerty</t>
        </is>
      </c>
      <c r="E92" t="inlineStr">
        <is>
          <t>Chloé</t>
        </is>
      </c>
      <c r="F92" t="inlineStr">
        <is>
          <t>07-11-2020 13:48</t>
        </is>
      </c>
      <c r="G92" t="inlineStr">
        <is>
          <t>09-11-2020 13:48</t>
        </is>
      </c>
      <c r="H92" t="n">
        <v>28</v>
      </c>
      <c r="I92" t="n">
        <v>17</v>
      </c>
      <c r="J92" t="n">
        <v>11</v>
      </c>
      <c r="K92" s="6">
        <f>J92/I92</f>
        <v/>
      </c>
      <c r="L92" s="7">
        <f>20*J92/I92</f>
        <v/>
      </c>
      <c r="M92" t="inlineStr">
        <is>
          <t>non</t>
        </is>
      </c>
      <c r="N92" t="inlineStr">
        <is>
          <t>OK</t>
        </is>
      </c>
      <c r="O92" t="n">
        <v>6651656420720640</v>
      </c>
      <c r="P92" t="inlineStr">
        <is>
          <t>2-03</t>
        </is>
      </c>
      <c r="Q92" t="inlineStr"/>
      <c r="R92" t="inlineStr"/>
    </row>
    <row r="93">
      <c r="A93" t="inlineStr"/>
      <c r="B93" t="inlineStr">
        <is>
          <t>Chap3-Solution</t>
        </is>
      </c>
      <c r="C93" t="inlineStr">
        <is>
          <t>Chap3 --- QCM2</t>
        </is>
      </c>
      <c r="D93" t="inlineStr">
        <is>
          <t>M</t>
        </is>
      </c>
      <c r="E93" t="inlineStr">
        <is>
          <t>Malo</t>
        </is>
      </c>
      <c r="F93" t="inlineStr">
        <is>
          <t>07-11-2020 13:16</t>
        </is>
      </c>
      <c r="G93" t="inlineStr">
        <is>
          <t>09-11-2020 13:16</t>
        </is>
      </c>
      <c r="H93" t="n">
        <v>35.15</v>
      </c>
      <c r="I93" t="n">
        <v>17</v>
      </c>
      <c r="J93" t="n">
        <v>12</v>
      </c>
      <c r="K93" s="6">
        <f>J93/I93</f>
        <v/>
      </c>
      <c r="L93" s="7">
        <f>20*J93/I93</f>
        <v/>
      </c>
      <c r="M93" t="inlineStr">
        <is>
          <t>non</t>
        </is>
      </c>
      <c r="N93" t="inlineStr">
        <is>
          <t>OK</t>
        </is>
      </c>
      <c r="O93" t="n">
        <v>5866676287438848</v>
      </c>
      <c r="P93" t="inlineStr">
        <is>
          <t>2-03</t>
        </is>
      </c>
      <c r="Q93" t="inlineStr"/>
      <c r="R93" t="inlineStr"/>
    </row>
    <row r="94">
      <c r="A94" t="inlineStr"/>
      <c r="B94" t="inlineStr">
        <is>
          <t>Chap3-Solution</t>
        </is>
      </c>
      <c r="C94" t="inlineStr">
        <is>
          <t>Chap3 --- QCM2</t>
        </is>
      </c>
      <c r="D94" t="inlineStr">
        <is>
          <t>R</t>
        </is>
      </c>
      <c r="E94" t="inlineStr">
        <is>
          <t>Enzo</t>
        </is>
      </c>
      <c r="F94" t="inlineStr">
        <is>
          <t>07-11-2020 12:35</t>
        </is>
      </c>
      <c r="G94" t="inlineStr">
        <is>
          <t>09-11-2020 12:35</t>
        </is>
      </c>
      <c r="H94" t="n">
        <v>12.67</v>
      </c>
      <c r="I94" t="n">
        <v>17</v>
      </c>
      <c r="J94" t="n">
        <v>10</v>
      </c>
      <c r="K94" s="6">
        <f>J94/I94</f>
        <v/>
      </c>
      <c r="L94" s="7">
        <f>20*J94/I94</f>
        <v/>
      </c>
      <c r="M94" t="inlineStr">
        <is>
          <t>non</t>
        </is>
      </c>
      <c r="N94" t="inlineStr">
        <is>
          <t>OK</t>
        </is>
      </c>
      <c r="O94" t="n">
        <v>5000088856297472</v>
      </c>
      <c r="P94" t="inlineStr">
        <is>
          <t>2-03</t>
        </is>
      </c>
      <c r="Q94" t="inlineStr"/>
      <c r="R94" t="inlineStr"/>
    </row>
    <row r="95">
      <c r="A95" t="inlineStr"/>
      <c r="B95" t="inlineStr">
        <is>
          <t>Chap3-Solution</t>
        </is>
      </c>
      <c r="C95" t="inlineStr">
        <is>
          <t>Chap3 --QCM2</t>
        </is>
      </c>
      <c r="D95" t="inlineStr"/>
      <c r="E95" t="inlineStr">
        <is>
          <t>Oscar</t>
        </is>
      </c>
      <c r="F95" t="inlineStr">
        <is>
          <t>07-11-2020 11:48</t>
        </is>
      </c>
      <c r="G95" t="inlineStr">
        <is>
          <t>09-11-2020 11:48</t>
        </is>
      </c>
      <c r="H95" t="n">
        <v>22</v>
      </c>
      <c r="I95" t="n">
        <v>17</v>
      </c>
      <c r="J95" t="n">
        <v>14</v>
      </c>
      <c r="K95" s="6">
        <f>J95/I95</f>
        <v/>
      </c>
      <c r="L95" s="7">
        <f>20*J95/I95</f>
        <v/>
      </c>
      <c r="M95" t="inlineStr">
        <is>
          <t>oui</t>
        </is>
      </c>
      <c r="N95" t="inlineStr">
        <is>
          <t>OK</t>
        </is>
      </c>
      <c r="O95" t="n">
        <v>5837903731097600</v>
      </c>
      <c r="P95" t="inlineStr">
        <is>
          <t>2-03</t>
        </is>
      </c>
      <c r="Q95" t="inlineStr"/>
      <c r="R95" t="inlineStr"/>
    </row>
    <row r="96">
      <c r="A96" t="inlineStr"/>
      <c r="B96" t="inlineStr">
        <is>
          <t>Chap3-Solution</t>
        </is>
      </c>
      <c r="C96" t="inlineStr">
        <is>
          <t>Chap3 --- QCM2</t>
        </is>
      </c>
      <c r="D96" t="inlineStr">
        <is>
          <t>V</t>
        </is>
      </c>
      <c r="E96" t="inlineStr">
        <is>
          <t>Tristan</t>
        </is>
      </c>
      <c r="F96" t="inlineStr">
        <is>
          <t>07-11-2020 11:35</t>
        </is>
      </c>
      <c r="G96" t="inlineStr">
        <is>
          <t>09-11-2020 11:35</t>
        </is>
      </c>
      <c r="H96" t="n">
        <v>32.93</v>
      </c>
      <c r="I96" t="n">
        <v>17</v>
      </c>
      <c r="J96" t="n">
        <v>14</v>
      </c>
      <c r="K96" s="6">
        <f>J96/I96</f>
        <v/>
      </c>
      <c r="L96" s="7">
        <f>20*J96/I96</f>
        <v/>
      </c>
      <c r="M96" t="inlineStr">
        <is>
          <t>oui</t>
        </is>
      </c>
      <c r="N96" t="inlineStr">
        <is>
          <t>OK</t>
        </is>
      </c>
      <c r="O96" t="n">
        <v>6334618208829440</v>
      </c>
      <c r="P96" t="inlineStr">
        <is>
          <t>2-03</t>
        </is>
      </c>
      <c r="Q96" t="inlineStr"/>
      <c r="R96" t="inlineStr"/>
    </row>
    <row r="97">
      <c r="A97" t="inlineStr"/>
      <c r="B97" t="inlineStr">
        <is>
          <t>Chap3-Solution</t>
        </is>
      </c>
      <c r="C97" t="inlineStr">
        <is>
          <t>Chap3 --- QCM2</t>
        </is>
      </c>
      <c r="D97" t="inlineStr">
        <is>
          <t>Jayet</t>
        </is>
      </c>
      <c r="E97" t="inlineStr">
        <is>
          <t>Marine</t>
        </is>
      </c>
      <c r="F97" t="inlineStr">
        <is>
          <t>07-11-2020 10:34</t>
        </is>
      </c>
      <c r="G97" t="inlineStr">
        <is>
          <t>09-11-2020 10:34</t>
        </is>
      </c>
      <c r="H97" t="n">
        <v>27.93</v>
      </c>
      <c r="I97" t="n">
        <v>17</v>
      </c>
      <c r="J97" t="n">
        <v>15</v>
      </c>
      <c r="K97" s="6">
        <f>J97/I97</f>
        <v/>
      </c>
      <c r="L97" s="7">
        <f>20*J97/I97</f>
        <v/>
      </c>
      <c r="M97" t="inlineStr">
        <is>
          <t>oui</t>
        </is>
      </c>
      <c r="N97" t="inlineStr">
        <is>
          <t>OK</t>
        </is>
      </c>
      <c r="O97" t="n">
        <v>5130773906587648</v>
      </c>
      <c r="P97" t="inlineStr">
        <is>
          <t>2-03</t>
        </is>
      </c>
      <c r="Q97" t="inlineStr"/>
      <c r="R97" t="inlineStr"/>
    </row>
    <row r="98">
      <c r="A98" t="inlineStr"/>
      <c r="B98" t="inlineStr">
        <is>
          <t>Chap3-Solution</t>
        </is>
      </c>
      <c r="C98" t="inlineStr">
        <is>
          <t>Chap3--QCM1</t>
        </is>
      </c>
      <c r="D98" t="inlineStr"/>
      <c r="E98" t="inlineStr">
        <is>
          <t>Lisa</t>
        </is>
      </c>
      <c r="F98" t="inlineStr">
        <is>
          <t>05-11-2020 23:15</t>
        </is>
      </c>
      <c r="G98" t="inlineStr">
        <is>
          <t>07-11-2020 23:15</t>
        </is>
      </c>
      <c r="H98" t="n">
        <v>6.28</v>
      </c>
      <c r="I98" t="n">
        <v>11</v>
      </c>
      <c r="J98" t="n">
        <v>4</v>
      </c>
      <c r="K98" s="6">
        <f>J98/I98</f>
        <v/>
      </c>
      <c r="L98" s="7">
        <f>20*J98/I98</f>
        <v/>
      </c>
      <c r="M98" t="inlineStr">
        <is>
          <t>non</t>
        </is>
      </c>
      <c r="N98" t="inlineStr">
        <is>
          <t>OK</t>
        </is>
      </c>
      <c r="O98" t="n">
        <v>6436872790212608</v>
      </c>
      <c r="P98" t="inlineStr">
        <is>
          <t>2-03</t>
        </is>
      </c>
      <c r="Q98" t="inlineStr"/>
      <c r="R98" t="inlineStr"/>
    </row>
    <row r="99">
      <c r="A99" t="inlineStr"/>
      <c r="B99" t="inlineStr">
        <is>
          <t>Chap3-Solution</t>
        </is>
      </c>
      <c r="C99" t="inlineStr">
        <is>
          <t>Chap3- QCM1</t>
        </is>
      </c>
      <c r="D99" t="inlineStr"/>
      <c r="E99" t="inlineStr">
        <is>
          <t>Lilimay</t>
        </is>
      </c>
      <c r="F99" t="inlineStr">
        <is>
          <t>05-11-2020 23:03</t>
        </is>
      </c>
      <c r="G99" t="inlineStr">
        <is>
          <t>07-11-2020 23:03</t>
        </is>
      </c>
      <c r="H99" t="n">
        <v>7.87</v>
      </c>
      <c r="I99" t="n">
        <v>11</v>
      </c>
      <c r="J99" t="n">
        <v>7</v>
      </c>
      <c r="K99" s="6">
        <f>J99/I99</f>
        <v/>
      </c>
      <c r="L99" s="7">
        <f>20*J99/I99</f>
        <v/>
      </c>
      <c r="M99" t="inlineStr">
        <is>
          <t>non</t>
        </is>
      </c>
      <c r="N99" t="inlineStr">
        <is>
          <t>OK</t>
        </is>
      </c>
      <c r="O99" t="n">
        <v>4882058490937344</v>
      </c>
      <c r="P99" t="inlineStr">
        <is>
          <t>2-03</t>
        </is>
      </c>
      <c r="Q99" t="inlineStr"/>
      <c r="R99" t="inlineStr"/>
    </row>
    <row r="100">
      <c r="A100" t="inlineStr"/>
      <c r="B100" t="inlineStr">
        <is>
          <t>Chap3-Solution</t>
        </is>
      </c>
      <c r="C100" t="inlineStr">
        <is>
          <t>Chap3- QCM1</t>
        </is>
      </c>
      <c r="D100" t="inlineStr"/>
      <c r="E100" t="inlineStr">
        <is>
          <t>Antone</t>
        </is>
      </c>
      <c r="F100" t="inlineStr">
        <is>
          <t>05-11-2020 23:00</t>
        </is>
      </c>
      <c r="G100" t="inlineStr">
        <is>
          <t>07-11-2020 23:00</t>
        </is>
      </c>
      <c r="H100" t="n">
        <v>8.529999999999999</v>
      </c>
      <c r="I100" t="n">
        <v>11</v>
      </c>
      <c r="J100" t="n">
        <v>4</v>
      </c>
      <c r="K100" s="6">
        <f>J100/I100</f>
        <v/>
      </c>
      <c r="L100" s="7">
        <f>20*J100/I100</f>
        <v/>
      </c>
      <c r="M100" t="inlineStr">
        <is>
          <t>non</t>
        </is>
      </c>
      <c r="N100" t="inlineStr">
        <is>
          <t>OK</t>
        </is>
      </c>
      <c r="O100" t="n">
        <v>5336194810380288</v>
      </c>
      <c r="P100" t="inlineStr">
        <is>
          <t>2-03</t>
        </is>
      </c>
      <c r="Q100" t="inlineStr"/>
      <c r="R100" t="inlineStr"/>
    </row>
    <row r="101">
      <c r="A101" t="inlineStr"/>
      <c r="B101" t="inlineStr">
        <is>
          <t>Chap3-Solution</t>
        </is>
      </c>
      <c r="C101" t="inlineStr">
        <is>
          <t>Chap3 --- QCM1</t>
        </is>
      </c>
      <c r="D101" t="inlineStr">
        <is>
          <t>V</t>
        </is>
      </c>
      <c r="E101" t="inlineStr">
        <is>
          <t>Eva</t>
        </is>
      </c>
      <c r="F101" t="inlineStr">
        <is>
          <t>05-11-2020 21:47</t>
        </is>
      </c>
      <c r="G101" t="inlineStr">
        <is>
          <t>07-11-2020 21:47</t>
        </is>
      </c>
      <c r="H101" t="n">
        <v>5</v>
      </c>
      <c r="I101" t="n">
        <v>11</v>
      </c>
      <c r="J101" t="n">
        <v>5</v>
      </c>
      <c r="K101" s="6">
        <f>J101/I101</f>
        <v/>
      </c>
      <c r="L101" s="7">
        <f>20*J101/I101</f>
        <v/>
      </c>
      <c r="M101" t="inlineStr">
        <is>
          <t>non</t>
        </is>
      </c>
      <c r="N101" t="inlineStr">
        <is>
          <t>OK</t>
        </is>
      </c>
      <c r="O101" t="n">
        <v>5418430482087936</v>
      </c>
      <c r="P101" t="inlineStr">
        <is>
          <t>2-03</t>
        </is>
      </c>
      <c r="Q101" t="inlineStr"/>
      <c r="R101" t="inlineStr"/>
    </row>
    <row r="102">
      <c r="A102" t="inlineStr"/>
      <c r="B102" t="inlineStr">
        <is>
          <t>Chap3-Solution</t>
        </is>
      </c>
      <c r="C102" t="inlineStr">
        <is>
          <t>Chap3- QCM1</t>
        </is>
      </c>
      <c r="D102" t="inlineStr"/>
      <c r="E102" t="inlineStr">
        <is>
          <t>Lili-Rose</t>
        </is>
      </c>
      <c r="F102" t="inlineStr">
        <is>
          <t>05-11-2020 21:30</t>
        </is>
      </c>
      <c r="G102" t="inlineStr">
        <is>
          <t>07-11-2020 21:30</t>
        </is>
      </c>
      <c r="H102" t="n">
        <v>13.93</v>
      </c>
      <c r="I102" t="n">
        <v>11</v>
      </c>
      <c r="J102" t="n">
        <v>8</v>
      </c>
      <c r="K102" s="6">
        <f>J102/I102</f>
        <v/>
      </c>
      <c r="L102" s="7">
        <f>20*J102/I102</f>
        <v/>
      </c>
      <c r="M102" t="inlineStr">
        <is>
          <t>non</t>
        </is>
      </c>
      <c r="N102" t="inlineStr">
        <is>
          <t>OK</t>
        </is>
      </c>
      <c r="O102" t="n">
        <v>6606318108409856</v>
      </c>
      <c r="P102" t="inlineStr">
        <is>
          <t>2-03</t>
        </is>
      </c>
      <c r="Q102" t="inlineStr"/>
      <c r="R102" t="inlineStr"/>
    </row>
    <row r="103">
      <c r="A103" t="inlineStr"/>
      <c r="B103" t="inlineStr">
        <is>
          <t>Chap3-Solution</t>
        </is>
      </c>
      <c r="C103" t="inlineStr">
        <is>
          <t>Chap3 --- QCM1</t>
        </is>
      </c>
      <c r="D103" t="inlineStr">
        <is>
          <t>W</t>
        </is>
      </c>
      <c r="E103" t="inlineStr">
        <is>
          <t>Quitterie</t>
        </is>
      </c>
      <c r="F103" t="inlineStr">
        <is>
          <t>05-11-2020 20:26</t>
        </is>
      </c>
      <c r="G103" t="inlineStr">
        <is>
          <t>07-11-2020 20:26</t>
        </is>
      </c>
      <c r="H103" t="n">
        <v>13.17</v>
      </c>
      <c r="I103" t="n">
        <v>11</v>
      </c>
      <c r="J103" t="n">
        <v>4</v>
      </c>
      <c r="K103" s="6">
        <f>J103/I103</f>
        <v/>
      </c>
      <c r="L103" s="7">
        <f>20*J103/I103</f>
        <v/>
      </c>
      <c r="M103" t="inlineStr">
        <is>
          <t>non</t>
        </is>
      </c>
      <c r="N103" t="inlineStr">
        <is>
          <t>OK</t>
        </is>
      </c>
      <c r="O103" t="n">
        <v>4507494661488640</v>
      </c>
      <c r="P103" t="inlineStr">
        <is>
          <t>2-03</t>
        </is>
      </c>
      <c r="Q103" t="inlineStr"/>
      <c r="R103" t="inlineStr"/>
    </row>
    <row r="104">
      <c r="A104" t="inlineStr"/>
      <c r="B104" t="inlineStr">
        <is>
          <t>Chap3-Solution</t>
        </is>
      </c>
      <c r="C104" t="inlineStr">
        <is>
          <t>Chap3--QCM1</t>
        </is>
      </c>
      <c r="D104" t="inlineStr"/>
      <c r="E104" t="inlineStr">
        <is>
          <t>Sylvain</t>
        </is>
      </c>
      <c r="F104" t="inlineStr">
        <is>
          <t>05-11-2020 20:23</t>
        </is>
      </c>
      <c r="G104" t="inlineStr">
        <is>
          <t>07-11-2020 20:23</t>
        </is>
      </c>
      <c r="H104" t="n">
        <v>11.1</v>
      </c>
      <c r="I104" t="n">
        <v>11</v>
      </c>
      <c r="J104" t="n">
        <v>7</v>
      </c>
      <c r="K104" s="6">
        <f>J104/I104</f>
        <v/>
      </c>
      <c r="L104" s="7">
        <f>20*J104/I104</f>
        <v/>
      </c>
      <c r="M104" t="inlineStr">
        <is>
          <t>non</t>
        </is>
      </c>
      <c r="N104" t="inlineStr">
        <is>
          <t>OK</t>
        </is>
      </c>
      <c r="O104" t="n">
        <v>4617353750904832</v>
      </c>
      <c r="P104" t="inlineStr">
        <is>
          <t>2-03</t>
        </is>
      </c>
      <c r="Q104" t="inlineStr"/>
      <c r="R104" t="inlineStr"/>
    </row>
    <row r="105">
      <c r="A105" t="inlineStr"/>
      <c r="B105" t="inlineStr">
        <is>
          <t>Chap3-Solution</t>
        </is>
      </c>
      <c r="C105" t="inlineStr">
        <is>
          <t>Chap3--QCM1</t>
        </is>
      </c>
      <c r="D105" t="inlineStr"/>
      <c r="E105" t="inlineStr">
        <is>
          <t>Lily</t>
        </is>
      </c>
      <c r="F105" t="inlineStr">
        <is>
          <t>05-11-2020 20:17</t>
        </is>
      </c>
      <c r="G105" t="inlineStr">
        <is>
          <t>07-11-2020 20:17</t>
        </is>
      </c>
      <c r="H105" t="n">
        <v>22</v>
      </c>
      <c r="I105" t="n">
        <v>11</v>
      </c>
      <c r="J105" t="n">
        <v>11</v>
      </c>
      <c r="K105" s="6">
        <f>J105/I105</f>
        <v/>
      </c>
      <c r="L105" s="7">
        <f>20*J105/I105</f>
        <v/>
      </c>
      <c r="M105" t="inlineStr">
        <is>
          <t>oui</t>
        </is>
      </c>
      <c r="N105" t="inlineStr">
        <is>
          <t>OK</t>
        </is>
      </c>
      <c r="O105" t="n">
        <v>4537661974904832</v>
      </c>
      <c r="P105" t="inlineStr">
        <is>
          <t>2-03</t>
        </is>
      </c>
      <c r="Q105" t="inlineStr"/>
      <c r="R105" t="inlineStr"/>
    </row>
    <row r="106">
      <c r="A106" t="inlineStr"/>
      <c r="B106" t="inlineStr">
        <is>
          <t>Chap3-Solution</t>
        </is>
      </c>
      <c r="C106" t="inlineStr">
        <is>
          <t>Chap3- QCM1</t>
        </is>
      </c>
      <c r="D106" t="inlineStr"/>
      <c r="E106" t="inlineStr">
        <is>
          <t>Atin</t>
        </is>
      </c>
      <c r="F106" t="inlineStr">
        <is>
          <t>05-11-2020 19:52</t>
        </is>
      </c>
      <c r="G106" t="inlineStr">
        <is>
          <t>07-11-2020 19:52</t>
        </is>
      </c>
      <c r="H106" t="n">
        <v>10.13</v>
      </c>
      <c r="I106" t="n">
        <v>11</v>
      </c>
      <c r="J106" t="n">
        <v>8</v>
      </c>
      <c r="K106" s="6">
        <f>J106/I106</f>
        <v/>
      </c>
      <c r="L106" s="7">
        <f>20*J106/I106</f>
        <v/>
      </c>
      <c r="M106" t="inlineStr">
        <is>
          <t>non</t>
        </is>
      </c>
      <c r="N106" t="inlineStr">
        <is>
          <t>OK</t>
        </is>
      </c>
      <c r="O106" t="n">
        <v>4991847686471680</v>
      </c>
      <c r="P106" t="inlineStr">
        <is>
          <t>2-03</t>
        </is>
      </c>
      <c r="Q106" t="inlineStr"/>
      <c r="R106" t="inlineStr"/>
    </row>
    <row r="107">
      <c r="A107" t="inlineStr"/>
      <c r="B107" t="inlineStr">
        <is>
          <t>Chap3-Solution</t>
        </is>
      </c>
      <c r="C107" t="inlineStr">
        <is>
          <t>Chap3- QCM1</t>
        </is>
      </c>
      <c r="D107" t="inlineStr"/>
      <c r="E107" t="inlineStr">
        <is>
          <t>Alexa</t>
        </is>
      </c>
      <c r="F107" t="inlineStr">
        <is>
          <t>05-11-2020 18:34</t>
        </is>
      </c>
      <c r="G107" t="inlineStr">
        <is>
          <t>07-11-2020 18:34</t>
        </is>
      </c>
      <c r="H107" t="n">
        <v>20.7</v>
      </c>
      <c r="I107" t="n">
        <v>11</v>
      </c>
      <c r="J107" t="n">
        <v>4</v>
      </c>
      <c r="K107" s="6">
        <f>J107/I107</f>
        <v/>
      </c>
      <c r="L107" s="7">
        <f>20*J107/I107</f>
        <v/>
      </c>
      <c r="M107" t="inlineStr">
        <is>
          <t>non</t>
        </is>
      </c>
      <c r="N107" t="inlineStr">
        <is>
          <t>OK</t>
        </is>
      </c>
      <c r="O107" t="n">
        <v>6612725931180032</v>
      </c>
      <c r="P107" t="inlineStr">
        <is>
          <t>2-03</t>
        </is>
      </c>
      <c r="Q107" t="inlineStr"/>
      <c r="R107" t="inlineStr"/>
    </row>
    <row r="108">
      <c r="A108" t="inlineStr"/>
      <c r="B108" t="inlineStr">
        <is>
          <t>Chap3-Solution</t>
        </is>
      </c>
      <c r="C108" t="inlineStr">
        <is>
          <t>Chap3- QCM1</t>
        </is>
      </c>
      <c r="D108" t="inlineStr"/>
      <c r="E108" t="inlineStr">
        <is>
          <t>Dounia</t>
        </is>
      </c>
      <c r="F108" t="inlineStr">
        <is>
          <t>05-11-2020 18:23</t>
        </is>
      </c>
      <c r="G108" t="inlineStr">
        <is>
          <t>07-11-2020 18:23</t>
        </is>
      </c>
      <c r="H108" t="n">
        <v>10.17</v>
      </c>
      <c r="I108" t="n">
        <v>11</v>
      </c>
      <c r="J108" t="n">
        <v>3</v>
      </c>
      <c r="K108" s="6">
        <f>J108/I108</f>
        <v/>
      </c>
      <c r="L108" s="7">
        <f>20*J108/I108</f>
        <v/>
      </c>
      <c r="M108" t="inlineStr">
        <is>
          <t>non</t>
        </is>
      </c>
      <c r="N108" t="inlineStr">
        <is>
          <t>OK</t>
        </is>
      </c>
      <c r="O108" t="n">
        <v>4718613879586816</v>
      </c>
      <c r="P108" t="inlineStr">
        <is>
          <t>2-03</t>
        </is>
      </c>
      <c r="Q108" t="inlineStr"/>
      <c r="R108" t="inlineStr"/>
    </row>
    <row r="109">
      <c r="A109" t="inlineStr"/>
      <c r="B109" t="inlineStr">
        <is>
          <t>Chap3-Solution</t>
        </is>
      </c>
      <c r="C109" t="inlineStr">
        <is>
          <t>Chap3 --- QCM1</t>
        </is>
      </c>
      <c r="D109" t="inlineStr">
        <is>
          <t>S</t>
        </is>
      </c>
      <c r="E109" t="inlineStr">
        <is>
          <t>Adrien</t>
        </is>
      </c>
      <c r="F109" t="inlineStr">
        <is>
          <t>05-11-2020 16:48</t>
        </is>
      </c>
      <c r="G109" t="inlineStr">
        <is>
          <t>07-11-2020 16:48</t>
        </is>
      </c>
      <c r="H109" t="n">
        <v>27.17</v>
      </c>
      <c r="I109" t="n">
        <v>11</v>
      </c>
      <c r="J109" t="n">
        <v>11</v>
      </c>
      <c r="K109" s="6">
        <f>J109/I109</f>
        <v/>
      </c>
      <c r="L109" s="7">
        <f>20*J109/I109</f>
        <v/>
      </c>
      <c r="M109" t="inlineStr">
        <is>
          <t>oui</t>
        </is>
      </c>
      <c r="N109" t="inlineStr">
        <is>
          <t>OK</t>
        </is>
      </c>
      <c r="O109" t="n">
        <v>5786408583168000</v>
      </c>
      <c r="P109" t="inlineStr">
        <is>
          <t>2-03</t>
        </is>
      </c>
      <c r="Q109" t="inlineStr"/>
      <c r="R109" t="inlineStr"/>
    </row>
    <row r="110">
      <c r="A110" t="inlineStr"/>
      <c r="B110" t="inlineStr">
        <is>
          <t>Chap3-Solution</t>
        </is>
      </c>
      <c r="C110" t="inlineStr">
        <is>
          <t>Chap3- QCM1</t>
        </is>
      </c>
      <c r="D110" t="inlineStr"/>
      <c r="E110" t="inlineStr">
        <is>
          <t>Ella</t>
        </is>
      </c>
      <c r="F110" t="inlineStr">
        <is>
          <t>05-11-2020 16:37</t>
        </is>
      </c>
      <c r="G110" t="inlineStr">
        <is>
          <t>07-11-2020 16:37</t>
        </is>
      </c>
      <c r="H110" t="n">
        <v>17.93</v>
      </c>
      <c r="I110" t="n">
        <v>11</v>
      </c>
      <c r="J110" t="n">
        <v>11</v>
      </c>
      <c r="K110" s="6">
        <f>J110/I110</f>
        <v/>
      </c>
      <c r="L110" s="7">
        <f>20*J110/I110</f>
        <v/>
      </c>
      <c r="M110" t="inlineStr">
        <is>
          <t>oui</t>
        </is>
      </c>
      <c r="N110" t="inlineStr">
        <is>
          <t>OK</t>
        </is>
      </c>
      <c r="O110" t="n">
        <v>5014895286288384</v>
      </c>
      <c r="P110" t="inlineStr">
        <is>
          <t>2-03</t>
        </is>
      </c>
      <c r="Q110" t="inlineStr"/>
      <c r="R110" t="inlineStr"/>
    </row>
    <row r="111">
      <c r="A111" t="inlineStr"/>
      <c r="B111" t="inlineStr">
        <is>
          <t>Chap3-Solution</t>
        </is>
      </c>
      <c r="C111" t="inlineStr">
        <is>
          <t>Chap3 --- QCM1</t>
        </is>
      </c>
      <c r="D111" t="inlineStr">
        <is>
          <t>D</t>
        </is>
      </c>
      <c r="E111" t="inlineStr">
        <is>
          <t>Enzo</t>
        </is>
      </c>
      <c r="F111" t="inlineStr">
        <is>
          <t>05-11-2020 15:55</t>
        </is>
      </c>
      <c r="G111" t="inlineStr">
        <is>
          <t>07-11-2020 15:55</t>
        </is>
      </c>
      <c r="H111" t="n">
        <v>4.4</v>
      </c>
      <c r="I111" t="n">
        <v>11</v>
      </c>
      <c r="J111" t="n">
        <v>8</v>
      </c>
      <c r="K111" s="6">
        <f>J111/I111</f>
        <v/>
      </c>
      <c r="L111" s="7">
        <f>20*J111/I111</f>
        <v/>
      </c>
      <c r="M111" t="inlineStr">
        <is>
          <t>non</t>
        </is>
      </c>
      <c r="N111" t="inlineStr">
        <is>
          <t>OK</t>
        </is>
      </c>
      <c r="O111" t="n">
        <v>6030287295217664</v>
      </c>
      <c r="P111" t="inlineStr">
        <is>
          <t>2-03</t>
        </is>
      </c>
      <c r="Q111" t="inlineStr"/>
      <c r="R111" t="inlineStr"/>
    </row>
    <row r="112">
      <c r="A112" t="inlineStr"/>
      <c r="B112" t="inlineStr">
        <is>
          <t>Chap3-Solution</t>
        </is>
      </c>
      <c r="C112" t="inlineStr">
        <is>
          <t>Chap3--QCM1</t>
        </is>
      </c>
      <c r="D112" t="inlineStr">
        <is>
          <t>Azerty</t>
        </is>
      </c>
      <c r="E112" t="inlineStr">
        <is>
          <t>Chloé</t>
        </is>
      </c>
      <c r="F112" t="inlineStr">
        <is>
          <t>05-11-2020 15:30</t>
        </is>
      </c>
      <c r="G112" t="inlineStr">
        <is>
          <t>07-11-2020 15:30</t>
        </is>
      </c>
      <c r="H112" t="n">
        <v>22.6</v>
      </c>
      <c r="I112" t="n">
        <v>11</v>
      </c>
      <c r="J112" t="n">
        <v>10</v>
      </c>
      <c r="K112" s="6">
        <f>J112/I112</f>
        <v/>
      </c>
      <c r="L112" s="7">
        <f>20*J112/I112</f>
        <v/>
      </c>
      <c r="M112" t="inlineStr">
        <is>
          <t>oui</t>
        </is>
      </c>
      <c r="N112" t="inlineStr">
        <is>
          <t>OK</t>
        </is>
      </c>
      <c r="O112" t="n">
        <v>6651656420720640</v>
      </c>
      <c r="P112" t="inlineStr">
        <is>
          <t>2-03</t>
        </is>
      </c>
      <c r="Q112" t="inlineStr"/>
      <c r="R112" t="inlineStr"/>
    </row>
    <row r="113">
      <c r="A113" t="inlineStr"/>
      <c r="B113" t="inlineStr">
        <is>
          <t>Chap3-Solution</t>
        </is>
      </c>
      <c r="C113" t="inlineStr">
        <is>
          <t>Chap3 --- QCM1</t>
        </is>
      </c>
      <c r="D113" t="inlineStr">
        <is>
          <t>V</t>
        </is>
      </c>
      <c r="E113" t="inlineStr">
        <is>
          <t>Tristan</t>
        </is>
      </c>
      <c r="F113" t="inlineStr">
        <is>
          <t>04-11-2020 19:28</t>
        </is>
      </c>
      <c r="G113" t="inlineStr">
        <is>
          <t>19-11-2020 19:28</t>
        </is>
      </c>
      <c r="H113" t="n">
        <v>13.13</v>
      </c>
      <c r="I113" t="n">
        <v>11</v>
      </c>
      <c r="J113" t="n">
        <v>11</v>
      </c>
      <c r="K113" s="6">
        <f>J113/I113</f>
        <v/>
      </c>
      <c r="L113" s="7">
        <f>20*J113/I113</f>
        <v/>
      </c>
      <c r="M113" t="inlineStr">
        <is>
          <t>oui</t>
        </is>
      </c>
      <c r="N113" t="inlineStr">
        <is>
          <t>OK</t>
        </is>
      </c>
      <c r="O113" t="n">
        <v>6334618208829440</v>
      </c>
      <c r="P113" t="inlineStr">
        <is>
          <t>2-03</t>
        </is>
      </c>
      <c r="Q113" t="inlineStr"/>
      <c r="R113" t="inlineStr"/>
    </row>
    <row r="114">
      <c r="A114" t="inlineStr"/>
      <c r="B114" t="inlineStr">
        <is>
          <t>Chap3-Solution</t>
        </is>
      </c>
      <c r="C114" t="inlineStr">
        <is>
          <t>Chap3 --- QCM1</t>
        </is>
      </c>
      <c r="D114" t="inlineStr">
        <is>
          <t>M</t>
        </is>
      </c>
      <c r="E114" t="inlineStr">
        <is>
          <t>Malo</t>
        </is>
      </c>
      <c r="F114" t="inlineStr">
        <is>
          <t>04-11-2020 18:11</t>
        </is>
      </c>
      <c r="G114" t="inlineStr">
        <is>
          <t>19-11-2020 18:11</t>
        </is>
      </c>
      <c r="H114" t="n">
        <v>11.9</v>
      </c>
      <c r="I114" t="n">
        <v>11</v>
      </c>
      <c r="J114" t="n">
        <v>10</v>
      </c>
      <c r="K114" s="6">
        <f>J114/I114</f>
        <v/>
      </c>
      <c r="L114" s="7">
        <f>20*J114/I114</f>
        <v/>
      </c>
      <c r="M114" t="inlineStr">
        <is>
          <t>oui</t>
        </is>
      </c>
      <c r="N114" t="inlineStr">
        <is>
          <t>OK</t>
        </is>
      </c>
      <c r="O114" t="n">
        <v>5866676287438848</v>
      </c>
      <c r="P114" t="inlineStr">
        <is>
          <t>2-03</t>
        </is>
      </c>
      <c r="Q114" t="inlineStr"/>
      <c r="R114" t="inlineStr"/>
    </row>
    <row r="115">
      <c r="A115" t="inlineStr"/>
      <c r="B115" t="inlineStr">
        <is>
          <t>Chap3-Solution</t>
        </is>
      </c>
      <c r="C115" t="inlineStr">
        <is>
          <t>Chap3--QCM1</t>
        </is>
      </c>
      <c r="D115" t="inlineStr">
        <is>
          <t>Lemperiere</t>
        </is>
      </c>
      <c r="E115" t="inlineStr">
        <is>
          <t>Constance</t>
        </is>
      </c>
      <c r="F115" t="inlineStr">
        <is>
          <t>04-11-2020 18:00</t>
        </is>
      </c>
      <c r="G115" t="inlineStr">
        <is>
          <t>19-11-2020 18:00</t>
        </is>
      </c>
      <c r="H115" t="n">
        <v>9.800000000000001</v>
      </c>
      <c r="I115" t="n">
        <v>11</v>
      </c>
      <c r="J115" t="n">
        <v>11</v>
      </c>
      <c r="K115" s="6">
        <f>J115/I115</f>
        <v/>
      </c>
      <c r="L115" s="7">
        <f>20*J115/I115</f>
        <v/>
      </c>
      <c r="M115" t="inlineStr">
        <is>
          <t>oui</t>
        </is>
      </c>
      <c r="N115" t="inlineStr">
        <is>
          <t>OK</t>
        </is>
      </c>
      <c r="O115" t="n">
        <v>4925706599399424</v>
      </c>
      <c r="P115" t="inlineStr"/>
      <c r="Q115" t="inlineStr"/>
      <c r="R115" t="inlineStr"/>
    </row>
    <row r="116">
      <c r="A116" t="inlineStr"/>
      <c r="B116" t="inlineStr">
        <is>
          <t>Chap3-Solution</t>
        </is>
      </c>
      <c r="C116" t="inlineStr">
        <is>
          <t>Chap3 --- QCM1</t>
        </is>
      </c>
      <c r="D116" t="inlineStr">
        <is>
          <t>Bibow</t>
        </is>
      </c>
      <c r="E116" t="inlineStr">
        <is>
          <t>Liselotte</t>
        </is>
      </c>
      <c r="F116" t="inlineStr">
        <is>
          <t>04-11-2020 16:15</t>
        </is>
      </c>
      <c r="G116" t="inlineStr">
        <is>
          <t>06-11-2020 16:15</t>
        </is>
      </c>
      <c r="H116" t="n">
        <v>14.58</v>
      </c>
      <c r="I116" t="n">
        <v>11</v>
      </c>
      <c r="J116" t="n">
        <v>11</v>
      </c>
      <c r="K116" s="6">
        <f>J116/I116</f>
        <v/>
      </c>
      <c r="L116" s="7">
        <f>20*J116/I116</f>
        <v/>
      </c>
      <c r="M116" t="inlineStr">
        <is>
          <t>oui</t>
        </is>
      </c>
      <c r="N116" t="inlineStr">
        <is>
          <t>OK</t>
        </is>
      </c>
      <c r="O116" t="n">
        <v>5945838675165184</v>
      </c>
      <c r="P116" t="inlineStr">
        <is>
          <t>2-03</t>
        </is>
      </c>
      <c r="Q116" t="inlineStr"/>
      <c r="R116" t="inlineStr"/>
    </row>
    <row r="117">
      <c r="A117" t="inlineStr"/>
      <c r="B117" t="inlineStr">
        <is>
          <t>Chap3-Solution</t>
        </is>
      </c>
      <c r="C117" t="inlineStr">
        <is>
          <t>Chap3- QCM1</t>
        </is>
      </c>
      <c r="D117" t="inlineStr"/>
      <c r="E117" t="inlineStr">
        <is>
          <t>Edouard</t>
        </is>
      </c>
      <c r="F117" t="inlineStr">
        <is>
          <t>04-11-2020 16:13</t>
        </is>
      </c>
      <c r="G117" t="inlineStr">
        <is>
          <t>06-11-2020 16:13</t>
        </is>
      </c>
      <c r="H117" t="n">
        <v>31.2</v>
      </c>
      <c r="I117" t="n">
        <v>11</v>
      </c>
      <c r="J117" t="n">
        <v>11</v>
      </c>
      <c r="K117" s="6">
        <f>J117/I117</f>
        <v/>
      </c>
      <c r="L117" s="7">
        <f>20*J117/I117</f>
        <v/>
      </c>
      <c r="M117" t="inlineStr">
        <is>
          <t>oui</t>
        </is>
      </c>
      <c r="N117" t="inlineStr">
        <is>
          <t>OK</t>
        </is>
      </c>
      <c r="O117" t="n">
        <v>6030742561751040</v>
      </c>
      <c r="P117" t="inlineStr">
        <is>
          <t>2-03</t>
        </is>
      </c>
      <c r="Q117" t="inlineStr"/>
      <c r="R117" t="inlineStr"/>
    </row>
    <row r="118">
      <c r="A118" t="inlineStr"/>
      <c r="B118" t="inlineStr">
        <is>
          <t>Chap3-Solution</t>
        </is>
      </c>
      <c r="C118" t="inlineStr">
        <is>
          <t>Chap3 --- QCM1</t>
        </is>
      </c>
      <c r="D118" t="inlineStr">
        <is>
          <t>Kot</t>
        </is>
      </c>
      <c r="E118" t="inlineStr">
        <is>
          <t>Marianne</t>
        </is>
      </c>
      <c r="F118" t="inlineStr">
        <is>
          <t>04-11-2020 16:13</t>
        </is>
      </c>
      <c r="G118" t="inlineStr">
        <is>
          <t>06-11-2020 16:13</t>
        </is>
      </c>
      <c r="H118" t="n">
        <v>10.8</v>
      </c>
      <c r="I118" t="n">
        <v>11</v>
      </c>
      <c r="J118" t="n">
        <v>11</v>
      </c>
      <c r="K118" s="6">
        <f>J118/I118</f>
        <v/>
      </c>
      <c r="L118" s="7">
        <f>20*J118/I118</f>
        <v/>
      </c>
      <c r="M118" t="inlineStr">
        <is>
          <t>oui</t>
        </is>
      </c>
      <c r="N118" t="inlineStr">
        <is>
          <t>OK</t>
        </is>
      </c>
      <c r="O118" t="n">
        <v>6374304176406528</v>
      </c>
      <c r="P118" t="inlineStr">
        <is>
          <t>2-03</t>
        </is>
      </c>
      <c r="Q118" t="inlineStr"/>
      <c r="R118" t="inlineStr"/>
    </row>
    <row r="119">
      <c r="A119" t="inlineStr"/>
      <c r="B119" t="inlineStr">
        <is>
          <t>Chap3-Solution</t>
        </is>
      </c>
      <c r="C119" t="inlineStr">
        <is>
          <t>Chap3 --- QCM1</t>
        </is>
      </c>
      <c r="D119" t="inlineStr">
        <is>
          <t>Jayet</t>
        </is>
      </c>
      <c r="E119" t="inlineStr">
        <is>
          <t>Marine</t>
        </is>
      </c>
      <c r="F119" t="inlineStr">
        <is>
          <t>04-11-2020 16:13</t>
        </is>
      </c>
      <c r="G119" t="inlineStr">
        <is>
          <t>06-11-2020 16:13</t>
        </is>
      </c>
      <c r="H119" t="n">
        <v>11.2</v>
      </c>
      <c r="I119" t="n">
        <v>11</v>
      </c>
      <c r="J119" t="n">
        <v>11</v>
      </c>
      <c r="K119" s="6">
        <f>J119/I119</f>
        <v/>
      </c>
      <c r="L119" s="7">
        <f>20*J119/I119</f>
        <v/>
      </c>
      <c r="M119" t="inlineStr">
        <is>
          <t>oui</t>
        </is>
      </c>
      <c r="N119" t="inlineStr">
        <is>
          <t>OK</t>
        </is>
      </c>
      <c r="O119" t="n">
        <v>5130773906587648</v>
      </c>
      <c r="P119" t="inlineStr">
        <is>
          <t>2-03</t>
        </is>
      </c>
      <c r="Q119" t="inlineStr"/>
      <c r="R119" t="inlineStr"/>
    </row>
    <row r="120">
      <c r="A120" t="inlineStr"/>
      <c r="B120" t="inlineStr">
        <is>
          <t>Chap3-Solution</t>
        </is>
      </c>
      <c r="C120" t="inlineStr">
        <is>
          <t>Chap3 --- QCM1</t>
        </is>
      </c>
      <c r="D120" t="inlineStr">
        <is>
          <t>R</t>
        </is>
      </c>
      <c r="E120" t="inlineStr">
        <is>
          <t>Enzo</t>
        </is>
      </c>
      <c r="F120" t="inlineStr">
        <is>
          <t>04-11-2020 15:12</t>
        </is>
      </c>
      <c r="G120" t="inlineStr">
        <is>
          <t>06-11-2020 15:12</t>
        </is>
      </c>
      <c r="H120" t="n">
        <v>10.53</v>
      </c>
      <c r="I120" t="n">
        <v>11</v>
      </c>
      <c r="J120" t="n">
        <v>9</v>
      </c>
      <c r="K120" s="6">
        <f>J120/I120</f>
        <v/>
      </c>
      <c r="L120" s="7">
        <f>20*J120/I120</f>
        <v/>
      </c>
      <c r="M120" t="inlineStr">
        <is>
          <t>oui</t>
        </is>
      </c>
      <c r="N120" t="inlineStr">
        <is>
          <t>OK</t>
        </is>
      </c>
      <c r="O120" t="n">
        <v>5000088856297472</v>
      </c>
      <c r="P120" t="inlineStr">
        <is>
          <t>2-03</t>
        </is>
      </c>
      <c r="Q120" t="inlineStr"/>
      <c r="R120" t="inlineStr"/>
    </row>
    <row r="121">
      <c r="A121" t="inlineStr"/>
      <c r="B121" t="inlineStr">
        <is>
          <t>Chap3-Solution</t>
        </is>
      </c>
      <c r="C121" t="inlineStr">
        <is>
          <t>Chap3--QCM1</t>
        </is>
      </c>
      <c r="D121" t="inlineStr"/>
      <c r="E121" t="inlineStr">
        <is>
          <t>Paul</t>
        </is>
      </c>
      <c r="F121" t="inlineStr">
        <is>
          <t>03-11-2020 21:13</t>
        </is>
      </c>
      <c r="G121" t="inlineStr">
        <is>
          <t>05-11-2020 21:13</t>
        </is>
      </c>
      <c r="H121" t="n">
        <v>12.6</v>
      </c>
      <c r="I121" t="n">
        <v>11</v>
      </c>
      <c r="J121" t="n">
        <v>9</v>
      </c>
      <c r="K121" s="6">
        <f>J121/I121</f>
        <v/>
      </c>
      <c r="L121" s="7">
        <f>20*J121/I121</f>
        <v/>
      </c>
      <c r="M121" t="inlineStr">
        <is>
          <t>oui</t>
        </is>
      </c>
      <c r="N121" t="inlineStr">
        <is>
          <t>OK</t>
        </is>
      </c>
      <c r="O121" t="n">
        <v>6364239658745856</v>
      </c>
      <c r="P121" t="inlineStr">
        <is>
          <t>2-03</t>
        </is>
      </c>
      <c r="Q121" t="inlineStr"/>
      <c r="R121" t="inlineStr"/>
    </row>
    <row r="122">
      <c r="A122" t="inlineStr"/>
      <c r="B122" t="inlineStr">
        <is>
          <t>Chap3-Solution</t>
        </is>
      </c>
      <c r="C122" t="inlineStr">
        <is>
          <t>Chap3- QCM1</t>
        </is>
      </c>
      <c r="D122" t="inlineStr"/>
      <c r="E122" t="inlineStr">
        <is>
          <t>Gustavo</t>
        </is>
      </c>
      <c r="F122" t="inlineStr">
        <is>
          <t>03-11-2020 18:40</t>
        </is>
      </c>
      <c r="G122" t="inlineStr">
        <is>
          <t>05-11-2020 18:40</t>
        </is>
      </c>
      <c r="H122" t="n">
        <v>16.4</v>
      </c>
      <c r="I122" t="n">
        <v>11</v>
      </c>
      <c r="J122" t="n">
        <v>11</v>
      </c>
      <c r="K122" s="6">
        <f>J122/I122</f>
        <v/>
      </c>
      <c r="L122" s="7">
        <f>20*J122/I122</f>
        <v/>
      </c>
      <c r="M122" t="inlineStr">
        <is>
          <t>oui</t>
        </is>
      </c>
      <c r="N122" t="inlineStr">
        <is>
          <t>OK</t>
        </is>
      </c>
      <c r="O122" t="n">
        <v>5136552214659072</v>
      </c>
      <c r="P122" t="inlineStr">
        <is>
          <t>2-03</t>
        </is>
      </c>
      <c r="Q122" t="inlineStr"/>
      <c r="R122" t="inlineStr"/>
    </row>
    <row r="123">
      <c r="A123" t="inlineStr"/>
      <c r="B123" t="inlineStr">
        <is>
          <t>Chap3-Solution</t>
        </is>
      </c>
      <c r="C123" t="inlineStr">
        <is>
          <t>Chap3- QCM1</t>
        </is>
      </c>
      <c r="D123" t="inlineStr"/>
      <c r="E123" t="inlineStr">
        <is>
          <t>Ange-Martine</t>
        </is>
      </c>
      <c r="F123" t="inlineStr">
        <is>
          <t>03-11-2020 18:39</t>
        </is>
      </c>
      <c r="G123" t="inlineStr">
        <is>
          <t>05-11-2020 18:39</t>
        </is>
      </c>
      <c r="H123" t="n">
        <v>1425.8</v>
      </c>
      <c r="I123" t="n">
        <v>11</v>
      </c>
      <c r="J123" t="n">
        <v>5</v>
      </c>
      <c r="K123" s="6">
        <f>J123/I123</f>
        <v/>
      </c>
      <c r="L123" s="7">
        <f>20*J123/I123</f>
        <v/>
      </c>
      <c r="M123" t="inlineStr">
        <is>
          <t>non</t>
        </is>
      </c>
      <c r="N123" t="inlineStr">
        <is>
          <t>OK</t>
        </is>
      </c>
      <c r="O123" t="n">
        <v>5927146071523328</v>
      </c>
      <c r="P123" t="inlineStr">
        <is>
          <t>2-03</t>
        </is>
      </c>
      <c r="Q123" t="inlineStr"/>
      <c r="R123" t="inlineStr"/>
    </row>
    <row r="124">
      <c r="A124" t="inlineStr"/>
      <c r="B124" t="inlineStr">
        <is>
          <t>Chap3-Solution</t>
        </is>
      </c>
      <c r="C124" t="inlineStr">
        <is>
          <t>Chap3--QCM1</t>
        </is>
      </c>
      <c r="D124" t="inlineStr"/>
      <c r="E124" t="inlineStr">
        <is>
          <t>Oscar</t>
        </is>
      </c>
      <c r="F124" t="inlineStr">
        <is>
          <t>02-11-2020 21:46</t>
        </is>
      </c>
      <c r="G124" t="inlineStr">
        <is>
          <t>04-11-2020 21:46</t>
        </is>
      </c>
      <c r="H124" t="n">
        <v>12.27</v>
      </c>
      <c r="I124" t="n">
        <v>11</v>
      </c>
      <c r="J124" t="n">
        <v>11</v>
      </c>
      <c r="K124" s="6">
        <f>J124/I124</f>
        <v/>
      </c>
      <c r="L124" s="7">
        <f>20*J124/I124</f>
        <v/>
      </c>
      <c r="M124" t="inlineStr">
        <is>
          <t>oui</t>
        </is>
      </c>
      <c r="N124" t="inlineStr">
        <is>
          <t>OK</t>
        </is>
      </c>
      <c r="O124" t="n">
        <v>5837903731097600</v>
      </c>
      <c r="P124" t="inlineStr">
        <is>
          <t>2-03</t>
        </is>
      </c>
      <c r="Q124" t="inlineStr"/>
      <c r="R124" t="inlineStr"/>
    </row>
    <row r="125">
      <c r="A125" t="inlineStr"/>
      <c r="B125" t="inlineStr">
        <is>
          <t>Chap3-Solution</t>
        </is>
      </c>
      <c r="C125" t="inlineStr">
        <is>
          <t>Chap3--QCM1</t>
        </is>
      </c>
      <c r="D125" t="inlineStr"/>
      <c r="E125" t="inlineStr">
        <is>
          <t>Matteo</t>
        </is>
      </c>
      <c r="F125" t="inlineStr">
        <is>
          <t>02-11-2020 20:15</t>
        </is>
      </c>
      <c r="G125" t="inlineStr">
        <is>
          <t>04-11-2020 20:15</t>
        </is>
      </c>
      <c r="H125" t="n">
        <v>3.93</v>
      </c>
      <c r="I125" t="n">
        <v>11</v>
      </c>
      <c r="J125" t="n">
        <v>9</v>
      </c>
      <c r="K125" s="6">
        <f>J125/I125</f>
        <v/>
      </c>
      <c r="L125" s="7">
        <f>20*J125/I125</f>
        <v/>
      </c>
      <c r="M125" t="inlineStr">
        <is>
          <t>oui</t>
        </is>
      </c>
      <c r="N125" t="inlineStr">
        <is>
          <t>OK</t>
        </is>
      </c>
      <c r="O125" t="n">
        <v>6749447759331328</v>
      </c>
      <c r="P125" t="inlineStr">
        <is>
          <t>2-03</t>
        </is>
      </c>
      <c r="Q125" t="inlineStr"/>
      <c r="R125" t="inlineStr"/>
    </row>
    <row r="126">
      <c r="A126" t="inlineStr"/>
      <c r="B126" t="inlineStr">
        <is>
          <t>Chap3-Solution</t>
        </is>
      </c>
      <c r="C126" t="inlineStr">
        <is>
          <t>Chap3--QCM1</t>
        </is>
      </c>
      <c r="D126" t="inlineStr"/>
      <c r="E126" t="inlineStr">
        <is>
          <t>Samuel</t>
        </is>
      </c>
      <c r="F126" t="inlineStr">
        <is>
          <t>02-11-2020 18:59</t>
        </is>
      </c>
      <c r="G126" t="inlineStr">
        <is>
          <t>04-11-2020 18:59</t>
        </is>
      </c>
      <c r="H126" t="n">
        <v>23.87</v>
      </c>
      <c r="I126" t="n">
        <v>11</v>
      </c>
      <c r="J126" t="n">
        <v>11</v>
      </c>
      <c r="K126" s="6">
        <f>J126/I126</f>
        <v/>
      </c>
      <c r="L126" s="7">
        <f>20*J126/I126</f>
        <v/>
      </c>
      <c r="M126" t="inlineStr">
        <is>
          <t>oui</t>
        </is>
      </c>
      <c r="N126" t="inlineStr">
        <is>
          <t>OK</t>
        </is>
      </c>
      <c r="O126" t="n">
        <v>5527763169574912</v>
      </c>
      <c r="P126" t="inlineStr">
        <is>
          <t>2-03</t>
        </is>
      </c>
      <c r="Q126" t="inlineStr"/>
      <c r="R126" t="inlineStr"/>
    </row>
    <row r="127">
      <c r="A127" t="inlineStr"/>
      <c r="B127" t="inlineStr">
        <is>
          <t>Chap3-Solution</t>
        </is>
      </c>
      <c r="C127" t="inlineStr">
        <is>
          <t>Chap3 --- QCM1</t>
        </is>
      </c>
      <c r="D127" t="inlineStr">
        <is>
          <t>Vogli</t>
        </is>
      </c>
      <c r="E127" t="inlineStr">
        <is>
          <t>Ari</t>
        </is>
      </c>
      <c r="F127" t="inlineStr">
        <is>
          <t>02-11-2020 17:15</t>
        </is>
      </c>
      <c r="G127" t="inlineStr">
        <is>
          <t>04-11-2020 17:15</t>
        </is>
      </c>
      <c r="H127" t="n">
        <v>10.67</v>
      </c>
      <c r="I127" t="n">
        <v>11</v>
      </c>
      <c r="J127" t="n">
        <v>11</v>
      </c>
      <c r="K127" s="6">
        <f>J127/I127</f>
        <v/>
      </c>
      <c r="L127" s="7">
        <f>20*J127/I127</f>
        <v/>
      </c>
      <c r="M127" t="inlineStr">
        <is>
          <t>oui</t>
        </is>
      </c>
      <c r="N127" t="inlineStr">
        <is>
          <t>OK</t>
        </is>
      </c>
      <c r="O127" t="n">
        <v>4963266853863424</v>
      </c>
      <c r="P127" t="inlineStr">
        <is>
          <t>2-03</t>
        </is>
      </c>
      <c r="Q127" t="inlineStr"/>
      <c r="R127" t="inlineStr"/>
    </row>
    <row r="128">
      <c r="A128" t="inlineStr"/>
      <c r="B128" t="inlineStr">
        <is>
          <t>Chap3-Solution</t>
        </is>
      </c>
      <c r="C128" t="inlineStr">
        <is>
          <t>Chap3- QCM1</t>
        </is>
      </c>
      <c r="D128" t="inlineStr">
        <is>
          <t>Vraitest</t>
        </is>
      </c>
      <c r="E128" t="inlineStr">
        <is>
          <t>Pierre</t>
        </is>
      </c>
      <c r="F128" t="inlineStr">
        <is>
          <t>02-11-2020 08:58</t>
        </is>
      </c>
      <c r="G128" t="inlineStr">
        <is>
          <t>04-11-2020 08:58</t>
        </is>
      </c>
      <c r="H128" t="n">
        <v>0.27</v>
      </c>
      <c r="I128" t="n">
        <v>11</v>
      </c>
      <c r="J128" t="n">
        <v>2</v>
      </c>
      <c r="K128" s="6">
        <f>J128/I128</f>
        <v/>
      </c>
      <c r="L128" s="7">
        <f>20*J128/I128</f>
        <v/>
      </c>
      <c r="M128" t="inlineStr">
        <is>
          <t>non</t>
        </is>
      </c>
      <c r="N128" t="inlineStr">
        <is>
          <t>OK</t>
        </is>
      </c>
      <c r="O128" t="n">
        <v>5498894882439168</v>
      </c>
      <c r="P128" t="inlineStr"/>
      <c r="Q128" t="inlineStr"/>
      <c r="R128" t="inlineStr"/>
    </row>
    <row r="129">
      <c r="A129" t="inlineStr"/>
      <c r="B129" t="inlineStr">
        <is>
          <t>Chap3-Solution</t>
        </is>
      </c>
      <c r="C129" t="inlineStr">
        <is>
          <t>Chap3--QCM1</t>
        </is>
      </c>
      <c r="D129" t="inlineStr">
        <is>
          <t>Vraitest</t>
        </is>
      </c>
      <c r="E129" t="inlineStr">
        <is>
          <t>Pierre</t>
        </is>
      </c>
      <c r="F129" t="inlineStr">
        <is>
          <t>02-11-2020 08:54</t>
        </is>
      </c>
      <c r="G129" t="inlineStr">
        <is>
          <t>04-11-2020 08:54</t>
        </is>
      </c>
      <c r="H129" t="n">
        <v>2.02</v>
      </c>
      <c r="I129" t="n">
        <v>11</v>
      </c>
      <c r="J129" t="n">
        <v>11</v>
      </c>
      <c r="K129" s="6">
        <f>J129/I129</f>
        <v/>
      </c>
      <c r="L129" s="7">
        <f>20*J129/I129</f>
        <v/>
      </c>
      <c r="M129" t="inlineStr">
        <is>
          <t>oui</t>
        </is>
      </c>
      <c r="N129" t="inlineStr">
        <is>
          <t>OK</t>
        </is>
      </c>
      <c r="O129" t="n">
        <v>5498894882439168</v>
      </c>
      <c r="P129" t="inlineStr"/>
      <c r="Q129" t="inlineStr"/>
      <c r="R129" t="inlineStr"/>
    </row>
    <row r="130">
      <c r="A130" t="inlineStr"/>
      <c r="B130" t="inlineStr">
        <is>
          <t>Chap3-Solution</t>
        </is>
      </c>
      <c r="C130" t="inlineStr">
        <is>
          <t>Chap3 --- QCM1</t>
        </is>
      </c>
      <c r="D130" t="inlineStr">
        <is>
          <t>Vraitest</t>
        </is>
      </c>
      <c r="E130" t="inlineStr">
        <is>
          <t>Pierre</t>
        </is>
      </c>
      <c r="F130" t="inlineStr">
        <is>
          <t>02-11-2020 08:50</t>
        </is>
      </c>
      <c r="G130" t="inlineStr">
        <is>
          <t>04-11-2020 08:50</t>
        </is>
      </c>
      <c r="H130" t="n">
        <v>1.4</v>
      </c>
      <c r="I130" t="n">
        <v>11</v>
      </c>
      <c r="J130" t="n">
        <v>8</v>
      </c>
      <c r="K130" s="6">
        <f>J130/I130</f>
        <v/>
      </c>
      <c r="L130" s="7">
        <f>20*J130/I130</f>
        <v/>
      </c>
      <c r="M130" t="inlineStr">
        <is>
          <t>non</t>
        </is>
      </c>
      <c r="N130" t="inlineStr">
        <is>
          <t>OK</t>
        </is>
      </c>
      <c r="O130" t="n">
        <v>5498894882439168</v>
      </c>
      <c r="P130" t="inlineStr"/>
      <c r="Q130" t="inlineStr"/>
      <c r="R130" t="inlineStr"/>
    </row>
    <row r="131">
      <c r="A131" t="inlineStr"/>
      <c r="B131" t="inlineStr">
        <is>
          <t>Chap3-Solution</t>
        </is>
      </c>
      <c r="C131" t="inlineStr">
        <is>
          <t>Chap3- QCM1</t>
        </is>
      </c>
      <c r="D131" t="inlineStr">
        <is>
          <t>Vraitest</t>
        </is>
      </c>
      <c r="E131" t="inlineStr">
        <is>
          <t>Pierre</t>
        </is>
      </c>
      <c r="F131" t="inlineStr">
        <is>
          <t>02-11-2020 08:39</t>
        </is>
      </c>
      <c r="G131" t="inlineStr">
        <is>
          <t>04-11-2020 08:39</t>
        </is>
      </c>
      <c r="H131" t="n">
        <v>2.68</v>
      </c>
      <c r="I131" t="n">
        <v>14</v>
      </c>
      <c r="J131" t="n">
        <v>13</v>
      </c>
      <c r="K131" s="6">
        <f>J131/I131</f>
        <v/>
      </c>
      <c r="L131" s="7">
        <f>20*J131/I131</f>
        <v/>
      </c>
      <c r="M131" t="inlineStr">
        <is>
          <t>oui</t>
        </is>
      </c>
      <c r="N131" t="inlineStr">
        <is>
          <t>OK</t>
        </is>
      </c>
      <c r="O131" t="n">
        <v>5498894882439168</v>
      </c>
      <c r="P131" t="inlineStr"/>
      <c r="Q131" t="inlineStr"/>
      <c r="R131" t="inlineStr"/>
    </row>
    <row r="132">
      <c r="A132" t="inlineStr"/>
      <c r="B132" t="inlineStr">
        <is>
          <t>Chap3-Solution</t>
        </is>
      </c>
      <c r="C132" t="inlineStr">
        <is>
          <t>Chap3 --- QCM1</t>
        </is>
      </c>
      <c r="D132" t="inlineStr">
        <is>
          <t>Aaa</t>
        </is>
      </c>
      <c r="E132" t="inlineStr">
        <is>
          <t>Maria</t>
        </is>
      </c>
      <c r="F132" t="inlineStr">
        <is>
          <t>31-10-2020 19:25</t>
        </is>
      </c>
      <c r="G132" t="inlineStr">
        <is>
          <t>-</t>
        </is>
      </c>
      <c r="H132" t="n">
        <v>0</v>
      </c>
      <c r="I132" t="n">
        <v>9</v>
      </c>
      <c r="J132" t="n">
        <v>0</v>
      </c>
      <c r="K132" s="6">
        <f>J132/I132</f>
        <v/>
      </c>
      <c r="L132" s="7">
        <f>20*J132/I132</f>
        <v/>
      </c>
      <c r="M132" t="inlineStr">
        <is>
          <t>non</t>
        </is>
      </c>
      <c r="N132" t="inlineStr">
        <is>
          <t>NP</t>
        </is>
      </c>
      <c r="O132" t="n">
        <v>5596536937381888</v>
      </c>
      <c r="P132" t="inlineStr"/>
      <c r="Q132" t="inlineStr"/>
      <c r="R132" t="inlineStr"/>
    </row>
    <row r="133">
      <c r="A133" t="inlineStr"/>
      <c r="B133" t="inlineStr">
        <is>
          <t>Chap3-Solution</t>
        </is>
      </c>
      <c r="C133" t="inlineStr">
        <is>
          <t>Chap3 --- QCM1</t>
        </is>
      </c>
      <c r="D133" t="inlineStr">
        <is>
          <t>Aaa</t>
        </is>
      </c>
      <c r="E133" t="inlineStr">
        <is>
          <t>Maria</t>
        </is>
      </c>
      <c r="F133" t="inlineStr">
        <is>
          <t>31-10-2020 19:18</t>
        </is>
      </c>
      <c r="G133" t="inlineStr">
        <is>
          <t>-</t>
        </is>
      </c>
      <c r="H133" t="n">
        <v>1.27</v>
      </c>
      <c r="I133" t="n">
        <v>9</v>
      </c>
      <c r="J133" t="n">
        <v>9</v>
      </c>
      <c r="K133" s="6">
        <f>J133/I133</f>
        <v/>
      </c>
      <c r="L133" s="7">
        <f>20*J133/I133</f>
        <v/>
      </c>
      <c r="M133" t="inlineStr">
        <is>
          <t>oui</t>
        </is>
      </c>
      <c r="N133" t="inlineStr">
        <is>
          <t>NP</t>
        </is>
      </c>
      <c r="O133" t="n">
        <v>5596536937381888</v>
      </c>
      <c r="P133" t="inlineStr"/>
      <c r="Q133" t="inlineStr"/>
      <c r="R133" t="inlineStr"/>
    </row>
    <row r="134">
      <c r="A134" t="inlineStr"/>
      <c r="B134" t="inlineStr">
        <is>
          <t>Chap3-Solution</t>
        </is>
      </c>
      <c r="C134" t="inlineStr">
        <is>
          <t>Chap3- QCM1</t>
        </is>
      </c>
      <c r="D134" t="inlineStr">
        <is>
          <t>Aaa</t>
        </is>
      </c>
      <c r="E134" t="inlineStr">
        <is>
          <t>Maria</t>
        </is>
      </c>
      <c r="F134" t="inlineStr">
        <is>
          <t>31-10-2020 18:41</t>
        </is>
      </c>
      <c r="G134" t="inlineStr">
        <is>
          <t>02-11-2020 18:41</t>
        </is>
      </c>
      <c r="H134" t="n">
        <v>0.57</v>
      </c>
      <c r="I134" t="n">
        <v>7</v>
      </c>
      <c r="J134" t="n">
        <v>4</v>
      </c>
      <c r="K134" s="6">
        <f>J134/I134</f>
        <v/>
      </c>
      <c r="L134" s="7">
        <f>20*J134/I134</f>
        <v/>
      </c>
      <c r="M134" t="inlineStr">
        <is>
          <t>non</t>
        </is>
      </c>
      <c r="N134" t="inlineStr">
        <is>
          <t>OK</t>
        </is>
      </c>
      <c r="O134" t="n">
        <v>5596536937381888</v>
      </c>
      <c r="P134" t="inlineStr"/>
      <c r="Q134" t="inlineStr"/>
      <c r="R134" t="inlineStr"/>
    </row>
    <row r="135">
      <c r="A135" t="inlineStr"/>
      <c r="B135" t="inlineStr">
        <is>
          <t>Chap3-Solution</t>
        </is>
      </c>
      <c r="C135" t="inlineStr">
        <is>
          <t>Chap3- QCM1</t>
        </is>
      </c>
      <c r="D135" t="inlineStr">
        <is>
          <t>Aaa</t>
        </is>
      </c>
      <c r="E135" t="inlineStr">
        <is>
          <t>Maria</t>
        </is>
      </c>
      <c r="F135" t="inlineStr">
        <is>
          <t>31-10-2020 18:26</t>
        </is>
      </c>
      <c r="G135" t="inlineStr">
        <is>
          <t>02-11-2020 18:26</t>
        </is>
      </c>
      <c r="H135" t="n">
        <v>1.53</v>
      </c>
      <c r="I135" t="n">
        <v>7</v>
      </c>
      <c r="J135" t="n">
        <v>7</v>
      </c>
      <c r="K135" s="6">
        <f>J135/I135</f>
        <v/>
      </c>
      <c r="L135" s="7">
        <f>20*J135/I135</f>
        <v/>
      </c>
      <c r="M135" t="inlineStr">
        <is>
          <t>non</t>
        </is>
      </c>
      <c r="N135" t="inlineStr">
        <is>
          <t>OK</t>
        </is>
      </c>
      <c r="O135" t="n">
        <v>5596536937381888</v>
      </c>
      <c r="P135" t="inlineStr"/>
      <c r="Q135" t="inlineStr"/>
      <c r="R135" t="inlineStr"/>
    </row>
  </sheetData>
  <pageMargins bottom="1" footer="0.5" header="0.5" left="0.75" right="0.75" top="1"/>
  <headerFooter>
    <oddHeader/>
    <oddFooter>&amp;L&amp;9  ExperQuiz 14/11/2020&amp;C&amp;9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143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30"/>
    <col customWidth="1" max="3" min="3" width="10"/>
  </cols>
  <sheetData>
    <row customHeight="1" ht="100" r="1">
      <c r="B1" s="1" t="inlineStr">
        <is>
          <t xml:space="preserve">  Synthèse et statistiques pour la base "Chap3-Solution"</t>
        </is>
      </c>
    </row>
    <row r="4">
      <c r="A4" t="inlineStr"/>
    </row>
    <row r="5">
      <c r="A5" t="inlineStr"/>
      <c r="B5" s="2" t="inlineStr">
        <is>
          <t>Nombre d'utilisateurs</t>
        </is>
      </c>
      <c r="C5" s="3" t="n">
        <v>35</v>
      </c>
    </row>
    <row r="6">
      <c r="A6" t="inlineStr"/>
      <c r="B6" s="2" t="inlineStr">
        <is>
          <t>Nombre de questions</t>
        </is>
      </c>
      <c r="C6" s="3" t="n">
        <v>42</v>
      </c>
    </row>
    <row r="7">
      <c r="A7" t="inlineStr"/>
      <c r="B7" s="2" t="inlineStr">
        <is>
          <t>Moyenne globale</t>
        </is>
      </c>
      <c r="C7" s="8">
        <f>AVERAGE(AT17:AT51)</f>
        <v/>
      </c>
    </row>
    <row r="8">
      <c r="A8" t="inlineStr"/>
      <c r="B8" s="2" t="inlineStr">
        <is>
          <t>Écart-type global</t>
        </is>
      </c>
      <c r="C8" s="8">
        <f>STDEVP(AT17:AT51)</f>
        <v/>
      </c>
    </row>
    <row r="9">
      <c r="A9" t="inlineStr"/>
      <c r="B9" s="2" t="inlineStr">
        <is>
          <t>KR20</t>
        </is>
      </c>
      <c r="C9" s="9">
        <f>(C6/(C6-1))*(1-(AT57/(C8*C6)^2))</f>
        <v/>
      </c>
    </row>
    <row r="10">
      <c r="A10" t="inlineStr"/>
      <c r="B10" s="2" t="inlineStr"/>
      <c r="C10" s="3" t="n"/>
    </row>
    <row r="11">
      <c r="A11" t="inlineStr"/>
      <c r="B11" s="2" t="inlineStr">
        <is>
          <t>Questions faciles</t>
        </is>
      </c>
      <c r="C11" s="10">
        <f>COUNTIF(C55:AS55, "&gt;"&amp;E11)/C6</f>
        <v/>
      </c>
      <c r="E11" s="6" t="n">
        <v>0.8</v>
      </c>
    </row>
    <row r="12">
      <c r="A12" t="inlineStr"/>
      <c r="B12" s="2" t="inlineStr">
        <is>
          <t>Questions difficiles</t>
        </is>
      </c>
      <c r="C12" s="10">
        <f>COUNTIF(C55:AS55, "&lt;"&amp;E12)/C6</f>
        <v/>
      </c>
      <c r="E12" s="6" t="n">
        <v>0.2</v>
      </c>
    </row>
    <row r="13">
      <c r="A13" t="inlineStr"/>
    </row>
    <row r="14">
      <c r="A14" t="inlineStr"/>
    </row>
    <row customHeight="1" ht="28" r="15">
      <c r="A15" s="4" t="inlineStr">
        <is>
          <t>Matrice Utilisateur x Question pour la base "Chap3-Solution"</t>
        </is>
      </c>
      <c r="B15" t="inlineStr"/>
    </row>
    <row customHeight="1" ht="24" r="16">
      <c r="A16" s="5" t="inlineStr"/>
      <c r="B16" s="5" t="inlineStr">
        <is>
          <t>Utilisateur</t>
        </is>
      </c>
      <c r="C16" s="5" t="inlineStr">
        <is>
          <t>Formules concentration en masse</t>
        </is>
      </c>
      <c r="D16" s="5" t="inlineStr">
        <is>
          <t>Unités de masse</t>
        </is>
      </c>
      <c r="E16" s="5" t="inlineStr">
        <is>
          <t>Unités de Volume</t>
        </is>
      </c>
      <c r="F16" s="5" t="inlineStr">
        <is>
          <t>unités de concentration en masse</t>
        </is>
      </c>
      <c r="G16" s="5" t="inlineStr">
        <is>
          <t>Unités concentration en masse</t>
        </is>
      </c>
      <c r="H16" s="5" t="inlineStr">
        <is>
          <t>Dilution Définition</t>
        </is>
      </c>
      <c r="I16" s="5" t="inlineStr">
        <is>
          <t>Dilution boule rouge 1</t>
        </is>
      </c>
      <c r="J16" s="5" t="inlineStr">
        <is>
          <t>Facteur de Dilution1</t>
        </is>
      </c>
      <c r="K16" s="5" t="inlineStr">
        <is>
          <t>Facteur de Dilution2</t>
        </is>
      </c>
      <c r="L16" s="5" t="inlineStr">
        <is>
          <t>Facteur de Dilution4</t>
        </is>
      </c>
      <c r="M16" s="5" t="inlineStr">
        <is>
          <t>Facteur de Dilution6</t>
        </is>
      </c>
      <c r="N16" s="5" t="inlineStr">
        <is>
          <t>Facteur de Dilution4</t>
        </is>
      </c>
      <c r="O16" s="5" t="inlineStr">
        <is>
          <t>Facteur de Dilution4</t>
        </is>
      </c>
      <c r="P16" s="5" t="inlineStr">
        <is>
          <t>Manipulation de formule</t>
        </is>
      </c>
      <c r="Q16" s="5" t="inlineStr">
        <is>
          <t>Manipulation de formule</t>
        </is>
      </c>
      <c r="R16" s="5" t="inlineStr">
        <is>
          <t>Glucose 2</t>
        </is>
      </c>
      <c r="S16" s="5" t="inlineStr">
        <is>
          <t>Facteur de Dilution4</t>
        </is>
      </c>
      <c r="T16" s="5" t="inlineStr">
        <is>
          <t>Facteur de Dilution5</t>
        </is>
      </c>
      <c r="U16" s="5" t="inlineStr">
        <is>
          <t>Facteur de Dilution7</t>
        </is>
      </c>
      <c r="V16" s="5" t="inlineStr">
        <is>
          <t>Calcium --- Concentration massique</t>
        </is>
      </c>
      <c r="W16" s="5" t="inlineStr">
        <is>
          <t>Dilution boule rouge 2</t>
        </is>
      </c>
      <c r="X16" s="5" t="inlineStr">
        <is>
          <t>Facteur de Dilution3</t>
        </is>
      </c>
      <c r="Y16" s="5" t="inlineStr">
        <is>
          <t>Facteur de Dilution9</t>
        </is>
      </c>
      <c r="Z16" s="5" t="inlineStr">
        <is>
          <t>Manipulation de formule</t>
        </is>
      </c>
      <c r="AA16" s="5" t="inlineStr">
        <is>
          <t>Glucose 1</t>
        </is>
      </c>
      <c r="AB16" s="5" t="inlineStr">
        <is>
          <t>Manipulation formules Concentration en masse.</t>
        </is>
      </c>
      <c r="AC16" s="5" t="inlineStr">
        <is>
          <t>Eau du robinet</t>
        </is>
      </c>
      <c r="AD16" s="5" t="inlineStr">
        <is>
          <t>Ménisque et trait de jauge</t>
        </is>
      </c>
      <c r="AE16" s="5" t="inlineStr">
        <is>
          <t>Echelle de teinte</t>
        </is>
      </c>
      <c r="AF16" s="5" t="inlineStr">
        <is>
          <t>Verrerie</t>
        </is>
      </c>
      <c r="AG16" s="5" t="inlineStr">
        <is>
          <t>Dissolution du sulfate de cuivre</t>
        </is>
      </c>
      <c r="AH16" s="5" t="inlineStr">
        <is>
          <t>Dissolution du sulfate de cuivre</t>
        </is>
      </c>
      <c r="AI16" s="5" t="inlineStr">
        <is>
          <t>Calcium-- Concentration massique</t>
        </is>
      </c>
      <c r="AJ16" s="5" t="inlineStr">
        <is>
          <t>Solution Aqueuse mélange ?</t>
        </is>
      </c>
      <c r="AK16" s="5" t="inlineStr">
        <is>
          <t>Conversion- (copie)</t>
        </is>
      </c>
      <c r="AL16" s="5" t="inlineStr">
        <is>
          <t>Conversion-</t>
        </is>
      </c>
      <c r="AM16" s="5" t="inlineStr">
        <is>
          <t>Calcium-Concentration massique</t>
        </is>
      </c>
      <c r="AN16" s="5" t="inlineStr">
        <is>
          <t>Conversion --</t>
        </is>
      </c>
      <c r="AO16" s="5" t="inlineStr">
        <is>
          <t>Soupe Sel (1)</t>
        </is>
      </c>
      <c r="AP16" s="5" t="inlineStr">
        <is>
          <t>Conversion -- (copie)</t>
        </is>
      </c>
      <c r="AQ16" s="5" t="inlineStr">
        <is>
          <t>Soupe Sel (2)</t>
        </is>
      </c>
      <c r="AR16" s="5" t="inlineStr">
        <is>
          <t>Soupe Sel (3)</t>
        </is>
      </c>
      <c r="AS16" s="5" t="inlineStr"/>
      <c r="AT16" s="11" t="inlineStr">
        <is>
          <t>Moyenne</t>
        </is>
      </c>
      <c r="AU16" s="5" t="inlineStr">
        <is>
          <t>Quartile</t>
        </is>
      </c>
    </row>
    <row r="17">
      <c r="A17" t="inlineStr"/>
      <c r="B17" t="inlineStr">
        <is>
          <t xml:space="preserve"> Alexa</t>
        </is>
      </c>
      <c r="C17" t="n">
        <v>1</v>
      </c>
      <c r="D17" t="inlineStr"/>
      <c r="E17" t="inlineStr"/>
      <c r="F17" t="inlineStr"/>
      <c r="G17" t="n">
        <v>0</v>
      </c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n">
        <v>0</v>
      </c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1</v>
      </c>
      <c r="AG17" t="n">
        <v>0</v>
      </c>
      <c r="AH17" t="n">
        <v>0</v>
      </c>
      <c r="AI17" t="inlineStr"/>
      <c r="AJ17" t="n">
        <v>0</v>
      </c>
      <c r="AK17" t="inlineStr"/>
      <c r="AL17" t="n">
        <v>0</v>
      </c>
      <c r="AM17" t="n">
        <v>1</v>
      </c>
      <c r="AN17" t="n">
        <v>0</v>
      </c>
      <c r="AO17" t="n">
        <v>1</v>
      </c>
      <c r="AP17" t="inlineStr"/>
      <c r="AQ17" t="inlineStr"/>
      <c r="AR17" t="inlineStr"/>
      <c r="AS17" t="inlineStr"/>
      <c r="AT17" s="12">
        <f>AVERAGE(C17:AR17)</f>
        <v/>
      </c>
      <c r="AU17" t="n">
        <v>4</v>
      </c>
    </row>
    <row r="18">
      <c r="A18" t="inlineStr"/>
      <c r="B18" t="inlineStr">
        <is>
          <t xml:space="preserve"> Ange-Martine</t>
        </is>
      </c>
      <c r="C18" t="n">
        <v>1</v>
      </c>
      <c r="D18" t="n">
        <v>1</v>
      </c>
      <c r="E18" t="n">
        <v>1</v>
      </c>
      <c r="F18" t="n">
        <v>1</v>
      </c>
      <c r="G18" t="n">
        <v>0</v>
      </c>
      <c r="H18" t="n">
        <v>1</v>
      </c>
      <c r="I18" t="n">
        <v>1</v>
      </c>
      <c r="J18" t="n">
        <v>0</v>
      </c>
      <c r="K18" t="n">
        <v>0</v>
      </c>
      <c r="L18" t="n">
        <v>1</v>
      </c>
      <c r="M18" t="n">
        <v>1</v>
      </c>
      <c r="N18" t="n">
        <v>1</v>
      </c>
      <c r="O18" t="n">
        <v>1</v>
      </c>
      <c r="P18" t="n">
        <v>0</v>
      </c>
      <c r="Q18" t="n">
        <v>0</v>
      </c>
      <c r="R18" t="n">
        <v>0</v>
      </c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n">
        <v>0</v>
      </c>
      <c r="AB18" t="n">
        <v>0</v>
      </c>
      <c r="AC18" t="n">
        <v>1</v>
      </c>
      <c r="AD18" t="n">
        <v>0</v>
      </c>
      <c r="AE18" t="n">
        <v>1</v>
      </c>
      <c r="AF18" t="n">
        <v>1</v>
      </c>
      <c r="AG18" t="n">
        <v>1</v>
      </c>
      <c r="AH18" t="n">
        <v>0</v>
      </c>
      <c r="AI18" t="inlineStr"/>
      <c r="AJ18" t="n">
        <v>0</v>
      </c>
      <c r="AK18" t="inlineStr"/>
      <c r="AL18" t="n">
        <v>1</v>
      </c>
      <c r="AM18" t="n">
        <v>0</v>
      </c>
      <c r="AN18" t="n">
        <v>1</v>
      </c>
      <c r="AO18" t="n">
        <v>0</v>
      </c>
      <c r="AP18" t="inlineStr"/>
      <c r="AQ18" t="inlineStr"/>
      <c r="AR18" t="inlineStr"/>
      <c r="AS18" t="inlineStr"/>
      <c r="AT18" s="12">
        <f>AVERAGE(C18:AR18)</f>
        <v/>
      </c>
      <c r="AU18" t="n">
        <v>4</v>
      </c>
    </row>
    <row r="19">
      <c r="A19" t="inlineStr"/>
      <c r="B19" t="inlineStr">
        <is>
          <t xml:space="preserve"> Antone</t>
        </is>
      </c>
      <c r="C19" t="n">
        <v>1</v>
      </c>
      <c r="D19" t="n">
        <v>1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0</v>
      </c>
      <c r="R19" t="n">
        <v>0</v>
      </c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n">
        <v>0</v>
      </c>
      <c r="AB19" t="n">
        <v>0</v>
      </c>
      <c r="AC19" t="n">
        <v>1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inlineStr"/>
      <c r="AJ19" t="n">
        <v>0</v>
      </c>
      <c r="AK19" t="inlineStr"/>
      <c r="AL19" t="n">
        <v>0</v>
      </c>
      <c r="AM19" t="n">
        <v>0</v>
      </c>
      <c r="AN19" t="n">
        <v>0</v>
      </c>
      <c r="AO19" t="n">
        <v>1</v>
      </c>
      <c r="AP19" t="inlineStr"/>
      <c r="AQ19" t="inlineStr"/>
      <c r="AR19" t="inlineStr"/>
      <c r="AS19" t="inlineStr"/>
      <c r="AT19" s="12">
        <f>AVERAGE(C19:AR19)</f>
        <v/>
      </c>
      <c r="AU19" t="n">
        <v>4</v>
      </c>
    </row>
    <row r="20">
      <c r="A20" t="inlineStr"/>
      <c r="B20" t="inlineStr">
        <is>
          <t xml:space="preserve"> Atin</t>
        </is>
      </c>
      <c r="C20" t="n">
        <v>1</v>
      </c>
      <c r="D20" t="inlineStr"/>
      <c r="E20" t="inlineStr"/>
      <c r="F20" t="inlineStr"/>
      <c r="G20" t="n">
        <v>0</v>
      </c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n">
        <v>1</v>
      </c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n">
        <v>0</v>
      </c>
      <c r="AB20" t="n">
        <v>0</v>
      </c>
      <c r="AC20" t="n">
        <v>1</v>
      </c>
      <c r="AD20" t="n">
        <v>0</v>
      </c>
      <c r="AE20" t="n">
        <v>1</v>
      </c>
      <c r="AF20" t="n">
        <v>1</v>
      </c>
      <c r="AG20" t="n">
        <v>1</v>
      </c>
      <c r="AH20" t="n">
        <v>0</v>
      </c>
      <c r="AI20" t="inlineStr"/>
      <c r="AJ20" t="n">
        <v>0</v>
      </c>
      <c r="AK20" t="inlineStr"/>
      <c r="AL20" t="n">
        <v>1</v>
      </c>
      <c r="AM20" t="n">
        <v>1</v>
      </c>
      <c r="AN20" t="n">
        <v>1</v>
      </c>
      <c r="AO20" t="n">
        <v>1</v>
      </c>
      <c r="AP20" t="inlineStr"/>
      <c r="AQ20" t="inlineStr"/>
      <c r="AR20" t="inlineStr"/>
      <c r="AS20" t="inlineStr"/>
      <c r="AT20" s="12">
        <f>AVERAGE(C20:AR20)</f>
        <v/>
      </c>
      <c r="AU20" t="n">
        <v>4</v>
      </c>
    </row>
    <row r="21">
      <c r="A21" t="inlineStr"/>
      <c r="B21" t="inlineStr">
        <is>
          <t xml:space="preserve"> Dounia</t>
        </is>
      </c>
      <c r="C21" t="n">
        <v>0</v>
      </c>
      <c r="D21" t="inlineStr"/>
      <c r="E21" t="inlineStr"/>
      <c r="F21" t="inlineStr"/>
      <c r="G21" t="n">
        <v>0</v>
      </c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n">
        <v>0</v>
      </c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n">
        <v>0</v>
      </c>
      <c r="AB21" t="n">
        <v>0</v>
      </c>
      <c r="AC21" t="n">
        <v>1</v>
      </c>
      <c r="AD21" t="n">
        <v>1</v>
      </c>
      <c r="AE21" t="n">
        <v>1</v>
      </c>
      <c r="AF21" t="n">
        <v>1</v>
      </c>
      <c r="AG21" t="n">
        <v>0</v>
      </c>
      <c r="AH21" t="n">
        <v>1</v>
      </c>
      <c r="AI21" t="inlineStr"/>
      <c r="AJ21" t="n">
        <v>1</v>
      </c>
      <c r="AK21" t="inlineStr"/>
      <c r="AL21" t="n">
        <v>0</v>
      </c>
      <c r="AM21" t="n">
        <v>1</v>
      </c>
      <c r="AN21" t="n">
        <v>0</v>
      </c>
      <c r="AO21" t="n">
        <v>1</v>
      </c>
      <c r="AP21" t="inlineStr"/>
      <c r="AQ21" t="inlineStr"/>
      <c r="AR21" t="inlineStr"/>
      <c r="AS21" t="inlineStr"/>
      <c r="AT21" s="12">
        <f>AVERAGE(C21:AR21)</f>
        <v/>
      </c>
      <c r="AU21" t="n">
        <v>4</v>
      </c>
    </row>
    <row r="22">
      <c r="A22" t="inlineStr"/>
      <c r="B22" t="inlineStr">
        <is>
          <t xml:space="preserve"> Edouard</t>
        </is>
      </c>
      <c r="C22" t="n">
        <v>1</v>
      </c>
      <c r="D22" t="inlineStr"/>
      <c r="E22" t="inlineStr"/>
      <c r="F22" t="inlineStr"/>
      <c r="G22" t="n">
        <v>1</v>
      </c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n">
        <v>1</v>
      </c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inlineStr"/>
      <c r="AJ22" t="n">
        <v>1</v>
      </c>
      <c r="AK22" t="inlineStr"/>
      <c r="AL22" t="n">
        <v>1</v>
      </c>
      <c r="AM22" t="n">
        <v>1</v>
      </c>
      <c r="AN22" t="n">
        <v>1</v>
      </c>
      <c r="AO22" t="n">
        <v>1</v>
      </c>
      <c r="AP22" t="inlineStr"/>
      <c r="AQ22" t="inlineStr"/>
      <c r="AR22" t="inlineStr"/>
      <c r="AS22" t="inlineStr"/>
      <c r="AT22" s="12">
        <f>AVERAGE(C22:AR22)</f>
        <v/>
      </c>
      <c r="AU22" t="n">
        <v>1</v>
      </c>
    </row>
    <row r="23">
      <c r="A23" t="inlineStr"/>
      <c r="B23" t="inlineStr">
        <is>
          <t xml:space="preserve"> Ella</t>
        </is>
      </c>
      <c r="C23" t="n">
        <v>1</v>
      </c>
      <c r="D23" t="inlineStr"/>
      <c r="E23" t="inlineStr"/>
      <c r="F23" t="inlineStr"/>
      <c r="G23" t="n">
        <v>1</v>
      </c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n">
        <v>0</v>
      </c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n">
        <v>0</v>
      </c>
      <c r="AB23" t="n">
        <v>1</v>
      </c>
      <c r="AC23" t="n">
        <v>1</v>
      </c>
      <c r="AD23" t="n">
        <v>0</v>
      </c>
      <c r="AE23" t="n">
        <v>1</v>
      </c>
      <c r="AF23" t="n">
        <v>1</v>
      </c>
      <c r="AG23" t="n">
        <v>1</v>
      </c>
      <c r="AH23" t="n">
        <v>0</v>
      </c>
      <c r="AI23" t="inlineStr"/>
      <c r="AJ23" t="n">
        <v>1</v>
      </c>
      <c r="AK23" t="inlineStr"/>
      <c r="AL23" t="n">
        <v>1</v>
      </c>
      <c r="AM23" t="n">
        <v>1</v>
      </c>
      <c r="AN23" t="n">
        <v>1</v>
      </c>
      <c r="AO23" t="n">
        <v>1</v>
      </c>
      <c r="AP23" t="inlineStr"/>
      <c r="AQ23" t="inlineStr"/>
      <c r="AR23" t="inlineStr"/>
      <c r="AS23" t="inlineStr"/>
      <c r="AT23" s="12">
        <f>AVERAGE(C23:AR23)</f>
        <v/>
      </c>
      <c r="AU23" t="n">
        <v>2</v>
      </c>
    </row>
    <row r="24">
      <c r="A24" t="inlineStr"/>
      <c r="B24" t="inlineStr">
        <is>
          <t xml:space="preserve"> Gustavo</t>
        </is>
      </c>
      <c r="C24" t="n">
        <v>1</v>
      </c>
      <c r="D24" t="inlineStr"/>
      <c r="E24" t="inlineStr"/>
      <c r="F24" t="inlineStr"/>
      <c r="G24" t="n">
        <v>1</v>
      </c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n">
        <v>0</v>
      </c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  <c r="AG24" t="n">
        <v>0</v>
      </c>
      <c r="AH24" t="n">
        <v>0</v>
      </c>
      <c r="AI24" t="inlineStr"/>
      <c r="AJ24" t="n">
        <v>1</v>
      </c>
      <c r="AK24" t="inlineStr"/>
      <c r="AL24" t="n">
        <v>1</v>
      </c>
      <c r="AM24" t="n">
        <v>1</v>
      </c>
      <c r="AN24" t="n">
        <v>1</v>
      </c>
      <c r="AO24" t="n">
        <v>1</v>
      </c>
      <c r="AP24" t="inlineStr"/>
      <c r="AQ24" t="inlineStr"/>
      <c r="AR24" t="inlineStr"/>
      <c r="AS24" t="inlineStr"/>
      <c r="AT24" s="12">
        <f>AVERAGE(C24:AR24)</f>
        <v/>
      </c>
      <c r="AU24" t="n">
        <v>2</v>
      </c>
    </row>
    <row r="25">
      <c r="A25" t="inlineStr"/>
      <c r="B25" t="inlineStr">
        <is>
          <t xml:space="preserve"> Lili-Rose</t>
        </is>
      </c>
      <c r="C25" t="n">
        <v>1</v>
      </c>
      <c r="D25" t="inlineStr"/>
      <c r="E25" t="inlineStr"/>
      <c r="F25" t="inlineStr"/>
      <c r="G25" t="n">
        <v>0</v>
      </c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n">
        <v>1</v>
      </c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n">
        <v>0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  <c r="AG25" t="n">
        <v>1</v>
      </c>
      <c r="AH25" t="n">
        <v>1</v>
      </c>
      <c r="AI25" t="inlineStr"/>
      <c r="AJ25" t="n">
        <v>0</v>
      </c>
      <c r="AK25" t="inlineStr"/>
      <c r="AL25" t="n">
        <v>1</v>
      </c>
      <c r="AM25" t="n">
        <v>0</v>
      </c>
      <c r="AN25" t="n">
        <v>0</v>
      </c>
      <c r="AO25" t="n">
        <v>1</v>
      </c>
      <c r="AP25" t="inlineStr"/>
      <c r="AQ25" t="inlineStr"/>
      <c r="AR25" t="inlineStr"/>
      <c r="AS25" t="inlineStr"/>
      <c r="AT25" s="12">
        <f>AVERAGE(C25:AR25)</f>
        <v/>
      </c>
      <c r="AU25" t="n">
        <v>3</v>
      </c>
    </row>
    <row r="26">
      <c r="A26" t="inlineStr"/>
      <c r="B26" t="inlineStr">
        <is>
          <t xml:space="preserve"> Lilimay</t>
        </is>
      </c>
      <c r="C26" t="n">
        <v>1</v>
      </c>
      <c r="D26" t="inlineStr"/>
      <c r="E26" t="inlineStr"/>
      <c r="F26" t="inlineStr"/>
      <c r="G26" t="n">
        <v>1</v>
      </c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n">
        <v>1</v>
      </c>
      <c r="AC26" t="inlineStr"/>
      <c r="AD26" t="n">
        <v>1</v>
      </c>
      <c r="AE26" t="n">
        <v>1</v>
      </c>
      <c r="AF26" t="n">
        <v>1</v>
      </c>
      <c r="AG26" t="n">
        <v>1</v>
      </c>
      <c r="AH26" t="n">
        <v>0</v>
      </c>
      <c r="AI26" t="inlineStr"/>
      <c r="AJ26" t="n">
        <v>0</v>
      </c>
      <c r="AK26" t="inlineStr"/>
      <c r="AL26" t="n">
        <v>0</v>
      </c>
      <c r="AM26" t="n">
        <v>1</v>
      </c>
      <c r="AN26" t="n">
        <v>0</v>
      </c>
      <c r="AO26" t="n">
        <v>1</v>
      </c>
      <c r="AP26" t="inlineStr"/>
      <c r="AQ26" t="inlineStr"/>
      <c r="AR26" t="inlineStr"/>
      <c r="AS26" t="inlineStr"/>
      <c r="AT26" s="12">
        <f>AVERAGE(C26:AR26)</f>
        <v/>
      </c>
      <c r="AU26" t="n">
        <v>3</v>
      </c>
    </row>
    <row r="27">
      <c r="A27" t="inlineStr"/>
      <c r="B27" t="inlineStr">
        <is>
          <t xml:space="preserve"> Lily</t>
        </is>
      </c>
      <c r="C27" t="n">
        <v>1</v>
      </c>
      <c r="D27" t="n">
        <v>0</v>
      </c>
      <c r="E27" t="n">
        <v>0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</v>
      </c>
      <c r="M27" t="n">
        <v>1</v>
      </c>
      <c r="N27" t="inlineStr"/>
      <c r="O27" t="inlineStr"/>
      <c r="P27" t="n">
        <v>1</v>
      </c>
      <c r="Q27" t="n">
        <v>1</v>
      </c>
      <c r="R27" t="inlineStr"/>
      <c r="S27" t="n">
        <v>1</v>
      </c>
      <c r="T27" t="n">
        <v>1</v>
      </c>
      <c r="U27" t="n">
        <v>1</v>
      </c>
      <c r="V27" t="n">
        <v>1</v>
      </c>
      <c r="W27" t="inlineStr"/>
      <c r="X27" t="inlineStr"/>
      <c r="Y27" t="inlineStr"/>
      <c r="Z27" t="inlineStr"/>
      <c r="AA27" t="n">
        <v>1</v>
      </c>
      <c r="AB27" t="n">
        <v>1</v>
      </c>
      <c r="AC27" t="n">
        <v>1</v>
      </c>
      <c r="AD27" t="n">
        <v>1</v>
      </c>
      <c r="AE27" t="n">
        <v>1</v>
      </c>
      <c r="AF27" t="n">
        <v>1</v>
      </c>
      <c r="AG27" t="n">
        <v>1</v>
      </c>
      <c r="AH27" t="n">
        <v>0</v>
      </c>
      <c r="AI27" t="inlineStr"/>
      <c r="AJ27" t="n">
        <v>1</v>
      </c>
      <c r="AK27" t="n">
        <v>1</v>
      </c>
      <c r="AL27" t="n">
        <v>1</v>
      </c>
      <c r="AM27" t="n">
        <v>1</v>
      </c>
      <c r="AN27" t="inlineStr"/>
      <c r="AO27" t="inlineStr"/>
      <c r="AP27" t="n">
        <v>1</v>
      </c>
      <c r="AQ27" t="n">
        <v>1</v>
      </c>
      <c r="AR27" t="inlineStr"/>
      <c r="AS27" t="inlineStr"/>
      <c r="AT27" s="12">
        <f>AVERAGE(C27:AR27)</f>
        <v/>
      </c>
      <c r="AU27" t="n">
        <v>1</v>
      </c>
    </row>
    <row r="28">
      <c r="A28" t="inlineStr"/>
      <c r="B28" t="inlineStr">
        <is>
          <t xml:space="preserve"> Lisa</t>
        </is>
      </c>
      <c r="C28" t="n">
        <v>1</v>
      </c>
      <c r="D28" t="n">
        <v>1</v>
      </c>
      <c r="E28" t="n">
        <v>1</v>
      </c>
      <c r="F28" t="n">
        <v>1</v>
      </c>
      <c r="G28" t="n">
        <v>0</v>
      </c>
      <c r="H28" t="n">
        <v>1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inlineStr"/>
      <c r="O28" t="inlineStr"/>
      <c r="P28" t="n">
        <v>1</v>
      </c>
      <c r="Q28" t="n">
        <v>1</v>
      </c>
      <c r="R28" t="n">
        <v>1</v>
      </c>
      <c r="S28" t="n">
        <v>1</v>
      </c>
      <c r="T28" t="n">
        <v>1</v>
      </c>
      <c r="U28" t="n">
        <v>1</v>
      </c>
      <c r="V28" t="n">
        <v>0</v>
      </c>
      <c r="W28" t="inlineStr"/>
      <c r="X28" t="inlineStr"/>
      <c r="Y28" t="inlineStr"/>
      <c r="Z28" t="n">
        <v>1</v>
      </c>
      <c r="AA28" t="inlineStr"/>
      <c r="AB28" t="n">
        <v>0</v>
      </c>
      <c r="AC28" t="n">
        <v>1</v>
      </c>
      <c r="AD28" t="n">
        <v>1</v>
      </c>
      <c r="AE28" t="n">
        <v>1</v>
      </c>
      <c r="AF28" t="n">
        <v>1</v>
      </c>
      <c r="AG28" t="n">
        <v>1</v>
      </c>
      <c r="AH28" t="n">
        <v>0</v>
      </c>
      <c r="AI28" t="n">
        <v>1</v>
      </c>
      <c r="AJ28" t="n">
        <v>1</v>
      </c>
      <c r="AK28" t="n">
        <v>0</v>
      </c>
      <c r="AL28" t="inlineStr"/>
      <c r="AM28" t="inlineStr"/>
      <c r="AN28" t="inlineStr"/>
      <c r="AO28" t="inlineStr"/>
      <c r="AP28" t="n">
        <v>0</v>
      </c>
      <c r="AQ28" t="n">
        <v>1</v>
      </c>
      <c r="AR28" t="inlineStr"/>
      <c r="AS28" t="inlineStr"/>
      <c r="AT28" s="12">
        <f>AVERAGE(C28:AR28)</f>
        <v/>
      </c>
      <c r="AU28" t="n">
        <v>3</v>
      </c>
    </row>
    <row r="29">
      <c r="A29" t="inlineStr"/>
      <c r="B29" t="inlineStr">
        <is>
          <t xml:space="preserve"> Marouane</t>
        </is>
      </c>
      <c r="C29" t="n">
        <v>1</v>
      </c>
      <c r="D29" t="n">
        <v>1</v>
      </c>
      <c r="E29" t="n">
        <v>0</v>
      </c>
      <c r="F29" t="n">
        <v>1</v>
      </c>
      <c r="G29" t="n">
        <v>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1</v>
      </c>
      <c r="N29" t="inlineStr"/>
      <c r="O29" t="inlineStr"/>
      <c r="P29" t="n">
        <v>1</v>
      </c>
      <c r="Q29" t="n">
        <v>1</v>
      </c>
      <c r="R29" t="n">
        <v>0</v>
      </c>
      <c r="S29" t="n">
        <v>0</v>
      </c>
      <c r="T29" t="n">
        <v>1</v>
      </c>
      <c r="U29" t="n">
        <v>1</v>
      </c>
      <c r="V29" t="n">
        <v>0</v>
      </c>
      <c r="W29" t="inlineStr"/>
      <c r="X29" t="inlineStr"/>
      <c r="Y29" t="inlineStr"/>
      <c r="Z29" t="n">
        <v>0</v>
      </c>
      <c r="AA29" t="inlineStr"/>
      <c r="AB29" t="n">
        <v>1</v>
      </c>
      <c r="AC29" t="n">
        <v>0</v>
      </c>
      <c r="AD29" t="n">
        <v>1</v>
      </c>
      <c r="AE29" t="n">
        <v>1</v>
      </c>
      <c r="AF29" t="n">
        <v>1</v>
      </c>
      <c r="AG29" t="n">
        <v>1</v>
      </c>
      <c r="AH29" t="n">
        <v>1</v>
      </c>
      <c r="AI29" t="n">
        <v>1</v>
      </c>
      <c r="AJ29" t="n">
        <v>1</v>
      </c>
      <c r="AK29" t="n">
        <v>1</v>
      </c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s="12">
        <f>AVERAGE(C29:AR29)</f>
        <v/>
      </c>
      <c r="AU29" t="n">
        <v>4</v>
      </c>
    </row>
    <row r="30">
      <c r="A30" t="inlineStr"/>
      <c r="B30" t="inlineStr">
        <is>
          <t xml:space="preserve"> Matteo</t>
        </is>
      </c>
      <c r="C30" t="n">
        <v>1</v>
      </c>
      <c r="D30" t="n">
        <v>1</v>
      </c>
      <c r="E30" t="n">
        <v>1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1</v>
      </c>
      <c r="N30" t="inlineStr"/>
      <c r="O30" t="inlineStr"/>
      <c r="P30" t="n">
        <v>0</v>
      </c>
      <c r="Q30" t="n">
        <v>1</v>
      </c>
      <c r="R30" t="n">
        <v>1</v>
      </c>
      <c r="S30" t="n">
        <v>0</v>
      </c>
      <c r="T30" t="n">
        <v>1</v>
      </c>
      <c r="U30" t="n">
        <v>1</v>
      </c>
      <c r="V30" t="n">
        <v>1</v>
      </c>
      <c r="W30" t="inlineStr"/>
      <c r="X30" t="inlineStr"/>
      <c r="Y30" t="inlineStr"/>
      <c r="Z30" t="n">
        <v>1</v>
      </c>
      <c r="AA30" t="inlineStr"/>
      <c r="AB30" t="n">
        <v>1</v>
      </c>
      <c r="AC30" t="n">
        <v>1</v>
      </c>
      <c r="AD30" t="n">
        <v>1</v>
      </c>
      <c r="AE30" t="n">
        <v>1</v>
      </c>
      <c r="AF30" t="n">
        <v>1</v>
      </c>
      <c r="AG30" t="n">
        <v>1</v>
      </c>
      <c r="AH30" t="n">
        <v>0</v>
      </c>
      <c r="AI30" t="n">
        <v>0</v>
      </c>
      <c r="AJ30" t="n">
        <v>1</v>
      </c>
      <c r="AK30" t="n">
        <v>0</v>
      </c>
      <c r="AL30" t="inlineStr"/>
      <c r="AM30" t="inlineStr"/>
      <c r="AN30" t="inlineStr"/>
      <c r="AO30" t="inlineStr"/>
      <c r="AP30" t="n">
        <v>1</v>
      </c>
      <c r="AQ30" t="n">
        <v>1</v>
      </c>
      <c r="AR30" t="inlineStr"/>
      <c r="AS30" t="inlineStr"/>
      <c r="AT30" s="12">
        <f>AVERAGE(C30:AR30)</f>
        <v/>
      </c>
      <c r="AU30" t="n">
        <v>2</v>
      </c>
    </row>
    <row r="31">
      <c r="A31" t="inlineStr"/>
      <c r="B31" t="inlineStr">
        <is>
          <t xml:space="preserve"> Oscar</t>
        </is>
      </c>
      <c r="C31" t="n">
        <v>1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0</v>
      </c>
      <c r="M31" t="n">
        <v>1</v>
      </c>
      <c r="N31" t="inlineStr"/>
      <c r="O31" t="inlineStr"/>
      <c r="P31" t="n">
        <v>1</v>
      </c>
      <c r="Q31" t="n">
        <v>0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  <c r="W31" t="inlineStr"/>
      <c r="X31" t="inlineStr"/>
      <c r="Y31" t="inlineStr"/>
      <c r="Z31" t="n">
        <v>1</v>
      </c>
      <c r="AA31" t="inlineStr"/>
      <c r="AB31" t="n">
        <v>1</v>
      </c>
      <c r="AC31" t="n">
        <v>1</v>
      </c>
      <c r="AD31" t="n">
        <v>0</v>
      </c>
      <c r="AE31" t="n">
        <v>1</v>
      </c>
      <c r="AF31" t="n">
        <v>1</v>
      </c>
      <c r="AG31" t="n">
        <v>1</v>
      </c>
      <c r="AH31" t="n">
        <v>0</v>
      </c>
      <c r="AI31" t="n">
        <v>1</v>
      </c>
      <c r="AJ31" t="n">
        <v>1</v>
      </c>
      <c r="AK31" t="n">
        <v>1</v>
      </c>
      <c r="AL31" t="inlineStr"/>
      <c r="AM31" t="inlineStr"/>
      <c r="AN31" t="inlineStr"/>
      <c r="AO31" t="inlineStr"/>
      <c r="AP31" t="n">
        <v>1</v>
      </c>
      <c r="AQ31" t="n">
        <v>1</v>
      </c>
      <c r="AR31" t="inlineStr"/>
      <c r="AS31" t="inlineStr"/>
      <c r="AT31" s="12">
        <f>AVERAGE(C31:AR31)</f>
        <v/>
      </c>
      <c r="AU31" t="n">
        <v>2</v>
      </c>
    </row>
    <row r="32">
      <c r="A32" t="inlineStr"/>
      <c r="B32" t="inlineStr">
        <is>
          <t xml:space="preserve"> Paul</t>
        </is>
      </c>
      <c r="C32" t="n">
        <v>1</v>
      </c>
      <c r="D32" t="n">
        <v>0</v>
      </c>
      <c r="E32" t="n">
        <v>0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0</v>
      </c>
      <c r="M32" t="n">
        <v>1</v>
      </c>
      <c r="N32" t="inlineStr"/>
      <c r="O32" t="inlineStr"/>
      <c r="P32" t="n">
        <v>1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0</v>
      </c>
      <c r="W32" t="inlineStr"/>
      <c r="X32" t="inlineStr"/>
      <c r="Y32" t="inlineStr"/>
      <c r="Z32" t="n">
        <v>1</v>
      </c>
      <c r="AA32" t="inlineStr"/>
      <c r="AB32" t="n">
        <v>0</v>
      </c>
      <c r="AC32" t="n">
        <v>1</v>
      </c>
      <c r="AD32" t="inlineStr"/>
      <c r="AE32" t="n">
        <v>1</v>
      </c>
      <c r="AF32" t="n">
        <v>1</v>
      </c>
      <c r="AG32" t="n">
        <v>0</v>
      </c>
      <c r="AH32" t="n">
        <v>0</v>
      </c>
      <c r="AI32" t="n">
        <v>0</v>
      </c>
      <c r="AJ32" t="n">
        <v>1</v>
      </c>
      <c r="AK32" t="n">
        <v>1</v>
      </c>
      <c r="AL32" t="inlineStr"/>
      <c r="AM32" t="inlineStr"/>
      <c r="AN32" t="inlineStr"/>
      <c r="AO32" t="inlineStr"/>
      <c r="AP32" t="n">
        <v>1</v>
      </c>
      <c r="AQ32" t="n">
        <v>1</v>
      </c>
      <c r="AR32" t="inlineStr"/>
      <c r="AS32" t="inlineStr"/>
      <c r="AT32" s="12">
        <f>AVERAGE(C32:AR32)</f>
        <v/>
      </c>
      <c r="AU32" t="n">
        <v>3</v>
      </c>
    </row>
    <row r="33">
      <c r="A33" t="inlineStr"/>
      <c r="B33" t="inlineStr">
        <is>
          <t xml:space="preserve"> Samuel</t>
        </is>
      </c>
      <c r="C33" t="n">
        <v>1</v>
      </c>
      <c r="D33" t="n">
        <v>1</v>
      </c>
      <c r="E33" t="n">
        <v>1</v>
      </c>
      <c r="F33" t="n">
        <v>1</v>
      </c>
      <c r="G33" t="n">
        <v>1</v>
      </c>
      <c r="H33" t="n">
        <v>0</v>
      </c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n">
        <v>1</v>
      </c>
      <c r="S33" t="inlineStr"/>
      <c r="T33" t="inlineStr"/>
      <c r="U33" t="inlineStr"/>
      <c r="V33" t="inlineStr"/>
      <c r="W33" t="inlineStr"/>
      <c r="X33" t="inlineStr"/>
      <c r="Y33" t="inlineStr"/>
      <c r="Z33" t="n">
        <v>1</v>
      </c>
      <c r="AA33" t="inlineStr"/>
      <c r="AB33" t="n">
        <v>1</v>
      </c>
      <c r="AC33" t="n">
        <v>1</v>
      </c>
      <c r="AD33" t="n">
        <v>1</v>
      </c>
      <c r="AE33" t="n">
        <v>1</v>
      </c>
      <c r="AF33" t="n">
        <v>1</v>
      </c>
      <c r="AG33" t="n">
        <v>1</v>
      </c>
      <c r="AH33" t="n">
        <v>1</v>
      </c>
      <c r="AI33" t="n">
        <v>1</v>
      </c>
      <c r="AJ33" t="n">
        <v>1</v>
      </c>
      <c r="AK33" t="n">
        <v>1</v>
      </c>
      <c r="AL33" t="inlineStr"/>
      <c r="AM33" t="inlineStr"/>
      <c r="AN33" t="inlineStr"/>
      <c r="AO33" t="inlineStr"/>
      <c r="AP33" t="n">
        <v>1</v>
      </c>
      <c r="AQ33" t="n">
        <v>1</v>
      </c>
      <c r="AR33" t="inlineStr"/>
      <c r="AS33" t="inlineStr"/>
      <c r="AT33" s="12">
        <f>AVERAGE(C33:AR33)</f>
        <v/>
      </c>
      <c r="AU33" t="n">
        <v>1</v>
      </c>
    </row>
    <row r="34">
      <c r="A34" t="inlineStr"/>
      <c r="B34" t="inlineStr">
        <is>
          <t xml:space="preserve"> Sylvain</t>
        </is>
      </c>
      <c r="C34" t="n">
        <v>1</v>
      </c>
      <c r="D34" t="inlineStr"/>
      <c r="E34" t="inlineStr"/>
      <c r="F34" t="inlineStr"/>
      <c r="G34" t="n">
        <v>1</v>
      </c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n">
        <v>0</v>
      </c>
      <c r="S34" t="inlineStr"/>
      <c r="T34" t="inlineStr"/>
      <c r="U34" t="inlineStr"/>
      <c r="V34" t="inlineStr"/>
      <c r="W34" t="inlineStr"/>
      <c r="X34" t="inlineStr"/>
      <c r="Y34" t="inlineStr"/>
      <c r="Z34" t="n">
        <v>1</v>
      </c>
      <c r="AA34" t="inlineStr"/>
      <c r="AB34" t="n">
        <v>0</v>
      </c>
      <c r="AC34" t="n">
        <v>1</v>
      </c>
      <c r="AD34" t="n">
        <v>0</v>
      </c>
      <c r="AE34" t="n">
        <v>1</v>
      </c>
      <c r="AF34" t="n">
        <v>1</v>
      </c>
      <c r="AG34" t="n">
        <v>1</v>
      </c>
      <c r="AH34" t="n">
        <v>0</v>
      </c>
      <c r="AI34" t="n">
        <v>1</v>
      </c>
      <c r="AJ34" t="n">
        <v>1</v>
      </c>
      <c r="AK34" t="n">
        <v>0</v>
      </c>
      <c r="AL34" t="inlineStr"/>
      <c r="AM34" t="inlineStr"/>
      <c r="AN34" t="inlineStr"/>
      <c r="AO34" t="inlineStr"/>
      <c r="AP34" t="n">
        <v>1</v>
      </c>
      <c r="AQ34" t="n">
        <v>1</v>
      </c>
      <c r="AR34" t="inlineStr"/>
      <c r="AS34" t="inlineStr"/>
      <c r="AT34" s="12">
        <f>AVERAGE(C34:AR34)</f>
        <v/>
      </c>
      <c r="AU34" t="n">
        <v>3</v>
      </c>
    </row>
    <row r="35">
      <c r="A35" t="inlineStr"/>
      <c r="B35" t="inlineStr">
        <is>
          <t>AAA Maria</t>
        </is>
      </c>
      <c r="C35" t="n">
        <v>1</v>
      </c>
      <c r="D35" t="inlineStr"/>
      <c r="E35" t="inlineStr"/>
      <c r="F35" t="inlineStr"/>
      <c r="G35" t="n">
        <v>1</v>
      </c>
      <c r="H35" t="inlineStr"/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n">
        <v>1</v>
      </c>
      <c r="AC35" t="inlineStr"/>
      <c r="AD35" t="inlineStr"/>
      <c r="AE35" t="inlineStr"/>
      <c r="AF35" t="inlineStr"/>
      <c r="AG35" t="inlineStr"/>
      <c r="AH35" t="inlineStr"/>
      <c r="AI35" t="inlineStr"/>
      <c r="AJ35" t="inlineStr"/>
      <c r="AK35" t="inlineStr"/>
      <c r="AL35" t="inlineStr"/>
      <c r="AM35" t="inlineStr"/>
      <c r="AN35" t="inlineStr"/>
      <c r="AO35" t="n">
        <v>1</v>
      </c>
      <c r="AP35" t="inlineStr"/>
      <c r="AQ35" t="inlineStr"/>
      <c r="AR35" t="n">
        <v>1</v>
      </c>
      <c r="AS35" t="inlineStr"/>
      <c r="AT35" s="12">
        <f>AVERAGE(C35:AR35)</f>
        <v/>
      </c>
      <c r="AU35" t="n">
        <v>1</v>
      </c>
    </row>
    <row r="36">
      <c r="A36" t="inlineStr"/>
      <c r="B36" t="inlineStr">
        <is>
          <t>AZERTY Chloé</t>
        </is>
      </c>
      <c r="C36" t="n">
        <v>1</v>
      </c>
      <c r="D36" t="inlineStr"/>
      <c r="E36" t="inlineStr"/>
      <c r="F36" t="inlineStr"/>
      <c r="G36" t="n">
        <v>0</v>
      </c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n">
        <v>0</v>
      </c>
      <c r="S36" t="inlineStr"/>
      <c r="T36" t="inlineStr"/>
      <c r="U36" t="inlineStr"/>
      <c r="V36" t="inlineStr"/>
      <c r="W36" t="inlineStr"/>
      <c r="X36" t="inlineStr"/>
      <c r="Y36" t="inlineStr"/>
      <c r="Z36" t="n">
        <v>1</v>
      </c>
      <c r="AA36" t="inlineStr"/>
      <c r="AB36" t="n">
        <v>1</v>
      </c>
      <c r="AC36" t="n">
        <v>1</v>
      </c>
      <c r="AD36" t="n">
        <v>1</v>
      </c>
      <c r="AE36" t="n">
        <v>1</v>
      </c>
      <c r="AF36" t="n">
        <v>1</v>
      </c>
      <c r="AG36" t="n">
        <v>1</v>
      </c>
      <c r="AH36" t="n">
        <v>0</v>
      </c>
      <c r="AI36" t="n">
        <v>0</v>
      </c>
      <c r="AJ36" t="n">
        <v>0</v>
      </c>
      <c r="AK36" t="n">
        <v>1</v>
      </c>
      <c r="AL36" t="inlineStr"/>
      <c r="AM36" t="inlineStr"/>
      <c r="AN36" t="inlineStr"/>
      <c r="AO36" t="inlineStr"/>
      <c r="AP36" t="n">
        <v>1</v>
      </c>
      <c r="AQ36" t="n">
        <v>1</v>
      </c>
      <c r="AR36" t="inlineStr"/>
      <c r="AS36" t="inlineStr"/>
      <c r="AT36" s="12">
        <f>AVERAGE(C36:AR36)</f>
        <v/>
      </c>
      <c r="AU36" t="n">
        <v>3</v>
      </c>
    </row>
    <row r="37">
      <c r="A37" t="inlineStr"/>
      <c r="B37" t="inlineStr">
        <is>
          <t>BIBOW Liselotte</t>
        </is>
      </c>
      <c r="C37" t="n">
        <v>1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inlineStr"/>
      <c r="J37" t="n">
        <v>1</v>
      </c>
      <c r="K37" t="inlineStr"/>
      <c r="L37" t="n">
        <v>1</v>
      </c>
      <c r="M37" t="n">
        <v>1</v>
      </c>
      <c r="N37" t="inlineStr"/>
      <c r="O37" t="inlineStr"/>
      <c r="P37" t="n">
        <v>0</v>
      </c>
      <c r="Q37" t="inlineStr"/>
      <c r="R37" t="n">
        <v>1</v>
      </c>
      <c r="S37" t="n">
        <v>1</v>
      </c>
      <c r="T37" t="n">
        <v>1</v>
      </c>
      <c r="U37" t="inlineStr"/>
      <c r="V37" t="inlineStr"/>
      <c r="W37" t="n">
        <v>1</v>
      </c>
      <c r="X37" t="n">
        <v>0</v>
      </c>
      <c r="Y37" t="n">
        <v>1</v>
      </c>
      <c r="Z37" t="n">
        <v>1</v>
      </c>
      <c r="AA37" t="n">
        <v>0</v>
      </c>
      <c r="AB37" t="n">
        <v>1</v>
      </c>
      <c r="AC37" t="n">
        <v>1</v>
      </c>
      <c r="AD37" t="n">
        <v>0</v>
      </c>
      <c r="AE37" t="n">
        <v>1</v>
      </c>
      <c r="AF37" t="n">
        <v>1</v>
      </c>
      <c r="AG37" t="n">
        <v>1</v>
      </c>
      <c r="AH37" t="n">
        <v>0</v>
      </c>
      <c r="AI37" t="n">
        <v>1</v>
      </c>
      <c r="AJ37" t="n">
        <v>0</v>
      </c>
      <c r="AK37" t="n">
        <v>1</v>
      </c>
      <c r="AL37" t="n">
        <v>1</v>
      </c>
      <c r="AM37" t="inlineStr"/>
      <c r="AN37" t="inlineStr"/>
      <c r="AO37" t="inlineStr"/>
      <c r="AP37" t="n">
        <v>1</v>
      </c>
      <c r="AQ37" t="inlineStr"/>
      <c r="AR37" t="n">
        <v>1</v>
      </c>
      <c r="AS37" t="inlineStr"/>
      <c r="AT37" s="12">
        <f>AVERAGE(C37:AR37)</f>
        <v/>
      </c>
      <c r="AU37" t="n">
        <v>2</v>
      </c>
    </row>
    <row r="38">
      <c r="A38" t="inlineStr"/>
      <c r="B38" t="inlineStr">
        <is>
          <t>D Enzo</t>
        </is>
      </c>
      <c r="C38" t="n">
        <v>1</v>
      </c>
      <c r="D38" t="inlineStr"/>
      <c r="E38" t="inlineStr"/>
      <c r="F38" t="inlineStr"/>
      <c r="G38" t="n">
        <v>1</v>
      </c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n">
        <v>1</v>
      </c>
      <c r="W38" t="inlineStr"/>
      <c r="X38" t="inlineStr"/>
      <c r="Y38" t="inlineStr"/>
      <c r="Z38" t="inlineStr"/>
      <c r="AA38" t="inlineStr"/>
      <c r="AB38" t="n">
        <v>1</v>
      </c>
      <c r="AC38" t="inlineStr"/>
      <c r="AD38" t="n">
        <v>1</v>
      </c>
      <c r="AE38" t="n">
        <v>1</v>
      </c>
      <c r="AF38" t="n">
        <v>1</v>
      </c>
      <c r="AG38" t="n">
        <v>1</v>
      </c>
      <c r="AH38" t="n">
        <v>1</v>
      </c>
      <c r="AI38" t="inlineStr"/>
      <c r="AJ38" t="n">
        <v>1</v>
      </c>
      <c r="AK38" t="inlineStr"/>
      <c r="AL38" t="n">
        <v>1</v>
      </c>
      <c r="AM38" t="inlineStr"/>
      <c r="AN38" t="inlineStr"/>
      <c r="AO38" t="inlineStr"/>
      <c r="AP38" t="n">
        <v>1</v>
      </c>
      <c r="AQ38" t="inlineStr"/>
      <c r="AR38" t="n">
        <v>0</v>
      </c>
      <c r="AS38" t="inlineStr"/>
      <c r="AT38" s="12">
        <f>AVERAGE(C38:AR38)</f>
        <v/>
      </c>
      <c r="AU38" t="n">
        <v>1</v>
      </c>
    </row>
    <row r="39">
      <c r="A39" t="inlineStr"/>
      <c r="B39" t="inlineStr">
        <is>
          <t>GHESQUIERE Pierre</t>
        </is>
      </c>
      <c r="C39" t="n">
        <v>1</v>
      </c>
      <c r="D39" t="n">
        <v>1</v>
      </c>
      <c r="E39" t="n">
        <v>1</v>
      </c>
      <c r="F39" t="n">
        <v>1</v>
      </c>
      <c r="G39" t="n">
        <v>1</v>
      </c>
      <c r="H39" t="n">
        <v>0</v>
      </c>
      <c r="I39" t="n">
        <v>1</v>
      </c>
      <c r="J39" t="n">
        <v>0</v>
      </c>
      <c r="K39" t="n">
        <v>1</v>
      </c>
      <c r="L39" t="n">
        <v>1</v>
      </c>
      <c r="M39" t="n">
        <v>0</v>
      </c>
      <c r="N39" t="n">
        <v>1</v>
      </c>
      <c r="O39" t="n">
        <v>1</v>
      </c>
      <c r="P39" t="n">
        <v>1</v>
      </c>
      <c r="Q39" t="n">
        <v>0</v>
      </c>
      <c r="R39" t="n">
        <v>1</v>
      </c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s="12">
        <f>AVERAGE(C39:AR39)</f>
        <v/>
      </c>
      <c r="AU39" t="n">
        <v>3</v>
      </c>
    </row>
    <row r="40">
      <c r="A40" t="inlineStr"/>
      <c r="B40" t="inlineStr">
        <is>
          <t>JAYET Marine</t>
        </is>
      </c>
      <c r="C40" t="n">
        <v>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inlineStr"/>
      <c r="J40" t="n">
        <v>1</v>
      </c>
      <c r="K40" t="inlineStr"/>
      <c r="L40" t="n">
        <v>1</v>
      </c>
      <c r="M40" t="n">
        <v>1</v>
      </c>
      <c r="N40" t="inlineStr"/>
      <c r="O40" t="inlineStr"/>
      <c r="P40" t="n">
        <v>1</v>
      </c>
      <c r="Q40" t="n">
        <v>0</v>
      </c>
      <c r="R40" t="inlineStr"/>
      <c r="S40" t="n">
        <v>0</v>
      </c>
      <c r="T40" t="n">
        <v>0</v>
      </c>
      <c r="U40" t="inlineStr"/>
      <c r="V40" t="n">
        <v>1</v>
      </c>
      <c r="W40" t="n">
        <v>1</v>
      </c>
      <c r="X40" t="n">
        <v>0</v>
      </c>
      <c r="Y40" t="n">
        <v>1</v>
      </c>
      <c r="Z40" t="n">
        <v>1</v>
      </c>
      <c r="AA40" t="n">
        <v>1</v>
      </c>
      <c r="AB40" t="n">
        <v>1</v>
      </c>
      <c r="AC40" t="n">
        <v>1</v>
      </c>
      <c r="AD40" t="n">
        <v>1</v>
      </c>
      <c r="AE40" t="n">
        <v>1</v>
      </c>
      <c r="AF40" t="n">
        <v>1</v>
      </c>
      <c r="AG40" t="n">
        <v>1</v>
      </c>
      <c r="AH40" t="n">
        <v>0</v>
      </c>
      <c r="AI40" t="inlineStr"/>
      <c r="AJ40" t="n">
        <v>1</v>
      </c>
      <c r="AK40" t="inlineStr"/>
      <c r="AL40" t="n">
        <v>1</v>
      </c>
      <c r="AM40" t="inlineStr"/>
      <c r="AN40" t="inlineStr"/>
      <c r="AO40" t="inlineStr"/>
      <c r="AP40" t="n">
        <v>1</v>
      </c>
      <c r="AQ40" t="inlineStr"/>
      <c r="AR40" t="n">
        <v>1</v>
      </c>
      <c r="AS40" t="inlineStr"/>
      <c r="AT40" s="12">
        <f>AVERAGE(C40:AR40)</f>
        <v/>
      </c>
      <c r="AU40" t="n">
        <v>2</v>
      </c>
    </row>
    <row r="41">
      <c r="A41" t="inlineStr"/>
      <c r="B41" t="inlineStr">
        <is>
          <t>KOT Marianne</t>
        </is>
      </c>
      <c r="C41" t="n">
        <v>1</v>
      </c>
      <c r="D41" t="inlineStr"/>
      <c r="E41" t="inlineStr"/>
      <c r="F41" t="inlineStr"/>
      <c r="G41" t="n">
        <v>1</v>
      </c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n">
        <v>1</v>
      </c>
      <c r="R41" t="inlineStr"/>
      <c r="S41" t="inlineStr"/>
      <c r="T41" t="inlineStr"/>
      <c r="U41" t="inlineStr"/>
      <c r="V41" t="n">
        <v>1</v>
      </c>
      <c r="W41" t="inlineStr"/>
      <c r="X41" t="inlineStr"/>
      <c r="Y41" t="inlineStr"/>
      <c r="Z41" t="inlineStr"/>
      <c r="AA41" t="n">
        <v>1</v>
      </c>
      <c r="AB41" t="n">
        <v>1</v>
      </c>
      <c r="AC41" t="n">
        <v>1</v>
      </c>
      <c r="AD41" t="n">
        <v>1</v>
      </c>
      <c r="AE41" t="n">
        <v>1</v>
      </c>
      <c r="AF41" t="n">
        <v>1</v>
      </c>
      <c r="AG41" t="n">
        <v>1</v>
      </c>
      <c r="AH41" t="n">
        <v>0</v>
      </c>
      <c r="AI41" t="inlineStr"/>
      <c r="AJ41" t="n">
        <v>1</v>
      </c>
      <c r="AK41" t="inlineStr"/>
      <c r="AL41" t="n">
        <v>1</v>
      </c>
      <c r="AM41" t="inlineStr"/>
      <c r="AN41" t="inlineStr"/>
      <c r="AO41" t="inlineStr"/>
      <c r="AP41" t="n">
        <v>1</v>
      </c>
      <c r="AQ41" t="inlineStr"/>
      <c r="AR41" t="n">
        <v>1</v>
      </c>
      <c r="AS41" t="inlineStr"/>
      <c r="AT41" s="12">
        <f>AVERAGE(C41:AR41)</f>
        <v/>
      </c>
      <c r="AU41" t="n">
        <v>1</v>
      </c>
    </row>
    <row r="42">
      <c r="A42" t="inlineStr"/>
      <c r="B42" t="inlineStr">
        <is>
          <t>LEMPERIERE Constance</t>
        </is>
      </c>
      <c r="C42" t="n">
        <v>1</v>
      </c>
      <c r="D42" t="n">
        <v>1</v>
      </c>
      <c r="E42" t="n">
        <v>1</v>
      </c>
      <c r="F42" t="n">
        <v>1</v>
      </c>
      <c r="G42" t="n">
        <v>1</v>
      </c>
      <c r="H42" t="n">
        <v>0</v>
      </c>
      <c r="I42" t="inlineStr"/>
      <c r="J42" t="n">
        <v>1</v>
      </c>
      <c r="K42" t="inlineStr"/>
      <c r="L42" t="n">
        <v>0</v>
      </c>
      <c r="M42" t="n">
        <v>1</v>
      </c>
      <c r="N42" t="inlineStr"/>
      <c r="O42" t="inlineStr"/>
      <c r="P42" t="n">
        <v>1</v>
      </c>
      <c r="Q42" t="n">
        <v>1</v>
      </c>
      <c r="R42" t="inlineStr"/>
      <c r="S42" t="n">
        <v>1</v>
      </c>
      <c r="T42" t="n">
        <v>1</v>
      </c>
      <c r="U42" t="inlineStr"/>
      <c r="V42" t="n">
        <v>0</v>
      </c>
      <c r="W42" t="n">
        <v>1</v>
      </c>
      <c r="X42" t="n">
        <v>0</v>
      </c>
      <c r="Y42" t="n">
        <v>1</v>
      </c>
      <c r="Z42" t="n">
        <v>1</v>
      </c>
      <c r="AA42" t="n">
        <v>0</v>
      </c>
      <c r="AB42" t="n">
        <v>1</v>
      </c>
      <c r="AC42" t="n">
        <v>1</v>
      </c>
      <c r="AD42" t="n">
        <v>1</v>
      </c>
      <c r="AE42" t="n">
        <v>1</v>
      </c>
      <c r="AF42" t="n">
        <v>1</v>
      </c>
      <c r="AG42" t="n">
        <v>1</v>
      </c>
      <c r="AH42" t="n">
        <v>1</v>
      </c>
      <c r="AI42" t="inlineStr"/>
      <c r="AJ42" t="n">
        <v>1</v>
      </c>
      <c r="AK42" t="n">
        <v>1</v>
      </c>
      <c r="AL42" t="n">
        <v>1</v>
      </c>
      <c r="AM42" t="inlineStr"/>
      <c r="AN42" t="inlineStr"/>
      <c r="AO42" t="inlineStr"/>
      <c r="AP42" t="n">
        <v>1</v>
      </c>
      <c r="AQ42" t="n">
        <v>1</v>
      </c>
      <c r="AR42" t="inlineStr"/>
      <c r="AS42" t="inlineStr"/>
      <c r="AT42" s="12">
        <f>AVERAGE(C42:AR42)</f>
        <v/>
      </c>
      <c r="AU42" t="n">
        <v>2</v>
      </c>
    </row>
    <row r="43">
      <c r="A43" t="inlineStr"/>
      <c r="B43" t="inlineStr">
        <is>
          <t>M Malo</t>
        </is>
      </c>
      <c r="C43" t="n">
        <v>1</v>
      </c>
      <c r="D43" t="inlineStr"/>
      <c r="E43" t="inlineStr"/>
      <c r="F43" t="inlineStr"/>
      <c r="G43" t="n">
        <v>0</v>
      </c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n">
        <v>1</v>
      </c>
      <c r="R43" t="inlineStr"/>
      <c r="S43" t="inlineStr"/>
      <c r="T43" t="inlineStr"/>
      <c r="U43" t="inlineStr"/>
      <c r="V43" t="n">
        <v>1</v>
      </c>
      <c r="W43" t="inlineStr"/>
      <c r="X43" t="inlineStr"/>
      <c r="Y43" t="inlineStr"/>
      <c r="Z43" t="inlineStr"/>
      <c r="AA43" t="n">
        <v>1</v>
      </c>
      <c r="AB43" t="n">
        <v>1</v>
      </c>
      <c r="AC43" t="n">
        <v>1</v>
      </c>
      <c r="AD43" t="n">
        <v>1</v>
      </c>
      <c r="AE43" t="n">
        <v>1</v>
      </c>
      <c r="AF43" t="n">
        <v>1</v>
      </c>
      <c r="AG43" t="n">
        <v>1</v>
      </c>
      <c r="AH43" t="n">
        <v>0</v>
      </c>
      <c r="AI43" t="inlineStr"/>
      <c r="AJ43" t="n">
        <v>0</v>
      </c>
      <c r="AK43" t="inlineStr"/>
      <c r="AL43" t="n">
        <v>1</v>
      </c>
      <c r="AM43" t="inlineStr"/>
      <c r="AN43" t="inlineStr"/>
      <c r="AO43" t="inlineStr"/>
      <c r="AP43" t="n">
        <v>1</v>
      </c>
      <c r="AQ43" t="inlineStr"/>
      <c r="AR43" t="n">
        <v>1</v>
      </c>
      <c r="AS43" t="inlineStr"/>
      <c r="AT43" s="12">
        <f>AVERAGE(C43:AR43)</f>
        <v/>
      </c>
      <c r="AU43" t="n">
        <v>2</v>
      </c>
    </row>
    <row r="44">
      <c r="A44" t="inlineStr"/>
      <c r="B44" t="inlineStr">
        <is>
          <t>R Enzo</t>
        </is>
      </c>
      <c r="C44" t="n">
        <v>1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inlineStr"/>
      <c r="J44" t="n">
        <v>1</v>
      </c>
      <c r="K44" t="inlineStr"/>
      <c r="L44" t="n">
        <v>0</v>
      </c>
      <c r="M44" t="n">
        <v>1</v>
      </c>
      <c r="N44" t="inlineStr"/>
      <c r="O44" t="inlineStr"/>
      <c r="P44" t="n">
        <v>0</v>
      </c>
      <c r="Q44" t="n">
        <v>1</v>
      </c>
      <c r="R44" t="inlineStr"/>
      <c r="S44" t="n">
        <v>0</v>
      </c>
      <c r="T44" t="n">
        <v>0</v>
      </c>
      <c r="U44" t="inlineStr"/>
      <c r="V44" t="n">
        <v>1</v>
      </c>
      <c r="W44" t="n">
        <v>1</v>
      </c>
      <c r="X44" t="n">
        <v>0</v>
      </c>
      <c r="Y44" t="n">
        <v>1</v>
      </c>
      <c r="Z44" t="n">
        <v>1</v>
      </c>
      <c r="AA44" t="n">
        <v>0</v>
      </c>
      <c r="AB44" t="n">
        <v>1</v>
      </c>
      <c r="AC44" t="n">
        <v>1</v>
      </c>
      <c r="AD44" t="n">
        <v>1</v>
      </c>
      <c r="AE44" t="n">
        <v>0</v>
      </c>
      <c r="AF44" t="n">
        <v>1</v>
      </c>
      <c r="AG44" t="n">
        <v>1</v>
      </c>
      <c r="AH44" t="n">
        <v>0</v>
      </c>
      <c r="AI44" t="inlineStr"/>
      <c r="AJ44" t="n">
        <v>0</v>
      </c>
      <c r="AK44" t="inlineStr"/>
      <c r="AL44" t="n">
        <v>1</v>
      </c>
      <c r="AM44" t="inlineStr"/>
      <c r="AN44" t="inlineStr"/>
      <c r="AO44" t="inlineStr"/>
      <c r="AP44" t="n">
        <v>0</v>
      </c>
      <c r="AQ44" t="inlineStr"/>
      <c r="AR44" t="n">
        <v>1</v>
      </c>
      <c r="AS44" t="inlineStr"/>
      <c r="AT44" s="12">
        <f>AVERAGE(C44:AR44)</f>
        <v/>
      </c>
      <c r="AU44" t="n">
        <v>4</v>
      </c>
    </row>
    <row r="45">
      <c r="A45" t="inlineStr"/>
      <c r="B45" t="inlineStr">
        <is>
          <t>S Adrien</t>
        </is>
      </c>
      <c r="C45" t="n">
        <v>1</v>
      </c>
      <c r="D45" t="inlineStr"/>
      <c r="E45" t="inlineStr"/>
      <c r="F45" t="inlineStr"/>
      <c r="G45" t="n">
        <v>1</v>
      </c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n">
        <v>1</v>
      </c>
      <c r="R45" t="inlineStr"/>
      <c r="S45" t="inlineStr"/>
      <c r="T45" t="inlineStr"/>
      <c r="U45" t="inlineStr"/>
      <c r="V45" t="n">
        <v>0</v>
      </c>
      <c r="W45" t="inlineStr"/>
      <c r="X45" t="inlineStr"/>
      <c r="Y45" t="inlineStr"/>
      <c r="Z45" t="inlineStr"/>
      <c r="AA45" t="n">
        <v>0</v>
      </c>
      <c r="AB45" t="n">
        <v>1</v>
      </c>
      <c r="AC45" t="n">
        <v>1</v>
      </c>
      <c r="AD45" t="n">
        <v>0</v>
      </c>
      <c r="AE45" t="n">
        <v>1</v>
      </c>
      <c r="AF45" t="n">
        <v>1</v>
      </c>
      <c r="AG45" t="n">
        <v>1</v>
      </c>
      <c r="AH45" t="n">
        <v>0</v>
      </c>
      <c r="AI45" t="inlineStr"/>
      <c r="AJ45" t="n">
        <v>1</v>
      </c>
      <c r="AK45" t="inlineStr"/>
      <c r="AL45" t="n">
        <v>1</v>
      </c>
      <c r="AM45" t="inlineStr"/>
      <c r="AN45" t="inlineStr"/>
      <c r="AO45" t="inlineStr"/>
      <c r="AP45" t="n">
        <v>1</v>
      </c>
      <c r="AQ45" t="inlineStr"/>
      <c r="AR45" t="n">
        <v>1</v>
      </c>
      <c r="AS45" t="inlineStr"/>
      <c r="AT45" s="12">
        <f>AVERAGE(C45:AR45)</f>
        <v/>
      </c>
      <c r="AU45" t="n">
        <v>3</v>
      </c>
    </row>
    <row r="46">
      <c r="A46" t="inlineStr"/>
      <c r="B46" t="inlineStr">
        <is>
          <t>V Clémence</t>
        </is>
      </c>
      <c r="C46" t="n">
        <v>1</v>
      </c>
      <c r="D46" t="inlineStr"/>
      <c r="E46" t="inlineStr"/>
      <c r="F46" t="inlineStr"/>
      <c r="G46" t="n">
        <v>0</v>
      </c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n">
        <v>1</v>
      </c>
      <c r="R46" t="inlineStr"/>
      <c r="S46" t="inlineStr"/>
      <c r="T46" t="inlineStr"/>
      <c r="U46" t="inlineStr"/>
      <c r="V46" t="n">
        <v>1</v>
      </c>
      <c r="W46" t="inlineStr"/>
      <c r="X46" t="inlineStr"/>
      <c r="Y46" t="inlineStr"/>
      <c r="Z46" t="inlineStr"/>
      <c r="AA46" t="n">
        <v>0</v>
      </c>
      <c r="AB46" t="n">
        <v>1</v>
      </c>
      <c r="AC46" t="n">
        <v>1</v>
      </c>
      <c r="AD46" t="n">
        <v>0</v>
      </c>
      <c r="AE46" t="n">
        <v>1</v>
      </c>
      <c r="AF46" t="n">
        <v>1</v>
      </c>
      <c r="AG46" t="n">
        <v>1</v>
      </c>
      <c r="AH46" t="n">
        <v>0</v>
      </c>
      <c r="AI46" t="inlineStr"/>
      <c r="AJ46" t="n">
        <v>0</v>
      </c>
      <c r="AK46" t="inlineStr"/>
      <c r="AL46" t="n">
        <v>1</v>
      </c>
      <c r="AM46" t="inlineStr"/>
      <c r="AN46" t="n">
        <v>1</v>
      </c>
      <c r="AO46" t="n">
        <v>1</v>
      </c>
      <c r="AP46" t="inlineStr"/>
      <c r="AQ46" t="inlineStr"/>
      <c r="AR46" t="inlineStr"/>
      <c r="AS46" t="inlineStr"/>
      <c r="AT46" s="12">
        <f>AVERAGE(C46:AR46)</f>
        <v/>
      </c>
      <c r="AU46" t="n">
        <v>3</v>
      </c>
    </row>
    <row r="47">
      <c r="A47" t="inlineStr"/>
      <c r="B47" t="inlineStr">
        <is>
          <t>V Eva</t>
        </is>
      </c>
      <c r="C47" t="n">
        <v>1</v>
      </c>
      <c r="D47" t="inlineStr"/>
      <c r="E47" t="inlineStr"/>
      <c r="F47" t="inlineStr"/>
      <c r="G47" t="n">
        <v>0</v>
      </c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n">
        <v>0</v>
      </c>
      <c r="R47" t="inlineStr"/>
      <c r="S47" t="inlineStr"/>
      <c r="T47" t="inlineStr"/>
      <c r="U47" t="inlineStr"/>
      <c r="V47" t="n">
        <v>0</v>
      </c>
      <c r="W47" t="inlineStr"/>
      <c r="X47" t="inlineStr"/>
      <c r="Y47" t="inlineStr"/>
      <c r="Z47" t="inlineStr"/>
      <c r="AA47" t="n">
        <v>0</v>
      </c>
      <c r="AB47" t="n">
        <v>1</v>
      </c>
      <c r="AC47" t="n">
        <v>0</v>
      </c>
      <c r="AD47" t="n">
        <v>0</v>
      </c>
      <c r="AE47" t="n">
        <v>1</v>
      </c>
      <c r="AF47" t="n">
        <v>1</v>
      </c>
      <c r="AG47" t="n">
        <v>1</v>
      </c>
      <c r="AH47" t="n">
        <v>0</v>
      </c>
      <c r="AI47" t="inlineStr"/>
      <c r="AJ47" t="n">
        <v>0</v>
      </c>
      <c r="AK47" t="inlineStr"/>
      <c r="AL47" t="n">
        <v>0</v>
      </c>
      <c r="AM47" t="inlineStr"/>
      <c r="AN47" t="inlineStr"/>
      <c r="AO47" t="inlineStr"/>
      <c r="AP47" t="n">
        <v>1</v>
      </c>
      <c r="AQ47" t="inlineStr"/>
      <c r="AR47" t="n">
        <v>0</v>
      </c>
      <c r="AS47" t="inlineStr"/>
      <c r="AT47" s="12">
        <f>AVERAGE(C47:AR47)</f>
        <v/>
      </c>
      <c r="AU47" t="n">
        <v>4</v>
      </c>
    </row>
    <row r="48">
      <c r="A48" t="inlineStr"/>
      <c r="B48" t="inlineStr">
        <is>
          <t>V Tristan</t>
        </is>
      </c>
      <c r="C48" t="n">
        <v>1</v>
      </c>
      <c r="D48" t="n">
        <v>1</v>
      </c>
      <c r="E48" t="n">
        <v>1</v>
      </c>
      <c r="F48" t="n">
        <v>1</v>
      </c>
      <c r="G48" t="n">
        <v>1</v>
      </c>
      <c r="H48" t="n">
        <v>1</v>
      </c>
      <c r="I48" t="inlineStr"/>
      <c r="J48" t="n">
        <v>0</v>
      </c>
      <c r="K48" t="inlineStr"/>
      <c r="L48" t="n">
        <v>0</v>
      </c>
      <c r="M48" t="n">
        <v>1</v>
      </c>
      <c r="N48" t="inlineStr"/>
      <c r="O48" t="inlineStr"/>
      <c r="P48" t="n">
        <v>1</v>
      </c>
      <c r="Q48" t="n">
        <v>1</v>
      </c>
      <c r="R48" t="inlineStr"/>
      <c r="S48" t="n">
        <v>0</v>
      </c>
      <c r="T48" t="n">
        <v>1</v>
      </c>
      <c r="U48" t="inlineStr"/>
      <c r="V48" t="n">
        <v>0</v>
      </c>
      <c r="W48" t="n">
        <v>1</v>
      </c>
      <c r="X48" t="n">
        <v>1</v>
      </c>
      <c r="Y48" t="n">
        <v>1</v>
      </c>
      <c r="Z48" t="n">
        <v>1</v>
      </c>
      <c r="AA48" t="n">
        <v>1</v>
      </c>
      <c r="AB48" t="n">
        <v>1</v>
      </c>
      <c r="AC48" t="n">
        <v>1</v>
      </c>
      <c r="AD48" t="n">
        <v>1</v>
      </c>
      <c r="AE48" t="n">
        <v>1</v>
      </c>
      <c r="AF48" t="n">
        <v>1</v>
      </c>
      <c r="AG48" t="n">
        <v>1</v>
      </c>
      <c r="AH48" t="n">
        <v>1</v>
      </c>
      <c r="AI48" t="inlineStr"/>
      <c r="AJ48" t="n">
        <v>1</v>
      </c>
      <c r="AK48" t="inlineStr"/>
      <c r="AL48" t="n">
        <v>1</v>
      </c>
      <c r="AM48" t="inlineStr"/>
      <c r="AN48" t="inlineStr"/>
      <c r="AO48" t="inlineStr"/>
      <c r="AP48" t="n">
        <v>1</v>
      </c>
      <c r="AQ48" t="inlineStr"/>
      <c r="AR48" t="n">
        <v>1</v>
      </c>
      <c r="AS48" t="inlineStr"/>
      <c r="AT48" s="12">
        <f>AVERAGE(C48:AR48)</f>
        <v/>
      </c>
      <c r="AU48" t="n">
        <v>2</v>
      </c>
    </row>
    <row r="49">
      <c r="A49" t="inlineStr"/>
      <c r="B49" t="inlineStr">
        <is>
          <t>VOGLI Ari</t>
        </is>
      </c>
      <c r="C49" t="n">
        <v>1</v>
      </c>
      <c r="D49" t="inlineStr"/>
      <c r="E49" t="inlineStr"/>
      <c r="F49" t="inlineStr"/>
      <c r="G49" t="n">
        <v>1</v>
      </c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n">
        <v>1</v>
      </c>
      <c r="R49" t="inlineStr"/>
      <c r="S49" t="inlineStr"/>
      <c r="T49" t="inlineStr"/>
      <c r="U49" t="inlineStr"/>
      <c r="V49" t="n">
        <v>0</v>
      </c>
      <c r="W49" t="inlineStr"/>
      <c r="X49" t="inlineStr"/>
      <c r="Y49" t="inlineStr"/>
      <c r="Z49" t="inlineStr"/>
      <c r="AA49" t="n">
        <v>1</v>
      </c>
      <c r="AB49" t="n">
        <v>1</v>
      </c>
      <c r="AC49" t="n">
        <v>1</v>
      </c>
      <c r="AD49" t="n">
        <v>1</v>
      </c>
      <c r="AE49" t="n">
        <v>1</v>
      </c>
      <c r="AF49" t="n">
        <v>1</v>
      </c>
      <c r="AG49" t="n">
        <v>1</v>
      </c>
      <c r="AH49" t="n">
        <v>1</v>
      </c>
      <c r="AI49" t="inlineStr"/>
      <c r="AJ49" t="n">
        <v>0</v>
      </c>
      <c r="AK49" t="inlineStr"/>
      <c r="AL49" t="n">
        <v>1</v>
      </c>
      <c r="AM49" t="inlineStr"/>
      <c r="AN49" t="inlineStr"/>
      <c r="AO49" t="inlineStr"/>
      <c r="AP49" t="n">
        <v>1</v>
      </c>
      <c r="AQ49" t="inlineStr"/>
      <c r="AR49" t="n">
        <v>1</v>
      </c>
      <c r="AS49" t="inlineStr"/>
      <c r="AT49" s="12">
        <f>AVERAGE(C49:AR49)</f>
        <v/>
      </c>
      <c r="AU49" t="n">
        <v>1</v>
      </c>
    </row>
    <row r="50">
      <c r="A50" t="inlineStr"/>
      <c r="B50" t="inlineStr">
        <is>
          <t>VRAITEST Pierre</t>
        </is>
      </c>
      <c r="C50" t="n">
        <v>1</v>
      </c>
      <c r="D50" t="inlineStr"/>
      <c r="E50" t="inlineStr"/>
      <c r="F50" t="inlineStr"/>
      <c r="G50" t="n">
        <v>1</v>
      </c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n">
        <v>1</v>
      </c>
      <c r="AC50" t="inlineStr"/>
      <c r="AD50" t="n">
        <v>1</v>
      </c>
      <c r="AE50" t="n">
        <v>1</v>
      </c>
      <c r="AF50" t="n">
        <v>1</v>
      </c>
      <c r="AG50" t="n">
        <v>1</v>
      </c>
      <c r="AH50" t="n">
        <v>0</v>
      </c>
      <c r="AI50" t="n">
        <v>0</v>
      </c>
      <c r="AJ50" t="n">
        <v>1</v>
      </c>
      <c r="AK50" t="n">
        <v>1</v>
      </c>
      <c r="AL50" t="n">
        <v>1</v>
      </c>
      <c r="AM50" t="inlineStr"/>
      <c r="AN50" t="n">
        <v>1</v>
      </c>
      <c r="AO50" t="n">
        <v>1</v>
      </c>
      <c r="AP50" t="n">
        <v>1</v>
      </c>
      <c r="AQ50" t="n">
        <v>1</v>
      </c>
      <c r="AR50" t="n">
        <v>1</v>
      </c>
      <c r="AS50" t="inlineStr"/>
      <c r="AT50" s="12">
        <f>AVERAGE(C50:AR50)</f>
        <v/>
      </c>
      <c r="AU50" t="n">
        <v>1</v>
      </c>
    </row>
    <row r="51">
      <c r="A51" t="inlineStr"/>
      <c r="B51" t="inlineStr">
        <is>
          <t>W Quitterie</t>
        </is>
      </c>
      <c r="C51" t="n">
        <v>1</v>
      </c>
      <c r="D51" t="inlineStr"/>
      <c r="E51" t="inlineStr"/>
      <c r="F51" t="inlineStr"/>
      <c r="G51" t="n">
        <v>0</v>
      </c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n">
        <v>1</v>
      </c>
      <c r="R51" t="inlineStr"/>
      <c r="S51" t="inlineStr"/>
      <c r="T51" t="inlineStr"/>
      <c r="U51" t="inlineStr"/>
      <c r="V51" t="n">
        <v>0</v>
      </c>
      <c r="W51" t="inlineStr"/>
      <c r="X51" t="inlineStr"/>
      <c r="Y51" t="inlineStr"/>
      <c r="Z51" t="inlineStr"/>
      <c r="AA51" t="n">
        <v>0</v>
      </c>
      <c r="AB51" t="n">
        <v>0</v>
      </c>
      <c r="AC51" t="n">
        <v>0</v>
      </c>
      <c r="AD51" t="n">
        <v>1</v>
      </c>
      <c r="AE51" t="n">
        <v>1</v>
      </c>
      <c r="AF51" t="n">
        <v>1</v>
      </c>
      <c r="AG51" t="n">
        <v>1</v>
      </c>
      <c r="AH51" t="n">
        <v>0</v>
      </c>
      <c r="AI51" t="inlineStr"/>
      <c r="AJ51" t="n">
        <v>0</v>
      </c>
      <c r="AK51" t="inlineStr"/>
      <c r="AL51" t="n">
        <v>0</v>
      </c>
      <c r="AM51" t="inlineStr"/>
      <c r="AN51" t="inlineStr"/>
      <c r="AO51" t="inlineStr"/>
      <c r="AP51" t="n">
        <v>0</v>
      </c>
      <c r="AQ51" t="inlineStr"/>
      <c r="AR51" t="n">
        <v>1</v>
      </c>
      <c r="AS51" t="inlineStr"/>
      <c r="AT51">
        <f>AVERAGE(C51:AR51)</f>
        <v/>
      </c>
      <c r="AU51" t="n">
        <v>4</v>
      </c>
    </row>
    <row r="52">
      <c r="A52" t="inlineStr"/>
    </row>
    <row r="53">
      <c r="A53" t="inlineStr"/>
      <c r="B53" t="inlineStr">
        <is>
          <t>Correct</t>
        </is>
      </c>
      <c r="C53" t="n">
        <v>34</v>
      </c>
      <c r="D53" t="n">
        <v>13</v>
      </c>
      <c r="E53" t="n">
        <v>11</v>
      </c>
      <c r="F53" t="n">
        <v>14</v>
      </c>
      <c r="G53" t="n">
        <v>23</v>
      </c>
      <c r="H53" t="n">
        <v>10</v>
      </c>
      <c r="I53" t="n">
        <v>8</v>
      </c>
      <c r="J53" t="n">
        <v>9</v>
      </c>
      <c r="K53" t="n">
        <v>5</v>
      </c>
      <c r="L53" t="n">
        <v>6</v>
      </c>
      <c r="M53" t="n">
        <v>11</v>
      </c>
      <c r="N53" t="n">
        <v>2</v>
      </c>
      <c r="O53" t="n">
        <v>3</v>
      </c>
      <c r="P53" t="n">
        <v>13</v>
      </c>
      <c r="Q53" t="n">
        <v>14</v>
      </c>
      <c r="R53" t="n">
        <v>7</v>
      </c>
      <c r="S53" t="n">
        <v>6</v>
      </c>
      <c r="T53" t="n">
        <v>9</v>
      </c>
      <c r="U53" t="n">
        <v>6</v>
      </c>
      <c r="V53" t="n">
        <v>9</v>
      </c>
      <c r="W53" t="n">
        <v>5</v>
      </c>
      <c r="X53" t="n">
        <v>1</v>
      </c>
      <c r="Y53" t="n">
        <v>5</v>
      </c>
      <c r="Z53" t="n">
        <v>12</v>
      </c>
      <c r="AA53" t="n">
        <v>8</v>
      </c>
      <c r="AB53" t="n">
        <v>25</v>
      </c>
      <c r="AC53" t="n">
        <v>26</v>
      </c>
      <c r="AD53" t="n">
        <v>21</v>
      </c>
      <c r="AE53" t="n">
        <v>32</v>
      </c>
      <c r="AF53" t="n">
        <v>32</v>
      </c>
      <c r="AG53" t="n">
        <v>28</v>
      </c>
      <c r="AH53" t="n">
        <v>9</v>
      </c>
      <c r="AI53" t="n">
        <v>6</v>
      </c>
      <c r="AJ53" t="n">
        <v>19</v>
      </c>
      <c r="AK53" t="n">
        <v>9</v>
      </c>
      <c r="AL53" t="n">
        <v>19</v>
      </c>
      <c r="AM53" t="n">
        <v>8</v>
      </c>
      <c r="AN53" t="n">
        <v>7</v>
      </c>
      <c r="AO53" t="n">
        <v>12</v>
      </c>
      <c r="AP53" t="n">
        <v>18</v>
      </c>
      <c r="AQ53" t="n">
        <v>10</v>
      </c>
      <c r="AR53" t="n">
        <v>11</v>
      </c>
    </row>
    <row r="54">
      <c r="A54" s="13" t="inlineStr"/>
      <c r="B54" s="13" t="inlineStr">
        <is>
          <t>Total</t>
        </is>
      </c>
      <c r="C54" s="13" t="n">
        <v>35</v>
      </c>
      <c r="D54" s="13" t="n">
        <v>15</v>
      </c>
      <c r="E54" s="13" t="n">
        <v>15</v>
      </c>
      <c r="F54" s="13" t="n">
        <v>15</v>
      </c>
      <c r="G54" s="13" t="n">
        <v>35</v>
      </c>
      <c r="H54" s="13" t="n">
        <v>15</v>
      </c>
      <c r="I54" s="13" t="n">
        <v>9</v>
      </c>
      <c r="J54" s="13" t="n">
        <v>14</v>
      </c>
      <c r="K54" s="13" t="n">
        <v>9</v>
      </c>
      <c r="L54" s="13" t="n">
        <v>14</v>
      </c>
      <c r="M54" s="13" t="n">
        <v>14</v>
      </c>
      <c r="N54" s="13" t="n">
        <v>3</v>
      </c>
      <c r="O54" s="13" t="n">
        <v>3</v>
      </c>
      <c r="P54" s="13" t="n">
        <v>21</v>
      </c>
      <c r="Q54" s="13" t="n">
        <v>20</v>
      </c>
      <c r="R54" s="13" t="n">
        <v>12</v>
      </c>
      <c r="S54" s="13" t="n">
        <v>11</v>
      </c>
      <c r="T54" s="13" t="n">
        <v>11</v>
      </c>
      <c r="U54" s="13" t="n">
        <v>6</v>
      </c>
      <c r="V54" s="13" t="n">
        <v>18</v>
      </c>
      <c r="W54" s="13" t="n">
        <v>5</v>
      </c>
      <c r="X54" s="13" t="n">
        <v>5</v>
      </c>
      <c r="Y54" s="13" t="n">
        <v>5</v>
      </c>
      <c r="Z54" s="13" t="n">
        <v>13</v>
      </c>
      <c r="AA54" s="13" t="n">
        <v>22</v>
      </c>
      <c r="AB54" s="13" t="n">
        <v>34</v>
      </c>
      <c r="AC54" s="13" t="n">
        <v>30</v>
      </c>
      <c r="AD54" s="13" t="n">
        <v>32</v>
      </c>
      <c r="AE54" s="13" t="n">
        <v>33</v>
      </c>
      <c r="AF54" s="13" t="n">
        <v>33</v>
      </c>
      <c r="AG54" s="13" t="n">
        <v>33</v>
      </c>
      <c r="AH54" s="13" t="n">
        <v>33</v>
      </c>
      <c r="AI54" s="13" t="n">
        <v>10</v>
      </c>
      <c r="AJ54" s="13" t="n">
        <v>33</v>
      </c>
      <c r="AK54" s="13" t="n">
        <v>12</v>
      </c>
      <c r="AL54" s="13" t="n">
        <v>25</v>
      </c>
      <c r="AM54" s="13" t="n">
        <v>11</v>
      </c>
      <c r="AN54" s="13" t="n">
        <v>12</v>
      </c>
      <c r="AO54" s="13" t="n">
        <v>13</v>
      </c>
      <c r="AP54" s="13" t="n">
        <v>21</v>
      </c>
      <c r="AQ54" s="13" t="n">
        <v>10</v>
      </c>
      <c r="AR54" s="13" t="n">
        <v>13</v>
      </c>
      <c r="AS54" s="13" t="n"/>
      <c r="AT54" s="13" t="n"/>
      <c r="AU54" s="13" t="n"/>
    </row>
    <row r="55">
      <c r="A55" t="inlineStr"/>
      <c r="B55" t="inlineStr">
        <is>
          <t>Taux de succès (S)</t>
        </is>
      </c>
      <c r="C55" s="6">
        <f>C53/C54</f>
        <v/>
      </c>
      <c r="D55" s="6">
        <f>D53/D54</f>
        <v/>
      </c>
      <c r="E55" s="6">
        <f>E53/E54</f>
        <v/>
      </c>
      <c r="F55" s="6">
        <f>F53/F54</f>
        <v/>
      </c>
      <c r="G55" s="6">
        <f>G53/G54</f>
        <v/>
      </c>
      <c r="H55" s="6">
        <f>H53/H54</f>
        <v/>
      </c>
      <c r="I55" s="6">
        <f>I53/I54</f>
        <v/>
      </c>
      <c r="J55" s="6">
        <f>J53/J54</f>
        <v/>
      </c>
      <c r="K55" s="6">
        <f>K53/K54</f>
        <v/>
      </c>
      <c r="L55" s="6">
        <f>L53/L54</f>
        <v/>
      </c>
      <c r="M55" s="6">
        <f>M53/M54</f>
        <v/>
      </c>
      <c r="N55" s="6">
        <f>N53/N54</f>
        <v/>
      </c>
      <c r="O55" s="6">
        <f>O53/O54</f>
        <v/>
      </c>
      <c r="P55" s="6">
        <f>P53/P54</f>
        <v/>
      </c>
      <c r="Q55" s="6">
        <f>Q53/Q54</f>
        <v/>
      </c>
      <c r="R55" s="6">
        <f>R53/R54</f>
        <v/>
      </c>
      <c r="S55" s="6">
        <f>S53/S54</f>
        <v/>
      </c>
      <c r="T55" s="6">
        <f>T53/T54</f>
        <v/>
      </c>
      <c r="U55" s="6">
        <f>U53/U54</f>
        <v/>
      </c>
      <c r="V55" s="6">
        <f>V53/V54</f>
        <v/>
      </c>
      <c r="W55" s="6">
        <f>W53/W54</f>
        <v/>
      </c>
      <c r="X55" s="6">
        <f>X53/X54</f>
        <v/>
      </c>
      <c r="Y55" s="6">
        <f>Y53/Y54</f>
        <v/>
      </c>
      <c r="Z55" s="6">
        <f>Z53/Z54</f>
        <v/>
      </c>
      <c r="AA55" s="6">
        <f>AA53/AA54</f>
        <v/>
      </c>
      <c r="AB55" s="6">
        <f>AB53/AB54</f>
        <v/>
      </c>
      <c r="AC55" s="6">
        <f>AC53/AC54</f>
        <v/>
      </c>
      <c r="AD55" s="6">
        <f>AD53/AD54</f>
        <v/>
      </c>
      <c r="AE55" s="6">
        <f>AE53/AE54</f>
        <v/>
      </c>
      <c r="AF55" s="6">
        <f>AF53/AF54</f>
        <v/>
      </c>
      <c r="AG55" s="6">
        <f>AG53/AG54</f>
        <v/>
      </c>
      <c r="AH55" s="6">
        <f>AH53/AH54</f>
        <v/>
      </c>
      <c r="AI55" s="6">
        <f>AI53/AI54</f>
        <v/>
      </c>
      <c r="AJ55" s="6">
        <f>AJ53/AJ54</f>
        <v/>
      </c>
      <c r="AK55" s="6">
        <f>AK53/AK54</f>
        <v/>
      </c>
      <c r="AL55" s="6">
        <f>AL53/AL54</f>
        <v/>
      </c>
      <c r="AM55" s="6">
        <f>AM53/AM54</f>
        <v/>
      </c>
      <c r="AN55" s="6">
        <f>AN53/AN54</f>
        <v/>
      </c>
      <c r="AO55" s="6">
        <f>AO53/AO54</f>
        <v/>
      </c>
      <c r="AP55" s="6">
        <f>AP53/AP54</f>
        <v/>
      </c>
      <c r="AQ55" s="6">
        <f>AQ53/AQ54</f>
        <v/>
      </c>
      <c r="AR55" s="6">
        <f>AR53/AR54</f>
        <v/>
      </c>
    </row>
    <row r="56">
      <c r="A56" t="inlineStr"/>
      <c r="B56" t="inlineStr">
        <is>
          <t>Taux d'échec (E)</t>
        </is>
      </c>
      <c r="C56" s="6">
        <f>1-C55</f>
        <v/>
      </c>
      <c r="D56" s="6">
        <f>1-D55</f>
        <v/>
      </c>
      <c r="E56" s="6">
        <f>1-E55</f>
        <v/>
      </c>
      <c r="F56" s="6">
        <f>1-F55</f>
        <v/>
      </c>
      <c r="G56" s="6">
        <f>1-G55</f>
        <v/>
      </c>
      <c r="H56" s="6">
        <f>1-H55</f>
        <v/>
      </c>
      <c r="I56" s="6">
        <f>1-I55</f>
        <v/>
      </c>
      <c r="J56" s="6">
        <f>1-J55</f>
        <v/>
      </c>
      <c r="K56" s="6">
        <f>1-K55</f>
        <v/>
      </c>
      <c r="L56" s="6">
        <f>1-L55</f>
        <v/>
      </c>
      <c r="M56" s="6">
        <f>1-M55</f>
        <v/>
      </c>
      <c r="N56" s="6">
        <f>1-N55</f>
        <v/>
      </c>
      <c r="O56" s="6">
        <f>1-O55</f>
        <v/>
      </c>
      <c r="P56" s="6">
        <f>1-P55</f>
        <v/>
      </c>
      <c r="Q56" s="6">
        <f>1-Q55</f>
        <v/>
      </c>
      <c r="R56" s="6">
        <f>1-R55</f>
        <v/>
      </c>
      <c r="S56" s="6">
        <f>1-S55</f>
        <v/>
      </c>
      <c r="T56" s="6">
        <f>1-T55</f>
        <v/>
      </c>
      <c r="U56" s="6">
        <f>1-U55</f>
        <v/>
      </c>
      <c r="V56" s="6">
        <f>1-V55</f>
        <v/>
      </c>
      <c r="W56" s="6">
        <f>1-W55</f>
        <v/>
      </c>
      <c r="X56" s="6">
        <f>1-X55</f>
        <v/>
      </c>
      <c r="Y56" s="6">
        <f>1-Y55</f>
        <v/>
      </c>
      <c r="Z56" s="6">
        <f>1-Z55</f>
        <v/>
      </c>
      <c r="AA56" s="6">
        <f>1-AA55</f>
        <v/>
      </c>
      <c r="AB56" s="6">
        <f>1-AB55</f>
        <v/>
      </c>
      <c r="AC56" s="6">
        <f>1-AC55</f>
        <v/>
      </c>
      <c r="AD56" s="6">
        <f>1-AD55</f>
        <v/>
      </c>
      <c r="AE56" s="6">
        <f>1-AE55</f>
        <v/>
      </c>
      <c r="AF56" s="6">
        <f>1-AF55</f>
        <v/>
      </c>
      <c r="AG56" s="6">
        <f>1-AG55</f>
        <v/>
      </c>
      <c r="AH56" s="6">
        <f>1-AH55</f>
        <v/>
      </c>
      <c r="AI56" s="6">
        <f>1-AI55</f>
        <v/>
      </c>
      <c r="AJ56" s="6">
        <f>1-AJ55</f>
        <v/>
      </c>
      <c r="AK56" s="6">
        <f>1-AK55</f>
        <v/>
      </c>
      <c r="AL56" s="6">
        <f>1-AL55</f>
        <v/>
      </c>
      <c r="AM56" s="6">
        <f>1-AM55</f>
        <v/>
      </c>
      <c r="AN56" s="6">
        <f>1-AN55</f>
        <v/>
      </c>
      <c r="AO56" s="6">
        <f>1-AO55</f>
        <v/>
      </c>
      <c r="AP56" s="6">
        <f>1-AP55</f>
        <v/>
      </c>
      <c r="AQ56" s="6">
        <f>1-AQ55</f>
        <v/>
      </c>
      <c r="AR56" s="6">
        <f>1-AR55</f>
        <v/>
      </c>
    </row>
    <row r="57">
      <c r="A57" t="inlineStr"/>
      <c r="B57" t="inlineStr">
        <is>
          <t>S x E</t>
        </is>
      </c>
      <c r="C57" s="6">
        <f>C55*C56</f>
        <v/>
      </c>
      <c r="D57" s="6">
        <f>D55*D56</f>
        <v/>
      </c>
      <c r="E57" s="6">
        <f>E55*E56</f>
        <v/>
      </c>
      <c r="F57" s="6">
        <f>F55*F56</f>
        <v/>
      </c>
      <c r="G57" s="6">
        <f>G55*G56</f>
        <v/>
      </c>
      <c r="H57" s="6">
        <f>H55*H56</f>
        <v/>
      </c>
      <c r="I57" s="6">
        <f>I55*I56</f>
        <v/>
      </c>
      <c r="J57" s="6">
        <f>J55*J56</f>
        <v/>
      </c>
      <c r="K57" s="6">
        <f>K55*K56</f>
        <v/>
      </c>
      <c r="L57" s="6">
        <f>L55*L56</f>
        <v/>
      </c>
      <c r="M57" s="6">
        <f>M55*M56</f>
        <v/>
      </c>
      <c r="N57" s="6">
        <f>N55*N56</f>
        <v/>
      </c>
      <c r="O57" s="6">
        <f>O55*O56</f>
        <v/>
      </c>
      <c r="P57" s="6">
        <f>P55*P56</f>
        <v/>
      </c>
      <c r="Q57" s="6">
        <f>Q55*Q56</f>
        <v/>
      </c>
      <c r="R57" s="6">
        <f>R55*R56</f>
        <v/>
      </c>
      <c r="S57" s="6">
        <f>S55*S56</f>
        <v/>
      </c>
      <c r="T57" s="6">
        <f>T55*T56</f>
        <v/>
      </c>
      <c r="U57" s="6">
        <f>U55*U56</f>
        <v/>
      </c>
      <c r="V57" s="6">
        <f>V55*V56</f>
        <v/>
      </c>
      <c r="W57" s="6">
        <f>W55*W56</f>
        <v/>
      </c>
      <c r="X57" s="6">
        <f>X55*X56</f>
        <v/>
      </c>
      <c r="Y57" s="6">
        <f>Y55*Y56</f>
        <v/>
      </c>
      <c r="Z57" s="6">
        <f>Z55*Z56</f>
        <v/>
      </c>
      <c r="AA57" s="6">
        <f>AA55*AA56</f>
        <v/>
      </c>
      <c r="AB57" s="6">
        <f>AB55*AB56</f>
        <v/>
      </c>
      <c r="AC57" s="6">
        <f>AC55*AC56</f>
        <v/>
      </c>
      <c r="AD57" s="6">
        <f>AD55*AD56</f>
        <v/>
      </c>
      <c r="AE57" s="6">
        <f>AE55*AE56</f>
        <v/>
      </c>
      <c r="AF57" s="6">
        <f>AF55*AF56</f>
        <v/>
      </c>
      <c r="AG57" s="6">
        <f>AG55*AG56</f>
        <v/>
      </c>
      <c r="AH57" s="6">
        <f>AH55*AH56</f>
        <v/>
      </c>
      <c r="AI57" s="6">
        <f>AI55*AI56</f>
        <v/>
      </c>
      <c r="AJ57" s="6">
        <f>AJ55*AJ56</f>
        <v/>
      </c>
      <c r="AK57" s="6">
        <f>AK55*AK56</f>
        <v/>
      </c>
      <c r="AL57" s="6">
        <f>AL55*AL56</f>
        <v/>
      </c>
      <c r="AM57" s="6">
        <f>AM55*AM56</f>
        <v/>
      </c>
      <c r="AN57" s="6">
        <f>AN55*AN56</f>
        <v/>
      </c>
      <c r="AO57" s="6">
        <f>AO55*AO56</f>
        <v/>
      </c>
      <c r="AP57" s="6">
        <f>AP55*AP56</f>
        <v/>
      </c>
      <c r="AQ57" s="6">
        <f>AQ55*AQ56</f>
        <v/>
      </c>
      <c r="AR57" s="6">
        <f>AR55*AR56</f>
        <v/>
      </c>
      <c r="AS57" t="inlineStr"/>
      <c r="AT57">
        <f>SUM(C57:AR57)</f>
        <v/>
      </c>
    </row>
    <row r="58">
      <c r="A58" t="inlineStr"/>
    </row>
    <row r="59">
      <c r="A59" t="inlineStr"/>
      <c r="B59" t="inlineStr">
        <is>
          <t>Correct Q1</t>
        </is>
      </c>
      <c r="C59" t="n">
        <v>8</v>
      </c>
      <c r="D59" t="n">
        <v>1</v>
      </c>
      <c r="E59" t="n">
        <v>1</v>
      </c>
      <c r="F59" t="n">
        <v>2</v>
      </c>
      <c r="G59" t="n">
        <v>8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0</v>
      </c>
      <c r="O59" t="n">
        <v>0</v>
      </c>
      <c r="P59" t="n">
        <v>2</v>
      </c>
      <c r="Q59" t="n">
        <v>3</v>
      </c>
      <c r="R59" t="n">
        <v>1</v>
      </c>
      <c r="S59" t="n">
        <v>1</v>
      </c>
      <c r="T59" t="n">
        <v>1</v>
      </c>
      <c r="U59" t="n">
        <v>1</v>
      </c>
      <c r="V59" t="n">
        <v>3</v>
      </c>
      <c r="W59" t="n">
        <v>0</v>
      </c>
      <c r="X59" t="n">
        <v>0</v>
      </c>
      <c r="Y59" t="n">
        <v>0</v>
      </c>
      <c r="Z59" t="n">
        <v>1</v>
      </c>
      <c r="AA59" t="n">
        <v>4</v>
      </c>
      <c r="AB59" t="n">
        <v>8</v>
      </c>
      <c r="AC59" t="n">
        <v>5</v>
      </c>
      <c r="AD59" t="n">
        <v>7</v>
      </c>
      <c r="AE59" t="n">
        <v>7</v>
      </c>
      <c r="AF59" t="n">
        <v>7</v>
      </c>
      <c r="AG59" t="n">
        <v>7</v>
      </c>
      <c r="AH59" t="n">
        <v>4</v>
      </c>
      <c r="AI59" t="n">
        <v>1</v>
      </c>
      <c r="AJ59" t="n">
        <v>6</v>
      </c>
      <c r="AK59" t="n">
        <v>3</v>
      </c>
      <c r="AL59" t="n">
        <v>6</v>
      </c>
      <c r="AM59" t="n">
        <v>2</v>
      </c>
      <c r="AN59" t="n">
        <v>2</v>
      </c>
      <c r="AO59" t="n">
        <v>3</v>
      </c>
      <c r="AP59" t="n">
        <v>6</v>
      </c>
      <c r="AQ59" t="n">
        <v>3</v>
      </c>
      <c r="AR59" t="n">
        <v>4</v>
      </c>
    </row>
    <row r="60">
      <c r="A60" t="inlineStr"/>
      <c r="B60" t="inlineStr">
        <is>
          <t>Total Q1</t>
        </is>
      </c>
      <c r="C60" t="n">
        <v>8</v>
      </c>
      <c r="D60" t="n">
        <v>2</v>
      </c>
      <c r="E60" t="n">
        <v>2</v>
      </c>
      <c r="F60" t="n">
        <v>2</v>
      </c>
      <c r="G60" t="n">
        <v>8</v>
      </c>
      <c r="H60" t="n">
        <v>2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0</v>
      </c>
      <c r="O60" t="n">
        <v>0</v>
      </c>
      <c r="P60" t="n">
        <v>2</v>
      </c>
      <c r="Q60" t="n">
        <v>3</v>
      </c>
      <c r="R60" t="n">
        <v>1</v>
      </c>
      <c r="S60" t="n">
        <v>1</v>
      </c>
      <c r="T60" t="n">
        <v>1</v>
      </c>
      <c r="U60" t="n">
        <v>1</v>
      </c>
      <c r="V60" t="n">
        <v>4</v>
      </c>
      <c r="W60" t="n">
        <v>0</v>
      </c>
      <c r="X60" t="n">
        <v>0</v>
      </c>
      <c r="Y60" t="n">
        <v>0</v>
      </c>
      <c r="Z60" t="n">
        <v>1</v>
      </c>
      <c r="AA60" t="n">
        <v>4</v>
      </c>
      <c r="AB60" t="n">
        <v>8</v>
      </c>
      <c r="AC60" t="n">
        <v>5</v>
      </c>
      <c r="AD60" t="n">
        <v>7</v>
      </c>
      <c r="AE60" t="n">
        <v>7</v>
      </c>
      <c r="AF60" t="n">
        <v>7</v>
      </c>
      <c r="AG60" t="n">
        <v>7</v>
      </c>
      <c r="AH60" t="n">
        <v>7</v>
      </c>
      <c r="AI60" t="n">
        <v>2</v>
      </c>
      <c r="AJ60" t="n">
        <v>7</v>
      </c>
      <c r="AK60" t="n">
        <v>3</v>
      </c>
      <c r="AL60" t="n">
        <v>6</v>
      </c>
      <c r="AM60" t="n">
        <v>2</v>
      </c>
      <c r="AN60" t="n">
        <v>2</v>
      </c>
      <c r="AO60" t="n">
        <v>3</v>
      </c>
      <c r="AP60" t="n">
        <v>6</v>
      </c>
      <c r="AQ60" t="n">
        <v>3</v>
      </c>
      <c r="AR60" t="n">
        <v>5</v>
      </c>
    </row>
    <row r="61">
      <c r="A61" t="inlineStr"/>
      <c r="B61" t="inlineStr">
        <is>
          <t>Taux de succès</t>
        </is>
      </c>
      <c r="C61" s="6">
        <f>C59/C60</f>
        <v/>
      </c>
      <c r="D61" s="6">
        <f>D59/D60</f>
        <v/>
      </c>
      <c r="E61" s="6">
        <f>E59/E60</f>
        <v/>
      </c>
      <c r="F61" s="6">
        <f>F59/F60</f>
        <v/>
      </c>
      <c r="G61" s="6">
        <f>G59/G60</f>
        <v/>
      </c>
      <c r="H61" s="6">
        <f>H59/H60</f>
        <v/>
      </c>
      <c r="I61" s="6">
        <f>I59/I60</f>
        <v/>
      </c>
      <c r="J61" s="6">
        <f>J59/J60</f>
        <v/>
      </c>
      <c r="K61" s="6">
        <f>K59/K60</f>
        <v/>
      </c>
      <c r="L61" s="6">
        <f>L59/L60</f>
        <v/>
      </c>
      <c r="M61" s="6">
        <f>M59/M60</f>
        <v/>
      </c>
      <c r="N61" s="6">
        <f>N59/N60</f>
        <v/>
      </c>
      <c r="O61" s="6">
        <f>O59/O60</f>
        <v/>
      </c>
      <c r="P61" s="6">
        <f>P59/P60</f>
        <v/>
      </c>
      <c r="Q61" s="6">
        <f>Q59/Q60</f>
        <v/>
      </c>
      <c r="R61" s="6">
        <f>R59/R60</f>
        <v/>
      </c>
      <c r="S61" s="6">
        <f>S59/S60</f>
        <v/>
      </c>
      <c r="T61" s="6">
        <f>T59/T60</f>
        <v/>
      </c>
      <c r="U61" s="6">
        <f>U59/U60</f>
        <v/>
      </c>
      <c r="V61" s="6">
        <f>V59/V60</f>
        <v/>
      </c>
      <c r="W61" s="6">
        <f>W59/W60</f>
        <v/>
      </c>
      <c r="X61" s="6">
        <f>X59/X60</f>
        <v/>
      </c>
      <c r="Y61" s="6">
        <f>Y59/Y60</f>
        <v/>
      </c>
      <c r="Z61" s="6">
        <f>Z59/Z60</f>
        <v/>
      </c>
      <c r="AA61" s="6">
        <f>AA59/AA60</f>
        <v/>
      </c>
      <c r="AB61" s="6">
        <f>AB59/AB60</f>
        <v/>
      </c>
      <c r="AC61" s="6">
        <f>AC59/AC60</f>
        <v/>
      </c>
      <c r="AD61" s="6">
        <f>AD59/AD60</f>
        <v/>
      </c>
      <c r="AE61" s="6">
        <f>AE59/AE60</f>
        <v/>
      </c>
      <c r="AF61" s="6">
        <f>AF59/AF60</f>
        <v/>
      </c>
      <c r="AG61" s="6">
        <f>AG59/AG60</f>
        <v/>
      </c>
      <c r="AH61" s="6">
        <f>AH59/AH60</f>
        <v/>
      </c>
      <c r="AI61" s="6">
        <f>AI59/AI60</f>
        <v/>
      </c>
      <c r="AJ61" s="6">
        <f>AJ59/AJ60</f>
        <v/>
      </c>
      <c r="AK61" s="6">
        <f>AK59/AK60</f>
        <v/>
      </c>
      <c r="AL61" s="6">
        <f>AL59/AL60</f>
        <v/>
      </c>
      <c r="AM61" s="6">
        <f>AM59/AM60</f>
        <v/>
      </c>
      <c r="AN61" s="6">
        <f>AN59/AN60</f>
        <v/>
      </c>
      <c r="AO61" s="6">
        <f>AO59/AO60</f>
        <v/>
      </c>
      <c r="AP61" s="6">
        <f>AP59/AP60</f>
        <v/>
      </c>
      <c r="AQ61" s="6">
        <f>AQ59/AQ60</f>
        <v/>
      </c>
      <c r="AR61" s="6">
        <f>AR59/AR60</f>
        <v/>
      </c>
    </row>
    <row r="62">
      <c r="A62" t="inlineStr"/>
    </row>
    <row r="63">
      <c r="A63" t="inlineStr"/>
      <c r="B63" t="inlineStr">
        <is>
          <t>Correct Q4</t>
        </is>
      </c>
      <c r="C63" t="n">
        <v>8</v>
      </c>
      <c r="D63" t="n">
        <v>4</v>
      </c>
      <c r="E63" t="n">
        <v>2</v>
      </c>
      <c r="F63" t="n">
        <v>3</v>
      </c>
      <c r="G63" t="n">
        <v>2</v>
      </c>
      <c r="H63" t="n">
        <v>2</v>
      </c>
      <c r="I63" t="n">
        <v>2</v>
      </c>
      <c r="J63" t="n">
        <v>1</v>
      </c>
      <c r="K63" t="n">
        <v>0</v>
      </c>
      <c r="L63" t="n">
        <v>1</v>
      </c>
      <c r="M63" t="n">
        <v>3</v>
      </c>
      <c r="N63" t="n">
        <v>1</v>
      </c>
      <c r="O63" t="n">
        <v>2</v>
      </c>
      <c r="P63" t="n">
        <v>3</v>
      </c>
      <c r="Q63" t="n">
        <v>3</v>
      </c>
      <c r="R63" t="n">
        <v>0</v>
      </c>
      <c r="S63" t="n">
        <v>0</v>
      </c>
      <c r="T63" t="n">
        <v>1</v>
      </c>
      <c r="U63" t="n">
        <v>1</v>
      </c>
      <c r="V63" t="n">
        <v>1</v>
      </c>
      <c r="W63" t="n">
        <v>1</v>
      </c>
      <c r="X63" t="n">
        <v>0</v>
      </c>
      <c r="Y63" t="n">
        <v>1</v>
      </c>
      <c r="Z63" t="n">
        <v>1</v>
      </c>
      <c r="AA63" t="n">
        <v>0</v>
      </c>
      <c r="AB63" t="n">
        <v>3</v>
      </c>
      <c r="AC63" t="n">
        <v>5</v>
      </c>
      <c r="AD63" t="n">
        <v>4</v>
      </c>
      <c r="AE63" t="n">
        <v>8</v>
      </c>
      <c r="AF63" t="n">
        <v>8</v>
      </c>
      <c r="AG63" t="n">
        <v>6</v>
      </c>
      <c r="AH63" t="n">
        <v>2</v>
      </c>
      <c r="AI63" t="n">
        <v>1</v>
      </c>
      <c r="AJ63" t="n">
        <v>2</v>
      </c>
      <c r="AK63" t="n">
        <v>1</v>
      </c>
      <c r="AL63" t="n">
        <v>3</v>
      </c>
      <c r="AM63" t="n">
        <v>3</v>
      </c>
      <c r="AN63" t="n">
        <v>2</v>
      </c>
      <c r="AO63" t="n">
        <v>4</v>
      </c>
      <c r="AP63" t="n">
        <v>1</v>
      </c>
      <c r="AQ63" t="n">
        <v>0</v>
      </c>
      <c r="AR63" t="n">
        <v>2</v>
      </c>
    </row>
    <row r="64">
      <c r="A64" t="inlineStr"/>
      <c r="B64" t="inlineStr">
        <is>
          <t>Total Q4</t>
        </is>
      </c>
      <c r="C64" t="n">
        <v>9</v>
      </c>
      <c r="D64" t="n">
        <v>4</v>
      </c>
      <c r="E64" t="n">
        <v>4</v>
      </c>
      <c r="F64" t="n">
        <v>4</v>
      </c>
      <c r="G64" t="n">
        <v>9</v>
      </c>
      <c r="H64" t="n">
        <v>4</v>
      </c>
      <c r="I64" t="n">
        <v>3</v>
      </c>
      <c r="J64" t="n">
        <v>4</v>
      </c>
      <c r="K64" t="n">
        <v>3</v>
      </c>
      <c r="L64" t="n">
        <v>4</v>
      </c>
      <c r="M64" t="n">
        <v>4</v>
      </c>
      <c r="N64" t="n">
        <v>2</v>
      </c>
      <c r="O64" t="n">
        <v>2</v>
      </c>
      <c r="P64" t="n">
        <v>7</v>
      </c>
      <c r="Q64" t="n">
        <v>6</v>
      </c>
      <c r="R64" t="n">
        <v>3</v>
      </c>
      <c r="S64" t="n">
        <v>2</v>
      </c>
      <c r="T64" t="n">
        <v>2</v>
      </c>
      <c r="U64" t="n">
        <v>1</v>
      </c>
      <c r="V64" t="n">
        <v>4</v>
      </c>
      <c r="W64" t="n">
        <v>1</v>
      </c>
      <c r="X64" t="n">
        <v>1</v>
      </c>
      <c r="Y64" t="n">
        <v>1</v>
      </c>
      <c r="Z64" t="n">
        <v>2</v>
      </c>
      <c r="AA64" t="n">
        <v>8</v>
      </c>
      <c r="AB64" t="n">
        <v>9</v>
      </c>
      <c r="AC64" t="n">
        <v>9</v>
      </c>
      <c r="AD64" t="n">
        <v>9</v>
      </c>
      <c r="AE64" t="n">
        <v>9</v>
      </c>
      <c r="AF64" t="n">
        <v>9</v>
      </c>
      <c r="AG64" t="n">
        <v>9</v>
      </c>
      <c r="AH64" t="n">
        <v>9</v>
      </c>
      <c r="AI64" t="n">
        <v>1</v>
      </c>
      <c r="AJ64" t="n">
        <v>9</v>
      </c>
      <c r="AK64" t="n">
        <v>1</v>
      </c>
      <c r="AL64" t="n">
        <v>8</v>
      </c>
      <c r="AM64" t="n">
        <v>5</v>
      </c>
      <c r="AN64" t="n">
        <v>5</v>
      </c>
      <c r="AO64" t="n">
        <v>5</v>
      </c>
      <c r="AP64" t="n">
        <v>3</v>
      </c>
      <c r="AQ64" t="n">
        <v>0</v>
      </c>
      <c r="AR64" t="n">
        <v>3</v>
      </c>
    </row>
    <row r="65">
      <c r="A65" t="inlineStr"/>
      <c r="B65" t="inlineStr">
        <is>
          <t>Taux de succès</t>
        </is>
      </c>
      <c r="C65" s="6">
        <f>C63/C64</f>
        <v/>
      </c>
      <c r="D65" s="6">
        <f>D63/D64</f>
        <v/>
      </c>
      <c r="E65" s="6">
        <f>E63/E64</f>
        <v/>
      </c>
      <c r="F65" s="6">
        <f>F63/F64</f>
        <v/>
      </c>
      <c r="G65" s="6">
        <f>G63/G64</f>
        <v/>
      </c>
      <c r="H65" s="6">
        <f>H63/H64</f>
        <v/>
      </c>
      <c r="I65" s="6">
        <f>I63/I64</f>
        <v/>
      </c>
      <c r="J65" s="6">
        <f>J63/J64</f>
        <v/>
      </c>
      <c r="K65" s="6">
        <f>K63/K64</f>
        <v/>
      </c>
      <c r="L65" s="6">
        <f>L63/L64</f>
        <v/>
      </c>
      <c r="M65" s="6">
        <f>M63/M64</f>
        <v/>
      </c>
      <c r="N65" s="6">
        <f>N63/N64</f>
        <v/>
      </c>
      <c r="O65" s="6">
        <f>O63/O64</f>
        <v/>
      </c>
      <c r="P65" s="6">
        <f>P63/P64</f>
        <v/>
      </c>
      <c r="Q65" s="6">
        <f>Q63/Q64</f>
        <v/>
      </c>
      <c r="R65" s="6">
        <f>R63/R64</f>
        <v/>
      </c>
      <c r="S65" s="6">
        <f>S63/S64</f>
        <v/>
      </c>
      <c r="T65" s="6">
        <f>T63/T64</f>
        <v/>
      </c>
      <c r="U65" s="6">
        <f>U63/U64</f>
        <v/>
      </c>
      <c r="V65" s="6">
        <f>V63/V64</f>
        <v/>
      </c>
      <c r="W65" s="6">
        <f>W63/W64</f>
        <v/>
      </c>
      <c r="X65" s="6">
        <f>X63/X64</f>
        <v/>
      </c>
      <c r="Y65" s="6">
        <f>Y63/Y64</f>
        <v/>
      </c>
      <c r="Z65" s="6">
        <f>Z63/Z64</f>
        <v/>
      </c>
      <c r="AA65" s="6">
        <f>AA63/AA64</f>
        <v/>
      </c>
      <c r="AB65" s="6">
        <f>AB63/AB64</f>
        <v/>
      </c>
      <c r="AC65" s="6">
        <f>AC63/AC64</f>
        <v/>
      </c>
      <c r="AD65" s="6">
        <f>AD63/AD64</f>
        <v/>
      </c>
      <c r="AE65" s="6">
        <f>AE63/AE64</f>
        <v/>
      </c>
      <c r="AF65" s="6">
        <f>AF63/AF64</f>
        <v/>
      </c>
      <c r="AG65" s="6">
        <f>AG63/AG64</f>
        <v/>
      </c>
      <c r="AH65" s="6">
        <f>AH63/AH64</f>
        <v/>
      </c>
      <c r="AI65" s="6">
        <f>AI63/AI64</f>
        <v/>
      </c>
      <c r="AJ65" s="6">
        <f>AJ63/AJ64</f>
        <v/>
      </c>
      <c r="AK65" s="6">
        <f>AK63/AK64</f>
        <v/>
      </c>
      <c r="AL65" s="6">
        <f>AL63/AL64</f>
        <v/>
      </c>
      <c r="AM65" s="6">
        <f>AM63/AM64</f>
        <v/>
      </c>
      <c r="AN65" s="6">
        <f>AN63/AN64</f>
        <v/>
      </c>
      <c r="AO65" s="6">
        <f>AO63/AO64</f>
        <v/>
      </c>
      <c r="AP65" s="6">
        <f>AP63/AP64</f>
        <v/>
      </c>
      <c r="AQ65" s="6">
        <f>AQ63/AQ64</f>
        <v/>
      </c>
      <c r="AR65" s="6">
        <f>AR63/AR64</f>
        <v/>
      </c>
    </row>
    <row r="66">
      <c r="A66" s="13" t="inlineStr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3" t="n"/>
      <c r="K66" s="13" t="n"/>
      <c r="L66" s="13" t="n"/>
      <c r="M66" s="13" t="n"/>
      <c r="N66" s="13" t="n"/>
      <c r="O66" s="13" t="n"/>
      <c r="P66" s="13" t="n"/>
      <c r="Q66" s="13" t="n"/>
      <c r="R66" s="13" t="n"/>
      <c r="S66" s="13" t="n"/>
      <c r="T66" s="13" t="n"/>
      <c r="U66" s="13" t="n"/>
      <c r="V66" s="13" t="n"/>
      <c r="W66" s="13" t="n"/>
      <c r="X66" s="13" t="n"/>
      <c r="Y66" s="13" t="n"/>
      <c r="Z66" s="13" t="n"/>
      <c r="AA66" s="13" t="n"/>
      <c r="AB66" s="13" t="n"/>
      <c r="AC66" s="13" t="n"/>
      <c r="AD66" s="13" t="n"/>
      <c r="AE66" s="13" t="n"/>
      <c r="AF66" s="13" t="n"/>
      <c r="AG66" s="13" t="n"/>
      <c r="AH66" s="13" t="n"/>
      <c r="AI66" s="13" t="n"/>
      <c r="AJ66" s="13" t="n"/>
      <c r="AK66" s="13" t="n"/>
      <c r="AL66" s="13" t="n"/>
      <c r="AM66" s="13" t="n"/>
      <c r="AN66" s="13" t="n"/>
      <c r="AO66" s="13" t="n"/>
      <c r="AP66" s="13" t="n"/>
      <c r="AQ66" s="13" t="n"/>
      <c r="AR66" s="13" t="n"/>
      <c r="AS66" s="13" t="n"/>
      <c r="AT66" s="13" t="n"/>
      <c r="AU66" s="13" t="n"/>
    </row>
    <row r="67">
      <c r="A67" t="inlineStr"/>
      <c r="B67" t="inlineStr">
        <is>
          <t>Q1-Q4</t>
        </is>
      </c>
      <c r="C67" s="6">
        <f>C61-C65</f>
        <v/>
      </c>
      <c r="D67" s="6">
        <f>D61-D65</f>
        <v/>
      </c>
      <c r="E67" s="6">
        <f>E61-E65</f>
        <v/>
      </c>
      <c r="F67" s="6">
        <f>F61-F65</f>
        <v/>
      </c>
      <c r="G67" s="6">
        <f>G61-G65</f>
        <v/>
      </c>
      <c r="H67" s="6">
        <f>H61-H65</f>
        <v/>
      </c>
      <c r="I67" s="6">
        <f>I61-I65</f>
        <v/>
      </c>
      <c r="J67" s="6">
        <f>J61-J65</f>
        <v/>
      </c>
      <c r="K67" s="6">
        <f>K61-K65</f>
        <v/>
      </c>
      <c r="L67" s="6">
        <f>L61-L65</f>
        <v/>
      </c>
      <c r="M67" s="6">
        <f>M61-M65</f>
        <v/>
      </c>
      <c r="N67" s="6">
        <f>N61-N65</f>
        <v/>
      </c>
      <c r="O67" s="6">
        <f>O61-O65</f>
        <v/>
      </c>
      <c r="P67" s="6">
        <f>P61-P65</f>
        <v/>
      </c>
      <c r="Q67" s="6">
        <f>Q61-Q65</f>
        <v/>
      </c>
      <c r="R67" s="6">
        <f>R61-R65</f>
        <v/>
      </c>
      <c r="S67" s="6">
        <f>S61-S65</f>
        <v/>
      </c>
      <c r="T67" s="6">
        <f>T61-T65</f>
        <v/>
      </c>
      <c r="U67" s="6">
        <f>U61-U65</f>
        <v/>
      </c>
      <c r="V67" s="6">
        <f>V61-V65</f>
        <v/>
      </c>
      <c r="W67" s="6">
        <f>W61-W65</f>
        <v/>
      </c>
      <c r="X67" s="6">
        <f>X61-X65</f>
        <v/>
      </c>
      <c r="Y67" s="6">
        <f>Y61-Y65</f>
        <v/>
      </c>
      <c r="Z67" s="6">
        <f>Z61-Z65</f>
        <v/>
      </c>
      <c r="AA67" s="6">
        <f>AA61-AA65</f>
        <v/>
      </c>
      <c r="AB67" s="6">
        <f>AB61-AB65</f>
        <v/>
      </c>
      <c r="AC67" s="6">
        <f>AC61-AC65</f>
        <v/>
      </c>
      <c r="AD67" s="6">
        <f>AD61-AD65</f>
        <v/>
      </c>
      <c r="AE67" s="6">
        <f>AE61-AE65</f>
        <v/>
      </c>
      <c r="AF67" s="6">
        <f>AF61-AF65</f>
        <v/>
      </c>
      <c r="AG67" s="6">
        <f>AG61-AG65</f>
        <v/>
      </c>
      <c r="AH67" s="6">
        <f>AH61-AH65</f>
        <v/>
      </c>
      <c r="AI67" s="6">
        <f>AI61-AI65</f>
        <v/>
      </c>
      <c r="AJ67" s="6">
        <f>AJ61-AJ65</f>
        <v/>
      </c>
      <c r="AK67" s="6">
        <f>AK61-AK65</f>
        <v/>
      </c>
      <c r="AL67" s="6">
        <f>AL61-AL65</f>
        <v/>
      </c>
      <c r="AM67" s="6">
        <f>AM61-AM65</f>
        <v/>
      </c>
      <c r="AN67" s="6">
        <f>AN61-AN65</f>
        <v/>
      </c>
      <c r="AO67" s="6">
        <f>AO61-AO65</f>
        <v/>
      </c>
      <c r="AP67" s="6">
        <f>AP61-AP65</f>
        <v/>
      </c>
      <c r="AQ67" s="6">
        <f>AQ61-AQ65</f>
        <v/>
      </c>
      <c r="AR67" s="6">
        <f>AR61-AR65</f>
        <v/>
      </c>
    </row>
    <row r="68">
      <c r="A68" t="inlineStr"/>
    </row>
    <row customHeight="1" ht="28" r="69">
      <c r="A69" s="4" t="inlineStr">
        <is>
          <t>Matrice Utilisateurs x Domaines pour la base "Chap3-Solution"</t>
        </is>
      </c>
      <c r="B69" t="inlineStr"/>
    </row>
    <row customHeight="1" ht="24" r="70">
      <c r="A70" s="5" t="inlineStr"/>
      <c r="B70" s="5" t="inlineStr">
        <is>
          <t>Utilisateur</t>
        </is>
      </c>
      <c r="C70" s="5" t="inlineStr">
        <is>
          <t>Géographie</t>
        </is>
      </c>
      <c r="D70" s="5" t="inlineStr">
        <is>
          <t>QCM2</t>
        </is>
      </c>
      <c r="E70" s="5" t="inlineStr">
        <is>
          <t>QCM3</t>
        </is>
      </c>
      <c r="F70" s="5" t="inlineStr">
        <is>
          <t>QCM4</t>
        </is>
      </c>
      <c r="G70" s="5" t="n"/>
      <c r="H70" s="5" t="n"/>
      <c r="I70" s="5" t="n"/>
      <c r="J70" s="5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  <c r="AA70" s="5" t="n"/>
      <c r="AB70" s="5" t="n"/>
      <c r="AC70" s="5" t="n"/>
      <c r="AD70" s="5" t="n"/>
      <c r="AE70" s="5" t="n"/>
      <c r="AF70" s="5" t="n"/>
      <c r="AG70" s="5" t="n"/>
      <c r="AH70" s="5" t="n"/>
      <c r="AI70" s="5" t="n"/>
      <c r="AJ70" s="5" t="n"/>
      <c r="AK70" s="5" t="n"/>
      <c r="AL70" s="5" t="n"/>
      <c r="AM70" s="5" t="n"/>
      <c r="AN70" s="5" t="n"/>
      <c r="AO70" s="5" t="n"/>
      <c r="AP70" s="5" t="n"/>
      <c r="AQ70" s="5" t="n"/>
      <c r="AR70" s="5" t="n"/>
      <c r="AS70" s="5" t="n"/>
      <c r="AT70" s="5" t="n"/>
      <c r="AU70" s="5" t="n"/>
    </row>
    <row r="71">
      <c r="A71" t="inlineStr"/>
      <c r="B71" t="inlineStr">
        <is>
          <t xml:space="preserve"> Alexa</t>
        </is>
      </c>
      <c r="C71" s="6" t="n">
        <v>0.4</v>
      </c>
      <c r="D71" s="6" t="n">
        <v>0.4166666666666667</v>
      </c>
      <c r="E71" s="6" t="n">
        <v>0</v>
      </c>
      <c r="F71" s="6" t="inlineStr"/>
    </row>
    <row r="72">
      <c r="A72" t="inlineStr"/>
      <c r="B72" t="inlineStr">
        <is>
          <t xml:space="preserve"> Ange-Martine</t>
        </is>
      </c>
      <c r="C72" s="6" t="n">
        <v>0.5</v>
      </c>
      <c r="D72" s="6" t="n">
        <v>0.4545454545454545</v>
      </c>
      <c r="E72" s="6" t="n">
        <v>0.5555555555555556</v>
      </c>
      <c r="F72" s="6" t="n">
        <v>0.7777777777777778</v>
      </c>
    </row>
    <row r="73">
      <c r="A73" t="inlineStr"/>
      <c r="B73" t="inlineStr">
        <is>
          <t xml:space="preserve"> Antone</t>
        </is>
      </c>
      <c r="C73" s="6" t="n">
        <v>0</v>
      </c>
      <c r="D73" s="6" t="n">
        <v>0.2307692307692308</v>
      </c>
      <c r="E73" s="6" t="n">
        <v>0.5555555555555556</v>
      </c>
      <c r="F73" s="6" t="n">
        <v>0.2222222222222222</v>
      </c>
    </row>
    <row r="74">
      <c r="A74" t="inlineStr"/>
      <c r="B74" t="inlineStr">
        <is>
          <t xml:space="preserve"> Atin</t>
        </is>
      </c>
      <c r="C74" s="6" t="n">
        <v>0.8</v>
      </c>
      <c r="D74" s="6" t="n">
        <v>0.5833333333333334</v>
      </c>
      <c r="E74" s="6" t="n">
        <v>1</v>
      </c>
      <c r="F74" s="6" t="inlineStr"/>
    </row>
    <row r="75">
      <c r="A75" t="inlineStr"/>
      <c r="B75" t="inlineStr">
        <is>
          <t xml:space="preserve"> Dounia</t>
        </is>
      </c>
      <c r="C75" s="6" t="n">
        <v>0</v>
      </c>
      <c r="D75" s="6" t="n">
        <v>0.75</v>
      </c>
      <c r="E75" s="6" t="n">
        <v>0.3333333333333333</v>
      </c>
      <c r="F75" s="6" t="inlineStr"/>
    </row>
    <row r="76">
      <c r="A76" t="inlineStr"/>
      <c r="B76" t="inlineStr">
        <is>
          <t xml:space="preserve"> Edouard</t>
        </is>
      </c>
      <c r="C76" s="6" t="n">
        <v>1</v>
      </c>
      <c r="D76" s="6" t="n">
        <v>1</v>
      </c>
      <c r="E76" s="6" t="n">
        <v>1</v>
      </c>
      <c r="F76" s="6" t="inlineStr"/>
    </row>
    <row r="77">
      <c r="A77" t="inlineStr"/>
      <c r="B77" t="inlineStr">
        <is>
          <t xml:space="preserve"> Ella</t>
        </is>
      </c>
      <c r="C77" s="6" t="n">
        <v>1</v>
      </c>
      <c r="D77" s="6" t="n">
        <v>0.75</v>
      </c>
      <c r="E77" s="6" t="n">
        <v>0.6666666666666666</v>
      </c>
      <c r="F77" s="6" t="inlineStr"/>
    </row>
    <row r="78">
      <c r="A78" t="inlineStr"/>
      <c r="B78" t="inlineStr">
        <is>
          <t xml:space="preserve"> Gustavo</t>
        </is>
      </c>
      <c r="C78" s="6" t="n">
        <v>1</v>
      </c>
      <c r="D78" s="6" t="n">
        <v>0.75</v>
      </c>
      <c r="E78" s="6" t="n">
        <v>0.5</v>
      </c>
      <c r="F78" s="6" t="inlineStr"/>
    </row>
    <row r="79">
      <c r="A79" t="inlineStr"/>
      <c r="B79" t="inlineStr">
        <is>
          <t xml:space="preserve"> Lili-Rose</t>
        </is>
      </c>
      <c r="C79" s="6" t="n">
        <v>0.8</v>
      </c>
      <c r="D79" s="6" t="n">
        <v>0.75</v>
      </c>
      <c r="E79" s="6" t="n">
        <v>1</v>
      </c>
      <c r="F79" s="6" t="n">
        <v>1</v>
      </c>
    </row>
    <row r="80">
      <c r="A80" t="inlineStr"/>
      <c r="B80" t="inlineStr">
        <is>
          <t xml:space="preserve"> Lilimay</t>
        </is>
      </c>
      <c r="C80" s="6" t="n">
        <v>0.6</v>
      </c>
      <c r="D80" s="6" t="n">
        <v>0.7142857142857143</v>
      </c>
      <c r="E80" s="6" t="inlineStr"/>
      <c r="F80" s="6" t="inlineStr"/>
    </row>
    <row r="81">
      <c r="A81" t="inlineStr"/>
      <c r="B81" t="inlineStr">
        <is>
          <t xml:space="preserve"> Lily</t>
        </is>
      </c>
      <c r="C81" s="6" t="n">
        <v>1</v>
      </c>
      <c r="D81" s="6" t="n">
        <v>0.9230769230769231</v>
      </c>
      <c r="E81" s="6" t="n">
        <v>0.7777777777777778</v>
      </c>
      <c r="F81" s="6" t="n">
        <v>1</v>
      </c>
    </row>
    <row r="82">
      <c r="A82" t="inlineStr"/>
      <c r="B82" t="inlineStr">
        <is>
          <t xml:space="preserve"> Lisa</t>
        </is>
      </c>
      <c r="C82" s="6" t="n">
        <v>0.5</v>
      </c>
      <c r="D82" s="6" t="n">
        <v>0.8461538461538461</v>
      </c>
      <c r="E82" s="6" t="n">
        <v>0.8666666666666667</v>
      </c>
      <c r="F82" s="6" t="n">
        <v>0.85</v>
      </c>
    </row>
    <row r="83">
      <c r="A83" t="inlineStr"/>
      <c r="B83" t="inlineStr">
        <is>
          <t xml:space="preserve"> Marouane</t>
        </is>
      </c>
      <c r="C83" s="6" t="n">
        <v>0.6666666666666666</v>
      </c>
      <c r="D83" s="6" t="n">
        <v>0.6666666666666666</v>
      </c>
      <c r="E83" s="6" t="n">
        <v>0.5555555555555556</v>
      </c>
      <c r="F83" s="6" t="n">
        <v>0.5</v>
      </c>
    </row>
    <row r="84">
      <c r="A84" t="inlineStr"/>
      <c r="B84" t="inlineStr">
        <is>
          <t xml:space="preserve"> Matteo</t>
        </is>
      </c>
      <c r="C84" s="6" t="n">
        <v>0.8333333333333334</v>
      </c>
      <c r="D84" s="6" t="n">
        <v>0.75</v>
      </c>
      <c r="E84" s="6" t="n">
        <v>0.7777777777777778</v>
      </c>
      <c r="F84" s="6" t="n">
        <v>0.9</v>
      </c>
    </row>
    <row r="85">
      <c r="A85" t="inlineStr"/>
      <c r="B85" t="inlineStr">
        <is>
          <t xml:space="preserve"> Oscar</t>
        </is>
      </c>
      <c r="C85" s="6" t="n">
        <v>1</v>
      </c>
      <c r="D85" s="6" t="n">
        <v>0.7692307692307693</v>
      </c>
      <c r="E85" s="6" t="n">
        <v>0.9333333333333333</v>
      </c>
      <c r="F85" s="6" t="n">
        <v>0.95</v>
      </c>
    </row>
    <row r="86">
      <c r="A86" t="inlineStr"/>
      <c r="B86" t="inlineStr">
        <is>
          <t xml:space="preserve"> Paul</t>
        </is>
      </c>
      <c r="C86" s="6" t="n">
        <v>0.8</v>
      </c>
      <c r="D86" s="6" t="n">
        <v>0.6</v>
      </c>
      <c r="E86" s="6" t="n">
        <v>0.75</v>
      </c>
      <c r="F86" s="6" t="n">
        <v>0.9</v>
      </c>
    </row>
    <row r="87">
      <c r="A87" t="inlineStr"/>
      <c r="B87" t="inlineStr">
        <is>
          <t xml:space="preserve"> Samuel</t>
        </is>
      </c>
      <c r="C87" s="6" t="n">
        <v>1</v>
      </c>
      <c r="D87" s="6" t="n">
        <v>1</v>
      </c>
      <c r="E87" s="6" t="n">
        <v>1</v>
      </c>
      <c r="F87" s="6" t="n">
        <v>0.5</v>
      </c>
    </row>
    <row r="88">
      <c r="A88" t="inlineStr"/>
      <c r="B88" t="inlineStr">
        <is>
          <t xml:space="preserve"> Sylvain</t>
        </is>
      </c>
      <c r="C88" s="6" t="n">
        <v>0.5</v>
      </c>
      <c r="D88" s="6" t="n">
        <v>0.7272727272727273</v>
      </c>
      <c r="E88" s="6" t="n">
        <v>1</v>
      </c>
      <c r="F88" s="6" t="inlineStr"/>
    </row>
    <row r="89">
      <c r="A89" t="inlineStr"/>
      <c r="B89" t="inlineStr">
        <is>
          <t>AAA Maria</t>
        </is>
      </c>
      <c r="C89" s="6" t="inlineStr"/>
      <c r="D89" s="6" t="inlineStr"/>
      <c r="E89" s="6" t="inlineStr"/>
      <c r="F89" s="6" t="inlineStr"/>
    </row>
    <row r="90">
      <c r="A90" t="inlineStr"/>
      <c r="B90" t="inlineStr">
        <is>
          <t>AZERTY Chloé</t>
        </is>
      </c>
      <c r="C90" s="6" t="n">
        <v>1</v>
      </c>
      <c r="D90" s="6" t="n">
        <v>0.5454545454545454</v>
      </c>
      <c r="E90" s="6" t="n">
        <v>1</v>
      </c>
      <c r="F90" s="6" t="inlineStr"/>
    </row>
    <row r="91">
      <c r="A91" t="inlineStr"/>
      <c r="B91" t="inlineStr">
        <is>
          <t>BIBOW Liselotte</t>
        </is>
      </c>
      <c r="C91" s="6" t="n">
        <v>1</v>
      </c>
      <c r="D91" s="6" t="n">
        <v>0.6923076923076923</v>
      </c>
      <c r="E91" s="6" t="n">
        <v>0.9333333333333333</v>
      </c>
      <c r="F91" s="6" t="n">
        <v>0.95</v>
      </c>
    </row>
    <row r="92">
      <c r="A92" t="inlineStr"/>
      <c r="B92" t="inlineStr">
        <is>
          <t>D Enzo</t>
        </is>
      </c>
      <c r="C92" s="6" t="n">
        <v>1</v>
      </c>
      <c r="D92" s="6" t="n">
        <v>1</v>
      </c>
      <c r="E92" s="6" t="inlineStr"/>
      <c r="F92" s="6" t="inlineStr"/>
    </row>
    <row r="93">
      <c r="A93" t="inlineStr"/>
      <c r="B93" t="inlineStr">
        <is>
          <t>GHESQUIERE Pierre</t>
        </is>
      </c>
      <c r="C93" s="6" t="inlineStr"/>
      <c r="D93" s="6" t="n">
        <v>1</v>
      </c>
      <c r="E93" s="6" t="n">
        <v>0.8333333333333334</v>
      </c>
      <c r="F93" s="6" t="n">
        <v>0.6666666666666666</v>
      </c>
    </row>
    <row r="94">
      <c r="A94" t="inlineStr"/>
      <c r="B94" t="inlineStr">
        <is>
          <t>JAYET Marine</t>
        </is>
      </c>
      <c r="C94" s="6" t="n">
        <v>1</v>
      </c>
      <c r="D94" s="6" t="n">
        <v>0.8461538461538461</v>
      </c>
      <c r="E94" s="6" t="n">
        <v>0.8571428571428571</v>
      </c>
      <c r="F94" s="6" t="n">
        <v>0.85</v>
      </c>
    </row>
    <row r="95">
      <c r="A95" t="inlineStr"/>
      <c r="B95" t="inlineStr">
        <is>
          <t>KOT Marianne</t>
        </is>
      </c>
      <c r="C95" s="6" t="n">
        <v>1</v>
      </c>
      <c r="D95" s="6" t="n">
        <v>0.9090909090909091</v>
      </c>
      <c r="E95" s="6" t="n">
        <v>1</v>
      </c>
      <c r="F95" s="6" t="inlineStr"/>
    </row>
    <row r="96">
      <c r="A96" t="inlineStr"/>
      <c r="B96" t="inlineStr">
        <is>
          <t>LEMPERIERE Constance</t>
        </is>
      </c>
      <c r="C96" s="6" t="n">
        <v>1</v>
      </c>
      <c r="D96" s="6" t="n">
        <v>0.6666666666666666</v>
      </c>
      <c r="E96" s="6" t="n">
        <v>1</v>
      </c>
      <c r="F96" s="6" t="n">
        <v>0.7</v>
      </c>
    </row>
    <row r="97">
      <c r="A97" t="inlineStr"/>
      <c r="B97" t="inlineStr">
        <is>
          <t>M Malo</t>
        </is>
      </c>
      <c r="C97" s="6" t="n">
        <v>0.8333333333333334</v>
      </c>
      <c r="D97" s="6" t="n">
        <v>0.8181818181818182</v>
      </c>
      <c r="E97" s="6" t="n">
        <v>1</v>
      </c>
      <c r="F97" s="6" t="inlineStr"/>
    </row>
    <row r="98">
      <c r="A98" t="inlineStr"/>
      <c r="B98" t="inlineStr">
        <is>
          <t>R Enzo</t>
        </is>
      </c>
      <c r="C98" s="6" t="n">
        <v>0.6666666666666666</v>
      </c>
      <c r="D98" s="6" t="n">
        <v>0.5833333333333334</v>
      </c>
      <c r="E98" s="6" t="n">
        <v>0.8888888888888888</v>
      </c>
      <c r="F98" s="6" t="n">
        <v>0.6</v>
      </c>
    </row>
    <row r="99">
      <c r="A99" t="inlineStr"/>
      <c r="B99" t="inlineStr">
        <is>
          <t>S Adrien</t>
        </is>
      </c>
      <c r="C99" s="6" t="n">
        <v>0.8333333333333334</v>
      </c>
      <c r="D99" s="6" t="n">
        <v>0.6363636363636364</v>
      </c>
      <c r="E99" s="6" t="n">
        <v>1</v>
      </c>
      <c r="F99" s="6" t="inlineStr"/>
    </row>
    <row r="100">
      <c r="A100" t="inlineStr"/>
      <c r="B100" t="inlineStr">
        <is>
          <t>V Clémence</t>
        </is>
      </c>
      <c r="C100" s="6" t="n">
        <v>1</v>
      </c>
      <c r="D100" s="6" t="n">
        <v>0.6363636363636364</v>
      </c>
      <c r="E100" s="6" t="n">
        <v>1</v>
      </c>
      <c r="F100" s="6" t="inlineStr"/>
    </row>
    <row r="101">
      <c r="A101" t="inlineStr"/>
      <c r="B101" t="inlineStr">
        <is>
          <t>V Eva</t>
        </is>
      </c>
      <c r="C101" s="6" t="n">
        <v>0.8333333333333334</v>
      </c>
      <c r="D101" s="6" t="n">
        <v>0.5454545454545454</v>
      </c>
      <c r="E101" s="6" t="n">
        <v>0.3333333333333333</v>
      </c>
      <c r="F101" s="6" t="inlineStr"/>
    </row>
    <row r="102">
      <c r="A102" t="inlineStr"/>
      <c r="B102" t="inlineStr">
        <is>
          <t>V Tristan</t>
        </is>
      </c>
      <c r="C102" s="6" t="n">
        <v>1</v>
      </c>
      <c r="D102" s="6" t="n">
        <v>0.9166666666666666</v>
      </c>
      <c r="E102" s="6" t="n">
        <v>1</v>
      </c>
      <c r="F102" s="6" t="n">
        <v>0.7</v>
      </c>
    </row>
    <row r="103">
      <c r="A103" t="inlineStr"/>
      <c r="B103" t="inlineStr">
        <is>
          <t>VOGLI Ari</t>
        </is>
      </c>
      <c r="C103" s="6" t="n">
        <v>0.8333333333333334</v>
      </c>
      <c r="D103" s="6" t="n">
        <v>0.8181818181818182</v>
      </c>
      <c r="E103" s="6" t="n">
        <v>1</v>
      </c>
      <c r="F103" s="6" t="inlineStr"/>
    </row>
    <row r="104">
      <c r="A104" t="inlineStr"/>
      <c r="B104" t="inlineStr">
        <is>
          <t>VRAITEST Pierre</t>
        </is>
      </c>
      <c r="C104" s="6" t="n">
        <v>0.7272727272727273</v>
      </c>
      <c r="D104" s="6" t="n">
        <v>0.7777777777777778</v>
      </c>
      <c r="E104" s="6" t="inlineStr"/>
      <c r="F104" s="6" t="inlineStr"/>
    </row>
    <row r="105">
      <c r="A105" t="inlineStr"/>
      <c r="B105" t="inlineStr">
        <is>
          <t>W Quitterie</t>
        </is>
      </c>
      <c r="C105" s="6" t="n">
        <v>0.1666666666666667</v>
      </c>
      <c r="D105" s="6" t="n">
        <v>0.6363636363636364</v>
      </c>
      <c r="E105" s="6" t="n">
        <v>0.6666666666666666</v>
      </c>
      <c r="F105" s="6" t="inlineStr"/>
    </row>
    <row r="106">
      <c r="A106" t="inlineStr"/>
    </row>
    <row customHeight="1" ht="28" r="107">
      <c r="A107" s="4" t="inlineStr">
        <is>
          <t>Matrice Utilisateurs x Question des réponses pour la base "Chap3-Solution"</t>
        </is>
      </c>
      <c r="B107" t="inlineStr"/>
    </row>
    <row customHeight="1" ht="24" r="108">
      <c r="A108" s="5" t="inlineStr"/>
      <c r="B108" s="5" t="inlineStr">
        <is>
          <t>Utilisateur</t>
        </is>
      </c>
      <c r="C108" s="5" t="inlineStr">
        <is>
          <t>Formules concentration en masse</t>
        </is>
      </c>
      <c r="D108" s="5" t="inlineStr">
        <is>
          <t>Unités de masse</t>
        </is>
      </c>
      <c r="E108" s="5" t="inlineStr">
        <is>
          <t>Unités de Volume</t>
        </is>
      </c>
      <c r="F108" s="5" t="inlineStr">
        <is>
          <t>unités de concentration en masse</t>
        </is>
      </c>
      <c r="G108" s="5" t="inlineStr">
        <is>
          <t>Unités concentration en masse</t>
        </is>
      </c>
      <c r="H108" s="5" t="inlineStr">
        <is>
          <t>Dilution Définition</t>
        </is>
      </c>
      <c r="I108" s="5" t="inlineStr">
        <is>
          <t>Dilution boule rouge 1</t>
        </is>
      </c>
      <c r="J108" s="5" t="inlineStr">
        <is>
          <t>Facteur de Dilution1</t>
        </is>
      </c>
      <c r="K108" s="5" t="inlineStr">
        <is>
          <t>Facteur de Dilution2</t>
        </is>
      </c>
      <c r="L108" s="5" t="inlineStr">
        <is>
          <t>Facteur de Dilution4</t>
        </is>
      </c>
      <c r="M108" s="5" t="inlineStr">
        <is>
          <t>Facteur de Dilution6</t>
        </is>
      </c>
      <c r="N108" s="5" t="inlineStr">
        <is>
          <t>Facteur de Dilution4</t>
        </is>
      </c>
      <c r="O108" s="5" t="inlineStr">
        <is>
          <t>Facteur de Dilution4</t>
        </is>
      </c>
      <c r="P108" s="5" t="inlineStr">
        <is>
          <t>Manipulation de formule</t>
        </is>
      </c>
      <c r="Q108" s="5" t="inlineStr">
        <is>
          <t>Manipulation de formule</t>
        </is>
      </c>
      <c r="R108" s="5" t="inlineStr">
        <is>
          <t>Glucose 2</t>
        </is>
      </c>
      <c r="S108" s="5" t="inlineStr">
        <is>
          <t>Facteur de Dilution4</t>
        </is>
      </c>
      <c r="T108" s="5" t="inlineStr">
        <is>
          <t>Facteur de Dilution5</t>
        </is>
      </c>
      <c r="U108" s="5" t="inlineStr">
        <is>
          <t>Facteur de Dilution7</t>
        </is>
      </c>
      <c r="V108" s="5" t="inlineStr">
        <is>
          <t>Calcium --- Concentration massique</t>
        </is>
      </c>
      <c r="W108" s="5" t="inlineStr">
        <is>
          <t>Dilution boule rouge 2</t>
        </is>
      </c>
      <c r="X108" s="5" t="inlineStr">
        <is>
          <t>Facteur de Dilution3</t>
        </is>
      </c>
      <c r="Y108" s="5" t="inlineStr">
        <is>
          <t>Facteur de Dilution9</t>
        </is>
      </c>
      <c r="Z108" s="5" t="inlineStr">
        <is>
          <t>Manipulation de formule</t>
        </is>
      </c>
      <c r="AA108" s="5" t="inlineStr">
        <is>
          <t>Glucose 1</t>
        </is>
      </c>
      <c r="AB108" s="5" t="inlineStr">
        <is>
          <t>Manipulation formules Concentration en masse.</t>
        </is>
      </c>
      <c r="AC108" s="5" t="inlineStr">
        <is>
          <t>Eau du robinet</t>
        </is>
      </c>
      <c r="AD108" s="5" t="inlineStr">
        <is>
          <t>Ménisque et trait de jauge</t>
        </is>
      </c>
      <c r="AE108" s="5" t="inlineStr">
        <is>
          <t>Echelle de teinte</t>
        </is>
      </c>
      <c r="AF108" s="5" t="inlineStr">
        <is>
          <t>Verrerie</t>
        </is>
      </c>
      <c r="AG108" s="5" t="inlineStr">
        <is>
          <t>Dissolution du sulfate de cuivre</t>
        </is>
      </c>
      <c r="AH108" s="5" t="inlineStr">
        <is>
          <t>Dissolution du sulfate de cuivre</t>
        </is>
      </c>
      <c r="AI108" s="5" t="inlineStr">
        <is>
          <t>Calcium-- Concentration massique</t>
        </is>
      </c>
      <c r="AJ108" s="5" t="inlineStr">
        <is>
          <t>Solution Aqueuse mélange ?</t>
        </is>
      </c>
      <c r="AK108" s="5" t="inlineStr">
        <is>
          <t>Conversion- (copie)</t>
        </is>
      </c>
      <c r="AL108" s="5" t="inlineStr">
        <is>
          <t>Conversion-</t>
        </is>
      </c>
      <c r="AM108" s="5" t="inlineStr">
        <is>
          <t>Calcium-Concentration massique</t>
        </is>
      </c>
      <c r="AN108" s="5" t="inlineStr">
        <is>
          <t>Conversion --</t>
        </is>
      </c>
      <c r="AO108" s="5" t="inlineStr">
        <is>
          <t>Soupe Sel (1)</t>
        </is>
      </c>
      <c r="AP108" s="5" t="inlineStr">
        <is>
          <t>Conversion -- (copie)</t>
        </is>
      </c>
      <c r="AQ108" s="5" t="inlineStr">
        <is>
          <t>Soupe Sel (2)</t>
        </is>
      </c>
      <c r="AR108" s="5" t="inlineStr">
        <is>
          <t>Soupe Sel (3)</t>
        </is>
      </c>
      <c r="AS108" s="5" t="n"/>
      <c r="AT108" s="5" t="n"/>
      <c r="AU108" s="5" t="n"/>
    </row>
    <row r="109">
      <c r="A109" t="inlineStr"/>
      <c r="B109" t="inlineStr">
        <is>
          <t xml:space="preserve"> Alexa</t>
        </is>
      </c>
      <c r="C109" t="inlineStr">
        <is>
          <t>1</t>
        </is>
      </c>
      <c r="D109" t="inlineStr"/>
      <c r="E109" t="inlineStr"/>
      <c r="F109" t="inlineStr"/>
      <c r="G109" t="inlineStr">
        <is>
          <t>2,3,1</t>
        </is>
      </c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>
        <is>
          <t>41.1,39.95,&gt;7.5</t>
        </is>
      </c>
      <c r="Q109" t="inlineStr"/>
      <c r="R109" t="inlineStr"/>
      <c r="S109" t="inlineStr"/>
      <c r="T109" t="inlineStr"/>
      <c r="U109" t="inlineStr"/>
      <c r="V109" t="inlineStr"/>
      <c r="W109" t="inlineStr"/>
      <c r="X109" t="inlineStr"/>
      <c r="Y109" t="inlineStr"/>
      <c r="Z109" t="inlineStr"/>
      <c r="AA109" t="inlineStr">
        <is>
          <t>2</t>
        </is>
      </c>
      <c r="AB109" t="inlineStr">
        <is>
          <t>2,3</t>
        </is>
      </c>
      <c r="AC109" t="inlineStr">
        <is>
          <t>1</t>
        </is>
      </c>
      <c r="AD109" t="inlineStr">
        <is>
          <t>2,1</t>
        </is>
      </c>
      <c r="AE109" t="inlineStr">
        <is>
          <t>1</t>
        </is>
      </c>
      <c r="AF109" t="inlineStr">
        <is>
          <t>1,2,3,4,5</t>
        </is>
      </c>
      <c r="AG109" t="inlineStr">
        <is>
          <t>2</t>
        </is>
      </c>
      <c r="AH109" t="inlineStr">
        <is>
          <t>4</t>
        </is>
      </c>
      <c r="AI109" t="inlineStr"/>
      <c r="AJ109" t="inlineStr">
        <is>
          <t>3</t>
        </is>
      </c>
      <c r="AK109" t="inlineStr"/>
      <c r="AL109" t="inlineStr">
        <is>
          <t>3,2</t>
        </is>
      </c>
      <c r="AM109" t="inlineStr">
        <is>
          <t>4</t>
        </is>
      </c>
      <c r="AN109" t="inlineStr">
        <is>
          <t>4,2</t>
        </is>
      </c>
      <c r="AO109" t="inlineStr">
        <is>
          <t>1</t>
        </is>
      </c>
      <c r="AP109" t="inlineStr"/>
      <c r="AQ109" t="inlineStr"/>
      <c r="AR109" t="inlineStr"/>
    </row>
    <row r="110">
      <c r="A110" t="inlineStr"/>
      <c r="B110" t="inlineStr">
        <is>
          <t xml:space="preserve"> Ange-Martine</t>
        </is>
      </c>
      <c r="C110" t="inlineStr">
        <is>
          <t>1</t>
        </is>
      </c>
      <c r="D110" t="inlineStr">
        <is>
          <t>6,1,2</t>
        </is>
      </c>
      <c r="E110" t="inlineStr">
        <is>
          <t>13,6,12,8,11,7,10</t>
        </is>
      </c>
      <c r="F110" t="inlineStr">
        <is>
          <t>4,3,2,6,5,1</t>
        </is>
      </c>
      <c r="G110" t="inlineStr">
        <is>
          <t>1,6</t>
        </is>
      </c>
      <c r="H110" t="inlineStr">
        <is>
          <t>&gt;concentré,&gt;solution mère,&gt;eau,&gt;concentration,&gt;solution fille,&gt;dilution</t>
        </is>
      </c>
      <c r="I110" t="inlineStr">
        <is>
          <t>3,1</t>
        </is>
      </c>
      <c r="J110" t="inlineStr">
        <is>
          <t>1,&gt;2,&gt;6</t>
        </is>
      </c>
      <c r="K110" t="inlineStr">
        <is>
          <t>2.5,3.5</t>
        </is>
      </c>
      <c r="L110" t="inlineStr">
        <is>
          <t>1</t>
        </is>
      </c>
      <c r="M110" t="inlineStr">
        <is>
          <t>&gt;sans unité.</t>
        </is>
      </c>
      <c r="N110" t="inlineStr">
        <is>
          <t>3</t>
        </is>
      </c>
      <c r="O110" t="inlineStr">
        <is>
          <t>1</t>
        </is>
      </c>
      <c r="P110" t="inlineStr">
        <is>
          <t>0.024,&gt;1.8,&gt;7.5</t>
        </is>
      </c>
      <c r="Q110" t="inlineStr">
        <is>
          <t>0.0167,89.3,&gt;7.5</t>
        </is>
      </c>
      <c r="R110" t="inlineStr">
        <is>
          <t>4</t>
        </is>
      </c>
      <c r="S110" t="inlineStr"/>
      <c r="T110" t="inlineStr"/>
      <c r="U110" t="inlineStr"/>
      <c r="V110" t="inlineStr"/>
      <c r="W110" t="inlineStr"/>
      <c r="X110" t="inlineStr"/>
      <c r="Y110" t="inlineStr"/>
      <c r="Z110" t="inlineStr"/>
      <c r="AA110" t="inlineStr">
        <is>
          <t>4,1</t>
        </is>
      </c>
      <c r="AB110" t="inlineStr">
        <is>
          <t>1</t>
        </is>
      </c>
      <c r="AC110" t="inlineStr">
        <is>
          <t>2</t>
        </is>
      </c>
      <c r="AD110" t="inlineStr">
        <is>
          <t>1,2</t>
        </is>
      </c>
      <c r="AE110" t="inlineStr">
        <is>
          <t>1</t>
        </is>
      </c>
      <c r="AF110" t="inlineStr">
        <is>
          <t>1,2,3,4,5</t>
        </is>
      </c>
      <c r="AG110" t="inlineStr">
        <is>
          <t>2,3</t>
        </is>
      </c>
      <c r="AH110" t="inlineStr">
        <is>
          <t>4</t>
        </is>
      </c>
      <c r="AI110" t="inlineStr"/>
      <c r="AJ110" t="inlineStr">
        <is>
          <t>2,3</t>
        </is>
      </c>
      <c r="AK110" t="inlineStr"/>
      <c r="AL110" t="inlineStr">
        <is>
          <t>1,2</t>
        </is>
      </c>
      <c r="AM110" t="inlineStr">
        <is>
          <t>1</t>
        </is>
      </c>
      <c r="AN110" t="inlineStr">
        <is>
          <t>1,4,2</t>
        </is>
      </c>
      <c r="AO110" t="inlineStr">
        <is>
          <t>2</t>
        </is>
      </c>
      <c r="AP110" t="inlineStr"/>
      <c r="AQ110" t="inlineStr"/>
      <c r="AR110" t="inlineStr"/>
    </row>
    <row r="111">
      <c r="A111" t="inlineStr"/>
      <c r="B111" t="inlineStr">
        <is>
          <t xml:space="preserve"> Antone</t>
        </is>
      </c>
      <c r="C111" t="inlineStr">
        <is>
          <t>1</t>
        </is>
      </c>
      <c r="D111" t="inlineStr">
        <is>
          <t>1,6,2</t>
        </is>
      </c>
      <c r="E111" t="inlineStr">
        <is>
          <t>8,6,7</t>
        </is>
      </c>
      <c r="F111" t="inlineStr">
        <is>
          <t>3,1</t>
        </is>
      </c>
      <c r="G111" t="inlineStr">
        <is>
          <t>2</t>
        </is>
      </c>
      <c r="H111" t="inlineStr">
        <is>
          <t>&gt;concentré,&gt;solution mère,&gt;eau,&gt;concentration,&gt;solution fille,dissolution</t>
        </is>
      </c>
      <c r="I111" t="inlineStr">
        <is>
          <t>3</t>
        </is>
      </c>
      <c r="J111" t="inlineStr">
        <is>
          <t>3,3,&gt;6</t>
        </is>
      </c>
      <c r="K111" t="inlineStr">
        <is>
          <t>2.5,3.1</t>
        </is>
      </c>
      <c r="L111" t="inlineStr">
        <is>
          <t>2</t>
        </is>
      </c>
      <c r="M111" t="inlineStr">
        <is>
          <t>en L</t>
        </is>
      </c>
      <c r="N111" t="inlineStr">
        <is>
          <t>2</t>
        </is>
      </c>
      <c r="O111" t="inlineStr">
        <is>
          <t>1</t>
        </is>
      </c>
      <c r="P111" t="inlineStr">
        <is>
          <t>&gt;12.9,&gt;1.8,&gt;7.5</t>
        </is>
      </c>
      <c r="Q111" t="inlineStr">
        <is>
          <t>60,&gt;4.04,&gt;7.5</t>
        </is>
      </c>
      <c r="R111" t="inlineStr">
        <is>
          <t>5</t>
        </is>
      </c>
      <c r="S111" t="inlineStr"/>
      <c r="T111" t="inlineStr"/>
      <c r="U111" t="inlineStr"/>
      <c r="V111" t="inlineStr"/>
      <c r="W111" t="inlineStr"/>
      <c r="X111" t="inlineStr"/>
      <c r="Y111" t="inlineStr"/>
      <c r="Z111" t="inlineStr"/>
      <c r="AA111" t="inlineStr">
        <is>
          <t>3</t>
        </is>
      </c>
      <c r="AB111" t="inlineStr">
        <is>
          <t>7</t>
        </is>
      </c>
      <c r="AC111" t="inlineStr">
        <is>
          <t>2</t>
        </is>
      </c>
      <c r="AD111" t="inlineStr">
        <is>
          <t>4</t>
        </is>
      </c>
      <c r="AE111" t="inlineStr">
        <is>
          <t>1</t>
        </is>
      </c>
      <c r="AF111" t="inlineStr">
        <is>
          <t>4,2,3,1,5</t>
        </is>
      </c>
      <c r="AG111" t="inlineStr">
        <is>
          <t>3</t>
        </is>
      </c>
      <c r="AH111" t="inlineStr">
        <is>
          <t>1</t>
        </is>
      </c>
      <c r="AI111" t="inlineStr"/>
      <c r="AJ111" t="inlineStr">
        <is>
          <t>1</t>
        </is>
      </c>
      <c r="AK111" t="inlineStr"/>
      <c r="AL111" t="inlineStr">
        <is>
          <t>3</t>
        </is>
      </c>
      <c r="AM111" t="inlineStr">
        <is>
          <t>4,2</t>
        </is>
      </c>
      <c r="AN111" t="inlineStr">
        <is>
          <t>3</t>
        </is>
      </c>
      <c r="AO111" t="inlineStr">
        <is>
          <t>1</t>
        </is>
      </c>
      <c r="AP111" t="inlineStr"/>
      <c r="AQ111" t="inlineStr"/>
      <c r="AR111" t="inlineStr"/>
    </row>
    <row r="112">
      <c r="A112" t="inlineStr"/>
      <c r="B112" t="inlineStr">
        <is>
          <t xml:space="preserve"> Atin</t>
        </is>
      </c>
      <c r="C112" t="inlineStr">
        <is>
          <t>1</t>
        </is>
      </c>
      <c r="D112" t="inlineStr"/>
      <c r="E112" t="inlineStr"/>
      <c r="F112" t="inlineStr"/>
      <c r="G112" t="inlineStr">
        <is>
          <t>3</t>
        </is>
      </c>
      <c r="H112" t="inlineStr"/>
      <c r="I112" t="inlineStr"/>
      <c r="J112" t="inlineStr"/>
      <c r="K112" t="inlineStr"/>
      <c r="L112" t="inlineStr"/>
      <c r="M112" t="inlineStr"/>
      <c r="N112" t="inlineStr"/>
      <c r="O112" t="inlineStr"/>
      <c r="P112" t="inlineStr">
        <is>
          <t>&gt;12.9,&gt;1.8,&gt;7.5</t>
        </is>
      </c>
      <c r="Q112" t="inlineStr"/>
      <c r="R112" t="inlineStr"/>
      <c r="S112" t="inlineStr"/>
      <c r="T112" t="inlineStr"/>
      <c r="U112" t="inlineStr"/>
      <c r="V112" t="inlineStr"/>
      <c r="W112" t="inlineStr"/>
      <c r="X112" t="inlineStr"/>
      <c r="Y112" t="inlineStr"/>
      <c r="Z112" t="inlineStr"/>
      <c r="AA112" t="inlineStr">
        <is>
          <t>1</t>
        </is>
      </c>
      <c r="AB112" t="inlineStr">
        <is>
          <t>5,2,1,3</t>
        </is>
      </c>
      <c r="AC112" t="inlineStr">
        <is>
          <t>2</t>
        </is>
      </c>
      <c r="AD112" t="inlineStr">
        <is>
          <t>4</t>
        </is>
      </c>
      <c r="AE112" t="inlineStr">
        <is>
          <t>1</t>
        </is>
      </c>
      <c r="AF112" t="inlineStr">
        <is>
          <t>1,2,3,4,5</t>
        </is>
      </c>
      <c r="AG112" t="inlineStr">
        <is>
          <t>3,2</t>
        </is>
      </c>
      <c r="AH112" t="inlineStr">
        <is>
          <t>2,4,3</t>
        </is>
      </c>
      <c r="AI112" t="inlineStr"/>
      <c r="AJ112" t="inlineStr">
        <is>
          <t>2,3</t>
        </is>
      </c>
      <c r="AK112" t="inlineStr"/>
      <c r="AL112" t="inlineStr">
        <is>
          <t>1,2</t>
        </is>
      </c>
      <c r="AM112" t="inlineStr">
        <is>
          <t>4</t>
        </is>
      </c>
      <c r="AN112" t="inlineStr">
        <is>
          <t>2,4,1</t>
        </is>
      </c>
      <c r="AO112" t="inlineStr">
        <is>
          <t>1</t>
        </is>
      </c>
      <c r="AP112" t="inlineStr"/>
      <c r="AQ112" t="inlineStr"/>
      <c r="AR112" t="inlineStr"/>
    </row>
    <row r="113">
      <c r="A113" t="inlineStr"/>
      <c r="B113" t="inlineStr">
        <is>
          <t xml:space="preserve"> Dounia</t>
        </is>
      </c>
      <c r="C113" t="inlineStr">
        <is>
          <t>2</t>
        </is>
      </c>
      <c r="D113" t="inlineStr"/>
      <c r="E113" t="inlineStr"/>
      <c r="F113" t="inlineStr"/>
      <c r="G113" t="inlineStr">
        <is>
          <t>1</t>
        </is>
      </c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>
        <is>
          <t>&gt;12.9,0.55,0.003</t>
        </is>
      </c>
      <c r="Q113" t="inlineStr"/>
      <c r="R113" t="inlineStr"/>
      <c r="S113" t="inlineStr"/>
      <c r="T113" t="inlineStr"/>
      <c r="U113" t="inlineStr"/>
      <c r="V113" t="inlineStr"/>
      <c r="W113" t="inlineStr"/>
      <c r="X113" t="inlineStr"/>
      <c r="Y113" t="inlineStr"/>
      <c r="Z113" t="inlineStr"/>
      <c r="AA113" t="inlineStr">
        <is>
          <t>2</t>
        </is>
      </c>
      <c r="AB113" t="inlineStr">
        <is>
          <t>1,8,2</t>
        </is>
      </c>
      <c r="AC113" t="inlineStr">
        <is>
          <t>2</t>
        </is>
      </c>
      <c r="AD113" t="inlineStr">
        <is>
          <t>1</t>
        </is>
      </c>
      <c r="AE113" t="inlineStr">
        <is>
          <t>1</t>
        </is>
      </c>
      <c r="AF113" t="inlineStr">
        <is>
          <t>1,2,3,4,5</t>
        </is>
      </c>
      <c r="AG113" t="inlineStr">
        <is>
          <t>2</t>
        </is>
      </c>
      <c r="AH113" t="inlineStr">
        <is>
          <t>3,4</t>
        </is>
      </c>
      <c r="AI113" t="inlineStr"/>
      <c r="AJ113" t="inlineStr">
        <is>
          <t>2</t>
        </is>
      </c>
      <c r="AK113" t="inlineStr"/>
      <c r="AL113" t="inlineStr">
        <is>
          <t>2,1,3</t>
        </is>
      </c>
      <c r="AM113" t="inlineStr">
        <is>
          <t>4</t>
        </is>
      </c>
      <c r="AN113" t="inlineStr"/>
      <c r="AO113" t="inlineStr">
        <is>
          <t>1</t>
        </is>
      </c>
      <c r="AP113" t="inlineStr"/>
      <c r="AQ113" t="inlineStr"/>
      <c r="AR113" t="inlineStr"/>
    </row>
    <row r="114">
      <c r="A114" t="inlineStr"/>
      <c r="B114" t="inlineStr">
        <is>
          <t xml:space="preserve"> Edouard</t>
        </is>
      </c>
      <c r="C114" t="inlineStr">
        <is>
          <t>1</t>
        </is>
      </c>
      <c r="D114" t="inlineStr"/>
      <c r="E114" t="inlineStr"/>
      <c r="F114" t="inlineStr"/>
      <c r="G114" t="inlineStr">
        <is>
          <t>3,7,1,2</t>
        </is>
      </c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t="inlineStr">
        <is>
          <t>&gt;12.9,&gt;1.8,&gt;7.5</t>
        </is>
      </c>
      <c r="Q114" t="inlineStr"/>
      <c r="R114" t="inlineStr"/>
      <c r="S114" t="inlineStr"/>
      <c r="T114" t="inlineStr"/>
      <c r="U114" t="inlineStr"/>
      <c r="V114" t="inlineStr"/>
      <c r="W114" t="inlineStr"/>
      <c r="X114" t="inlineStr"/>
      <c r="Y114" t="inlineStr"/>
      <c r="Z114" t="inlineStr"/>
      <c r="AA114" t="inlineStr">
        <is>
          <t>5,1</t>
        </is>
      </c>
      <c r="AB114" t="inlineStr">
        <is>
          <t>1,2,3</t>
        </is>
      </c>
      <c r="AC114" t="inlineStr">
        <is>
          <t>2</t>
        </is>
      </c>
      <c r="AD114" t="inlineStr">
        <is>
          <t>1</t>
        </is>
      </c>
      <c r="AE114" t="inlineStr">
        <is>
          <t>1</t>
        </is>
      </c>
      <c r="AF114" t="inlineStr">
        <is>
          <t>1,2,3,4,5</t>
        </is>
      </c>
      <c r="AG114" t="inlineStr">
        <is>
          <t>3,2</t>
        </is>
      </c>
      <c r="AH114" t="inlineStr">
        <is>
          <t>3,4</t>
        </is>
      </c>
      <c r="AI114" t="inlineStr"/>
      <c r="AJ114" t="inlineStr">
        <is>
          <t>2</t>
        </is>
      </c>
      <c r="AK114" t="inlineStr"/>
      <c r="AL114" t="inlineStr">
        <is>
          <t>1,2</t>
        </is>
      </c>
      <c r="AM114" t="inlineStr">
        <is>
          <t>4</t>
        </is>
      </c>
      <c r="AN114" t="inlineStr">
        <is>
          <t>2,1,4</t>
        </is>
      </c>
      <c r="AO114" t="inlineStr">
        <is>
          <t>1</t>
        </is>
      </c>
      <c r="AP114" t="inlineStr"/>
      <c r="AQ114" t="inlineStr"/>
      <c r="AR114" t="inlineStr"/>
    </row>
    <row r="115">
      <c r="A115" t="inlineStr"/>
      <c r="B115" t="inlineStr">
        <is>
          <t xml:space="preserve"> Ella</t>
        </is>
      </c>
      <c r="C115" t="inlineStr">
        <is>
          <t>1</t>
        </is>
      </c>
      <c r="D115" t="inlineStr"/>
      <c r="E115" t="inlineStr"/>
      <c r="F115" t="inlineStr"/>
      <c r="G115" t="inlineStr">
        <is>
          <t>7,2,1,3</t>
        </is>
      </c>
      <c r="H115" t="inlineStr"/>
      <c r="I115" t="inlineStr"/>
      <c r="J115" t="inlineStr"/>
      <c r="K115" t="inlineStr"/>
      <c r="L115" t="inlineStr"/>
      <c r="M115" t="inlineStr"/>
      <c r="N115" t="inlineStr"/>
      <c r="O115" t="inlineStr"/>
      <c r="P115" t="inlineStr">
        <is>
          <t>&gt;12.9,&gt;1.8,0.003</t>
        </is>
      </c>
      <c r="Q115" t="inlineStr"/>
      <c r="R115" t="inlineStr"/>
      <c r="S115" t="inlineStr"/>
      <c r="T115" t="inlineStr"/>
      <c r="U115" t="inlineStr"/>
      <c r="V115" t="inlineStr"/>
      <c r="W115" t="inlineStr"/>
      <c r="X115" t="inlineStr"/>
      <c r="Y115" t="inlineStr"/>
      <c r="Z115" t="inlineStr"/>
      <c r="AA115" t="inlineStr">
        <is>
          <t>1</t>
        </is>
      </c>
      <c r="AB115" t="inlineStr">
        <is>
          <t>3,1,2</t>
        </is>
      </c>
      <c r="AC115" t="inlineStr">
        <is>
          <t>2</t>
        </is>
      </c>
      <c r="AD115" t="inlineStr">
        <is>
          <t>1,2</t>
        </is>
      </c>
      <c r="AE115" t="inlineStr">
        <is>
          <t>1</t>
        </is>
      </c>
      <c r="AF115" t="inlineStr">
        <is>
          <t>1,2,3,4,5</t>
        </is>
      </c>
      <c r="AG115" t="inlineStr">
        <is>
          <t>3,2</t>
        </is>
      </c>
      <c r="AH115" t="inlineStr">
        <is>
          <t>4,1,2</t>
        </is>
      </c>
      <c r="AI115" t="inlineStr"/>
      <c r="AJ115" t="inlineStr">
        <is>
          <t>2</t>
        </is>
      </c>
      <c r="AK115" t="inlineStr"/>
      <c r="AL115" t="inlineStr">
        <is>
          <t>1,2</t>
        </is>
      </c>
      <c r="AM115" t="inlineStr">
        <is>
          <t>4</t>
        </is>
      </c>
      <c r="AN115" t="inlineStr">
        <is>
          <t>2,4,1</t>
        </is>
      </c>
      <c r="AO115" t="inlineStr">
        <is>
          <t>1</t>
        </is>
      </c>
      <c r="AP115" t="inlineStr"/>
      <c r="AQ115" t="inlineStr"/>
      <c r="AR115" t="inlineStr"/>
    </row>
    <row r="116">
      <c r="A116" t="inlineStr"/>
      <c r="B116" t="inlineStr">
        <is>
          <t xml:space="preserve"> Gustavo</t>
        </is>
      </c>
      <c r="C116" t="inlineStr">
        <is>
          <t>1</t>
        </is>
      </c>
      <c r="D116" t="inlineStr"/>
      <c r="E116" t="inlineStr"/>
      <c r="F116" t="inlineStr"/>
      <c r="G116" t="inlineStr">
        <is>
          <t>2,1,3,7</t>
        </is>
      </c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t="inlineStr">
        <is>
          <t>&gt;12.9,39.95,1.33</t>
        </is>
      </c>
      <c r="Q116" t="inlineStr"/>
      <c r="R116" t="inlineStr"/>
      <c r="S116" t="inlineStr"/>
      <c r="T116" t="inlineStr"/>
      <c r="U116" t="inlineStr"/>
      <c r="V116" t="inlineStr"/>
      <c r="W116" t="inlineStr"/>
      <c r="X116" t="inlineStr"/>
      <c r="Y116" t="inlineStr"/>
      <c r="Z116" t="inlineStr"/>
      <c r="AA116" t="inlineStr">
        <is>
          <t>1,5</t>
        </is>
      </c>
      <c r="AB116" t="inlineStr">
        <is>
          <t>1,2,3</t>
        </is>
      </c>
      <c r="AC116" t="inlineStr">
        <is>
          <t>2</t>
        </is>
      </c>
      <c r="AD116" t="inlineStr">
        <is>
          <t>1</t>
        </is>
      </c>
      <c r="AE116" t="inlineStr">
        <is>
          <t>1</t>
        </is>
      </c>
      <c r="AF116" t="inlineStr">
        <is>
          <t>1,2,3,4,5</t>
        </is>
      </c>
      <c r="AG116" t="inlineStr">
        <is>
          <t>3</t>
        </is>
      </c>
      <c r="AH116" t="inlineStr">
        <is>
          <t>3,4,2</t>
        </is>
      </c>
      <c r="AI116" t="inlineStr"/>
      <c r="AJ116" t="inlineStr">
        <is>
          <t>2</t>
        </is>
      </c>
      <c r="AK116" t="inlineStr"/>
      <c r="AL116" t="inlineStr">
        <is>
          <t>1,2</t>
        </is>
      </c>
      <c r="AM116" t="inlineStr">
        <is>
          <t>4</t>
        </is>
      </c>
      <c r="AN116" t="inlineStr">
        <is>
          <t>4,1,2</t>
        </is>
      </c>
      <c r="AO116" t="inlineStr">
        <is>
          <t>1</t>
        </is>
      </c>
      <c r="AP116" t="inlineStr"/>
      <c r="AQ116" t="inlineStr"/>
      <c r="AR116" t="inlineStr"/>
    </row>
    <row r="117">
      <c r="A117" t="inlineStr"/>
      <c r="B117" t="inlineStr">
        <is>
          <t xml:space="preserve"> Lili-Rose</t>
        </is>
      </c>
      <c r="C117" t="inlineStr">
        <is>
          <t>1</t>
        </is>
      </c>
      <c r="D117" t="inlineStr"/>
      <c r="E117" t="inlineStr"/>
      <c r="F117" t="inlineStr"/>
      <c r="G117" t="inlineStr">
        <is>
          <t>2,1,6</t>
        </is>
      </c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>
        <is>
          <t>&gt;12.9,&gt;1.8,&gt;7.5</t>
        </is>
      </c>
      <c r="Q117" t="inlineStr"/>
      <c r="R117" t="inlineStr"/>
      <c r="S117" t="inlineStr"/>
      <c r="T117" t="inlineStr"/>
      <c r="U117" t="inlineStr"/>
      <c r="V117" t="inlineStr"/>
      <c r="W117" t="inlineStr"/>
      <c r="X117" t="inlineStr"/>
      <c r="Y117" t="inlineStr"/>
      <c r="Z117" t="inlineStr"/>
      <c r="AA117" t="inlineStr">
        <is>
          <t>1</t>
        </is>
      </c>
      <c r="AB117" t="inlineStr">
        <is>
          <t>1,2,3</t>
        </is>
      </c>
      <c r="AC117" t="inlineStr">
        <is>
          <t>2</t>
        </is>
      </c>
      <c r="AD117" t="inlineStr">
        <is>
          <t>1</t>
        </is>
      </c>
      <c r="AE117" t="inlineStr">
        <is>
          <t>1</t>
        </is>
      </c>
      <c r="AF117" t="inlineStr">
        <is>
          <t>1,2,3,4,5</t>
        </is>
      </c>
      <c r="AG117" t="inlineStr">
        <is>
          <t>3,2</t>
        </is>
      </c>
      <c r="AH117" t="inlineStr">
        <is>
          <t>3,4</t>
        </is>
      </c>
      <c r="AI117" t="inlineStr"/>
      <c r="AJ117" t="inlineStr">
        <is>
          <t>2,3</t>
        </is>
      </c>
      <c r="AK117" t="inlineStr"/>
      <c r="AL117" t="inlineStr">
        <is>
          <t>2,1</t>
        </is>
      </c>
      <c r="AM117" t="inlineStr">
        <is>
          <t>4,1</t>
        </is>
      </c>
      <c r="AN117" t="inlineStr">
        <is>
          <t>4,1,3,2</t>
        </is>
      </c>
      <c r="AO117" t="inlineStr">
        <is>
          <t>1</t>
        </is>
      </c>
      <c r="AP117" t="inlineStr"/>
      <c r="AQ117" t="inlineStr"/>
      <c r="AR117" t="inlineStr"/>
    </row>
    <row r="118">
      <c r="A118" t="inlineStr"/>
      <c r="B118" t="inlineStr">
        <is>
          <t xml:space="preserve"> Lilimay</t>
        </is>
      </c>
      <c r="C118" t="inlineStr">
        <is>
          <t>1</t>
        </is>
      </c>
      <c r="D118" t="inlineStr"/>
      <c r="E118" t="inlineStr"/>
      <c r="F118" t="inlineStr"/>
      <c r="G118" t="inlineStr">
        <is>
          <t>1,3,7,2</t>
        </is>
      </c>
      <c r="H118" t="inlineStr"/>
      <c r="I118" t="inlineStr"/>
      <c r="J118" t="inlineStr"/>
      <c r="K118" t="inlineStr"/>
      <c r="L118" t="inlineStr"/>
      <c r="M118" t="inlineStr"/>
      <c r="N118" t="inlineStr"/>
      <c r="O118" t="inlineStr"/>
      <c r="P118" t="inlineStr"/>
      <c r="Q118" t="inlineStr"/>
      <c r="R118" t="inlineStr"/>
      <c r="S118" t="inlineStr"/>
      <c r="T118" t="inlineStr"/>
      <c r="U118" t="inlineStr"/>
      <c r="V118" t="inlineStr"/>
      <c r="W118" t="inlineStr"/>
      <c r="X118" t="inlineStr"/>
      <c r="Y118" t="inlineStr"/>
      <c r="Z118" t="inlineStr"/>
      <c r="AA118" t="inlineStr"/>
      <c r="AB118" t="inlineStr">
        <is>
          <t>3,1,2</t>
        </is>
      </c>
      <c r="AC118" t="inlineStr"/>
      <c r="AD118" t="inlineStr">
        <is>
          <t>1</t>
        </is>
      </c>
      <c r="AE118" t="inlineStr">
        <is>
          <t>1</t>
        </is>
      </c>
      <c r="AF118" t="inlineStr">
        <is>
          <t>1,2,3,4,5</t>
        </is>
      </c>
      <c r="AG118" t="inlineStr">
        <is>
          <t>3,2</t>
        </is>
      </c>
      <c r="AH118" t="inlineStr">
        <is>
          <t>3,2</t>
        </is>
      </c>
      <c r="AI118" t="inlineStr"/>
      <c r="AJ118" t="inlineStr">
        <is>
          <t>3</t>
        </is>
      </c>
      <c r="AK118" t="inlineStr"/>
      <c r="AL118" t="inlineStr">
        <is>
          <t>1,3</t>
        </is>
      </c>
      <c r="AM118" t="inlineStr">
        <is>
          <t>4</t>
        </is>
      </c>
      <c r="AN118" t="inlineStr">
        <is>
          <t>4,2,3</t>
        </is>
      </c>
      <c r="AO118" t="inlineStr">
        <is>
          <t>1</t>
        </is>
      </c>
      <c r="AP118" t="inlineStr"/>
      <c r="AQ118" t="inlineStr"/>
      <c r="AR118" t="inlineStr"/>
    </row>
    <row r="119">
      <c r="A119" t="inlineStr"/>
      <c r="B119" t="inlineStr">
        <is>
          <t xml:space="preserve"> Lily</t>
        </is>
      </c>
      <c r="C119" t="inlineStr">
        <is>
          <t>1</t>
        </is>
      </c>
      <c r="D119" t="inlineStr">
        <is>
          <t>6,1,2,3</t>
        </is>
      </c>
      <c r="E119" t="inlineStr">
        <is>
          <t>7,8,5,9,10,6,11,13,12</t>
        </is>
      </c>
      <c r="F119" t="inlineStr">
        <is>
          <t>2,4,3,5,6,1</t>
        </is>
      </c>
      <c r="G119" t="inlineStr">
        <is>
          <t>1,2,3,7</t>
        </is>
      </c>
      <c r="H119" t="inlineStr">
        <is>
          <t>&gt;concentré,&gt;solution mère,&gt;eau,&gt;concentration,&gt;solution fille,&gt;dilution</t>
        </is>
      </c>
      <c r="I119" t="inlineStr">
        <is>
          <t>1,3</t>
        </is>
      </c>
      <c r="J119" t="inlineStr">
        <is>
          <t>&gt;2,&gt;2,&gt;6</t>
        </is>
      </c>
      <c r="K119" t="inlineStr">
        <is>
          <t>&gt;1.5,&gt;3.4</t>
        </is>
      </c>
      <c r="L119" t="inlineStr">
        <is>
          <t>1</t>
        </is>
      </c>
      <c r="M119" t="inlineStr">
        <is>
          <t>&gt;sans unité.</t>
        </is>
      </c>
      <c r="N119" t="inlineStr"/>
      <c r="O119" t="inlineStr"/>
      <c r="P119" t="inlineStr">
        <is>
          <t>&gt;12.9,&gt;1.8,&gt;7.5</t>
        </is>
      </c>
      <c r="Q119" t="inlineStr">
        <is>
          <t>&gt;12.15,&gt;4.04,&gt;7.5</t>
        </is>
      </c>
      <c r="R119" t="inlineStr"/>
      <c r="S119" t="inlineStr">
        <is>
          <t>1</t>
        </is>
      </c>
      <c r="T119" t="inlineStr">
        <is>
          <t>1</t>
        </is>
      </c>
      <c r="U119" t="inlineStr">
        <is>
          <t>6</t>
        </is>
      </c>
      <c r="V119" t="inlineStr">
        <is>
          <t>2,4</t>
        </is>
      </c>
      <c r="W119" t="inlineStr"/>
      <c r="X119" t="inlineStr"/>
      <c r="Y119" t="inlineStr"/>
      <c r="Z119" t="inlineStr"/>
      <c r="AA119" t="inlineStr">
        <is>
          <t>5,1</t>
        </is>
      </c>
      <c r="AB119" t="inlineStr">
        <is>
          <t>2,1,3</t>
        </is>
      </c>
      <c r="AC119" t="inlineStr">
        <is>
          <t>2</t>
        </is>
      </c>
      <c r="AD119" t="inlineStr">
        <is>
          <t>1</t>
        </is>
      </c>
      <c r="AE119" t="inlineStr">
        <is>
          <t>1</t>
        </is>
      </c>
      <c r="AF119" t="inlineStr">
        <is>
          <t>1,2,3,4,5</t>
        </is>
      </c>
      <c r="AG119" t="inlineStr">
        <is>
          <t>2,3</t>
        </is>
      </c>
      <c r="AH119" t="inlineStr">
        <is>
          <t>3</t>
        </is>
      </c>
      <c r="AI119" t="inlineStr"/>
      <c r="AJ119" t="inlineStr">
        <is>
          <t>2</t>
        </is>
      </c>
      <c r="AK119" t="inlineStr">
        <is>
          <t>2,1,4</t>
        </is>
      </c>
      <c r="AL119" t="inlineStr">
        <is>
          <t>1,2</t>
        </is>
      </c>
      <c r="AM119" t="inlineStr">
        <is>
          <t>4</t>
        </is>
      </c>
      <c r="AN119" t="inlineStr"/>
      <c r="AO119" t="inlineStr"/>
      <c r="AP119" t="inlineStr">
        <is>
          <t>2,4,1</t>
        </is>
      </c>
      <c r="AQ119" t="inlineStr">
        <is>
          <t>3</t>
        </is>
      </c>
      <c r="AR119" t="inlineStr"/>
    </row>
    <row r="120">
      <c r="A120" t="inlineStr"/>
      <c r="B120" t="inlineStr">
        <is>
          <t xml:space="preserve"> Lisa</t>
        </is>
      </c>
      <c r="C120" t="inlineStr">
        <is>
          <t>1</t>
        </is>
      </c>
      <c r="D120" t="inlineStr">
        <is>
          <t>1,2,6</t>
        </is>
      </c>
      <c r="E120" t="inlineStr">
        <is>
          <t>7,6,10,11,13,12,8</t>
        </is>
      </c>
      <c r="F120" t="inlineStr">
        <is>
          <t>4,5,1,3,6,2</t>
        </is>
      </c>
      <c r="G120" t="inlineStr">
        <is>
          <t>1,6</t>
        </is>
      </c>
      <c r="H120" t="inlineStr">
        <is>
          <t>&gt;concentré,&gt;solution mère,&gt;eau,&gt;concentration,&gt;solution fille,&gt;dilution</t>
        </is>
      </c>
      <c r="I120" t="inlineStr">
        <is>
          <t>1,3</t>
        </is>
      </c>
      <c r="J120" t="inlineStr">
        <is>
          <t>&gt;2,&gt;2,&gt;6</t>
        </is>
      </c>
      <c r="K120" t="inlineStr">
        <is>
          <t>&gt;1.5,</t>
        </is>
      </c>
      <c r="L120" t="inlineStr">
        <is>
          <t>2,3</t>
        </is>
      </c>
      <c r="M120" t="inlineStr">
        <is>
          <t>en L</t>
        </is>
      </c>
      <c r="N120" t="inlineStr"/>
      <c r="O120" t="inlineStr"/>
      <c r="P120" t="inlineStr">
        <is>
          <t>&gt;12.9,&gt;1.8,&gt;7.5</t>
        </is>
      </c>
      <c r="Q120" t="inlineStr">
        <is>
          <t>&gt;12.15,&gt;4.04,&gt;7.5</t>
        </is>
      </c>
      <c r="R120" t="inlineStr">
        <is>
          <t>1,5</t>
        </is>
      </c>
      <c r="S120" t="inlineStr">
        <is>
          <t>1</t>
        </is>
      </c>
      <c r="T120" t="inlineStr">
        <is>
          <t>1</t>
        </is>
      </c>
      <c r="U120" t="inlineStr">
        <is>
          <t>6</t>
        </is>
      </c>
      <c r="V120" t="inlineStr"/>
      <c r="W120" t="inlineStr"/>
      <c r="X120" t="inlineStr"/>
      <c r="Y120" t="inlineStr"/>
      <c r="Z120" t="inlineStr">
        <is>
          <t>&gt;10.26,&gt;4.04,&gt;7.5</t>
        </is>
      </c>
      <c r="AA120" t="inlineStr"/>
      <c r="AB120" t="inlineStr">
        <is>
          <t>4,5</t>
        </is>
      </c>
      <c r="AC120" t="inlineStr">
        <is>
          <t>2</t>
        </is>
      </c>
      <c r="AD120" t="inlineStr">
        <is>
          <t>1</t>
        </is>
      </c>
      <c r="AE120" t="inlineStr">
        <is>
          <t>1</t>
        </is>
      </c>
      <c r="AF120" t="inlineStr">
        <is>
          <t>1,2,3,4,5</t>
        </is>
      </c>
      <c r="AG120" t="inlineStr">
        <is>
          <t>2,3</t>
        </is>
      </c>
      <c r="AH120" t="inlineStr">
        <is>
          <t>4,2,3</t>
        </is>
      </c>
      <c r="AI120" t="inlineStr">
        <is>
          <t>1</t>
        </is>
      </c>
      <c r="AJ120" t="inlineStr">
        <is>
          <t>2</t>
        </is>
      </c>
      <c r="AK120" t="inlineStr">
        <is>
          <t>2</t>
        </is>
      </c>
      <c r="AL120" t="inlineStr"/>
      <c r="AM120" t="inlineStr"/>
      <c r="AN120" t="inlineStr"/>
      <c r="AO120" t="inlineStr"/>
      <c r="AP120" t="inlineStr">
        <is>
          <t>1,4</t>
        </is>
      </c>
      <c r="AQ120" t="inlineStr">
        <is>
          <t>3</t>
        </is>
      </c>
      <c r="AR120" t="inlineStr"/>
    </row>
    <row r="121">
      <c r="A121" t="inlineStr"/>
      <c r="B121" t="inlineStr">
        <is>
          <t xml:space="preserve"> Marouane</t>
        </is>
      </c>
      <c r="C121" t="inlineStr">
        <is>
          <t>1</t>
        </is>
      </c>
      <c r="D121" t="inlineStr">
        <is>
          <t>2,6,1</t>
        </is>
      </c>
      <c r="E121" t="inlineStr">
        <is>
          <t>10,12,13,11</t>
        </is>
      </c>
      <c r="F121" t="inlineStr">
        <is>
          <t>2,3,4,6,1,5</t>
        </is>
      </c>
      <c r="G121" t="inlineStr">
        <is>
          <t>1,2,7,3</t>
        </is>
      </c>
      <c r="H121" t="inlineStr">
        <is>
          <t>dilué,&gt;solution mère,&gt;eau,&gt;concentration,&gt;solution fille,&gt;dilution</t>
        </is>
      </c>
      <c r="I121" t="inlineStr">
        <is>
          <t>1,3</t>
        </is>
      </c>
      <c r="J121" t="inlineStr">
        <is>
          <t>1,1,&gt;6</t>
        </is>
      </c>
      <c r="K121" t="inlineStr">
        <is>
          <t>2.5,3.1</t>
        </is>
      </c>
      <c r="L121" t="inlineStr">
        <is>
          <t>3</t>
        </is>
      </c>
      <c r="M121" t="inlineStr">
        <is>
          <t>&gt;sans unité.</t>
        </is>
      </c>
      <c r="N121" t="inlineStr"/>
      <c r="O121" t="inlineStr"/>
      <c r="P121" t="inlineStr">
        <is>
          <t>&gt;12.9,&gt;1.8,&gt;7.5</t>
        </is>
      </c>
      <c r="Q121" t="inlineStr">
        <is>
          <t>&gt;12.15,&gt;4.04,&gt;7.5</t>
        </is>
      </c>
      <c r="R121" t="inlineStr">
        <is>
          <t>2</t>
        </is>
      </c>
      <c r="S121" t="inlineStr">
        <is>
          <t>4</t>
        </is>
      </c>
      <c r="T121" t="inlineStr">
        <is>
          <t>1</t>
        </is>
      </c>
      <c r="U121" t="inlineStr">
        <is>
          <t>6</t>
        </is>
      </c>
      <c r="V121" t="inlineStr">
        <is>
          <t>3</t>
        </is>
      </c>
      <c r="W121" t="inlineStr"/>
      <c r="X121" t="inlineStr"/>
      <c r="Y121" t="inlineStr"/>
      <c r="Z121" t="inlineStr">
        <is>
          <t>0.014,89.3,0.003</t>
        </is>
      </c>
      <c r="AA121" t="inlineStr"/>
      <c r="AB121" t="inlineStr">
        <is>
          <t>2,3,1</t>
        </is>
      </c>
      <c r="AC121" t="inlineStr">
        <is>
          <t>1</t>
        </is>
      </c>
      <c r="AD121" t="inlineStr">
        <is>
          <t>1</t>
        </is>
      </c>
      <c r="AE121" t="inlineStr">
        <is>
          <t>1</t>
        </is>
      </c>
      <c r="AF121" t="inlineStr">
        <is>
          <t>1,2,3,4,5</t>
        </is>
      </c>
      <c r="AG121" t="inlineStr">
        <is>
          <t>3,2</t>
        </is>
      </c>
      <c r="AH121" t="inlineStr">
        <is>
          <t>4,3</t>
        </is>
      </c>
      <c r="AI121" t="inlineStr">
        <is>
          <t>1</t>
        </is>
      </c>
      <c r="AJ121" t="inlineStr">
        <is>
          <t>2</t>
        </is>
      </c>
      <c r="AK121" t="inlineStr">
        <is>
          <t>2,4,1</t>
        </is>
      </c>
      <c r="AL121" t="inlineStr"/>
      <c r="AM121" t="inlineStr"/>
      <c r="AN121" t="inlineStr"/>
      <c r="AO121" t="inlineStr"/>
      <c r="AP121" t="inlineStr"/>
      <c r="AQ121" t="inlineStr"/>
      <c r="AR121" t="inlineStr"/>
    </row>
    <row r="122">
      <c r="A122" t="inlineStr"/>
      <c r="B122" t="inlineStr">
        <is>
          <t xml:space="preserve"> Matteo</t>
        </is>
      </c>
      <c r="C122" t="inlineStr">
        <is>
          <t>1</t>
        </is>
      </c>
      <c r="D122" t="inlineStr">
        <is>
          <t>1,6,2</t>
        </is>
      </c>
      <c r="E122" t="inlineStr">
        <is>
          <t>7,6,13,10,8,11,12</t>
        </is>
      </c>
      <c r="F122" t="inlineStr">
        <is>
          <t>5,3,2,1,6,4</t>
        </is>
      </c>
      <c r="G122" t="inlineStr">
        <is>
          <t>2,3,1,7</t>
        </is>
      </c>
      <c r="H122" t="inlineStr">
        <is>
          <t>&gt;concentré,&gt;solution mère,&gt;eau,&gt;concentration,&gt;solution fille,&gt;dilution</t>
        </is>
      </c>
      <c r="I122" t="inlineStr">
        <is>
          <t>1,3</t>
        </is>
      </c>
      <c r="J122" t="inlineStr">
        <is>
          <t>&gt;2,&gt;2,&gt;6</t>
        </is>
      </c>
      <c r="K122" t="inlineStr">
        <is>
          <t>&gt;1.5,&gt;3.4</t>
        </is>
      </c>
      <c r="L122" t="inlineStr">
        <is>
          <t>1</t>
        </is>
      </c>
      <c r="M122" t="inlineStr">
        <is>
          <t>&gt;sans unité.</t>
        </is>
      </c>
      <c r="N122" t="inlineStr"/>
      <c r="O122" t="inlineStr"/>
      <c r="P122" t="inlineStr">
        <is>
          <t>41.1,&gt;1.8,&gt;7.5</t>
        </is>
      </c>
      <c r="Q122" t="inlineStr">
        <is>
          <t>&gt;12.15,&gt;4.04,&gt;7.5</t>
        </is>
      </c>
      <c r="R122" t="inlineStr">
        <is>
          <t>1,5</t>
        </is>
      </c>
      <c r="S122" t="inlineStr">
        <is>
          <t>4</t>
        </is>
      </c>
      <c r="T122" t="inlineStr">
        <is>
          <t>1</t>
        </is>
      </c>
      <c r="U122" t="inlineStr">
        <is>
          <t>6</t>
        </is>
      </c>
      <c r="V122" t="inlineStr">
        <is>
          <t>2,4</t>
        </is>
      </c>
      <c r="W122" t="inlineStr"/>
      <c r="X122" t="inlineStr"/>
      <c r="Y122" t="inlineStr"/>
      <c r="Z122" t="inlineStr">
        <is>
          <t>&gt;10.26,&gt;4.04,&gt;7.5</t>
        </is>
      </c>
      <c r="AA122" t="inlineStr"/>
      <c r="AB122" t="inlineStr">
        <is>
          <t>3,1,2</t>
        </is>
      </c>
      <c r="AC122" t="inlineStr">
        <is>
          <t>2</t>
        </is>
      </c>
      <c r="AD122" t="inlineStr">
        <is>
          <t>1</t>
        </is>
      </c>
      <c r="AE122" t="inlineStr">
        <is>
          <t>1</t>
        </is>
      </c>
      <c r="AF122" t="inlineStr">
        <is>
          <t>1,2,3,4,5</t>
        </is>
      </c>
      <c r="AG122" t="inlineStr">
        <is>
          <t>3,2</t>
        </is>
      </c>
      <c r="AH122" t="inlineStr">
        <is>
          <t>3,4,2</t>
        </is>
      </c>
      <c r="AI122" t="inlineStr">
        <is>
          <t>3,5</t>
        </is>
      </c>
      <c r="AJ122" t="inlineStr">
        <is>
          <t>2</t>
        </is>
      </c>
      <c r="AK122" t="inlineStr">
        <is>
          <t>4,2</t>
        </is>
      </c>
      <c r="AL122" t="inlineStr"/>
      <c r="AM122" t="inlineStr"/>
      <c r="AN122" t="inlineStr"/>
      <c r="AO122" t="inlineStr"/>
      <c r="AP122" t="inlineStr">
        <is>
          <t>1,4,2</t>
        </is>
      </c>
      <c r="AQ122" t="inlineStr">
        <is>
          <t>3</t>
        </is>
      </c>
      <c r="AR122" t="inlineStr"/>
    </row>
    <row r="123">
      <c r="A123" t="inlineStr"/>
      <c r="B123" t="inlineStr">
        <is>
          <t xml:space="preserve"> Oscar</t>
        </is>
      </c>
      <c r="C123" t="inlineStr">
        <is>
          <t>1</t>
        </is>
      </c>
      <c r="D123" t="inlineStr">
        <is>
          <t>1,6,2</t>
        </is>
      </c>
      <c r="E123" t="inlineStr">
        <is>
          <t>12,7,10,11,6,8,13</t>
        </is>
      </c>
      <c r="F123" t="inlineStr">
        <is>
          <t>3,4,5,1,2,6</t>
        </is>
      </c>
      <c r="G123" t="inlineStr">
        <is>
          <t>2,1,7,3</t>
        </is>
      </c>
      <c r="H123" t="inlineStr">
        <is>
          <t>&gt;concentré,&gt;solution mère,&gt;eau,&gt;concentration,&gt;solution fille,&gt;dilution</t>
        </is>
      </c>
      <c r="I123" t="inlineStr">
        <is>
          <t>3,1</t>
        </is>
      </c>
      <c r="J123" t="inlineStr">
        <is>
          <t>&gt;2,&gt;2,&gt;6</t>
        </is>
      </c>
      <c r="K123" t="inlineStr">
        <is>
          <t>&gt;1.5,&gt;3.4</t>
        </is>
      </c>
      <c r="L123" t="inlineStr">
        <is>
          <t>2</t>
        </is>
      </c>
      <c r="M123" t="inlineStr">
        <is>
          <t>&gt;sans unité.</t>
        </is>
      </c>
      <c r="N123" t="inlineStr"/>
      <c r="O123" t="inlineStr"/>
      <c r="P123" t="inlineStr">
        <is>
          <t>&gt;12.9,&gt;1.8,&gt;7.5</t>
        </is>
      </c>
      <c r="Q123" t="inlineStr">
        <is>
          <t>,,</t>
        </is>
      </c>
      <c r="R123" t="inlineStr">
        <is>
          <t>1,5</t>
        </is>
      </c>
      <c r="S123" t="inlineStr">
        <is>
          <t>1</t>
        </is>
      </c>
      <c r="T123" t="inlineStr">
        <is>
          <t>1</t>
        </is>
      </c>
      <c r="U123" t="inlineStr">
        <is>
          <t>6</t>
        </is>
      </c>
      <c r="V123" t="inlineStr">
        <is>
          <t>2,4</t>
        </is>
      </c>
      <c r="W123" t="inlineStr"/>
      <c r="X123" t="inlineStr"/>
      <c r="Y123" t="inlineStr"/>
      <c r="Z123" t="inlineStr">
        <is>
          <t>&gt;10.26,&gt;4.04,&gt;7.5</t>
        </is>
      </c>
      <c r="AA123" t="inlineStr"/>
      <c r="AB123" t="inlineStr">
        <is>
          <t>1,3,2</t>
        </is>
      </c>
      <c r="AC123" t="inlineStr">
        <is>
          <t>2</t>
        </is>
      </c>
      <c r="AD123" t="inlineStr">
        <is>
          <t>2,1</t>
        </is>
      </c>
      <c r="AE123" t="inlineStr">
        <is>
          <t>1</t>
        </is>
      </c>
      <c r="AF123" t="inlineStr">
        <is>
          <t>1,2,3,4,5</t>
        </is>
      </c>
      <c r="AG123" t="inlineStr">
        <is>
          <t>2,3</t>
        </is>
      </c>
      <c r="AH123" t="inlineStr">
        <is>
          <t>4,3,2</t>
        </is>
      </c>
      <c r="AI123" t="inlineStr">
        <is>
          <t>1</t>
        </is>
      </c>
      <c r="AJ123" t="inlineStr">
        <is>
          <t>2</t>
        </is>
      </c>
      <c r="AK123" t="inlineStr">
        <is>
          <t>4,2,1</t>
        </is>
      </c>
      <c r="AL123" t="inlineStr"/>
      <c r="AM123" t="inlineStr"/>
      <c r="AN123" t="inlineStr"/>
      <c r="AO123" t="inlineStr"/>
      <c r="AP123" t="inlineStr">
        <is>
          <t>4,2,1</t>
        </is>
      </c>
      <c r="AQ123" t="inlineStr">
        <is>
          <t>3</t>
        </is>
      </c>
      <c r="AR123" t="inlineStr"/>
    </row>
    <row r="124">
      <c r="A124" t="inlineStr"/>
      <c r="B124" t="inlineStr">
        <is>
          <t xml:space="preserve"> Paul</t>
        </is>
      </c>
      <c r="C124" t="inlineStr">
        <is>
          <t>1</t>
        </is>
      </c>
      <c r="D124" t="inlineStr">
        <is>
          <t>2,6,1,3</t>
        </is>
      </c>
      <c r="E124" t="inlineStr">
        <is>
          <t>11,9,12,6,10,8,5,7,13</t>
        </is>
      </c>
      <c r="F124" t="inlineStr">
        <is>
          <t>1,6,2,4,5,3</t>
        </is>
      </c>
      <c r="G124" t="inlineStr">
        <is>
          <t>2,7,1,3</t>
        </is>
      </c>
      <c r="H124" t="inlineStr">
        <is>
          <t>&gt;concentré,&gt;solution mère,&gt;eau,&gt;concentration,&gt;solution fille,&gt;dilution</t>
        </is>
      </c>
      <c r="I124" t="inlineStr">
        <is>
          <t>1,3</t>
        </is>
      </c>
      <c r="J124" t="inlineStr">
        <is>
          <t>&gt;2,&gt;2,&gt;6</t>
        </is>
      </c>
      <c r="K124" t="inlineStr">
        <is>
          <t>&gt;1.5,&gt;3.4</t>
        </is>
      </c>
      <c r="L124" t="inlineStr">
        <is>
          <t>2</t>
        </is>
      </c>
      <c r="M124" t="inlineStr">
        <is>
          <t>&gt;sans unité.</t>
        </is>
      </c>
      <c r="N124" t="inlineStr"/>
      <c r="O124" t="inlineStr"/>
      <c r="P124" t="inlineStr">
        <is>
          <t>&gt;12.9,&gt;1.8,&gt;7.5</t>
        </is>
      </c>
      <c r="Q124" t="inlineStr">
        <is>
          <t>&gt;12.15,&gt;4.04,&gt;7.5</t>
        </is>
      </c>
      <c r="R124" t="inlineStr">
        <is>
          <t>5,1</t>
        </is>
      </c>
      <c r="S124" t="inlineStr">
        <is>
          <t>1</t>
        </is>
      </c>
      <c r="T124" t="inlineStr">
        <is>
          <t>1</t>
        </is>
      </c>
      <c r="U124" t="inlineStr">
        <is>
          <t>6</t>
        </is>
      </c>
      <c r="V124" t="inlineStr">
        <is>
          <t>4</t>
        </is>
      </c>
      <c r="W124" t="inlineStr"/>
      <c r="X124" t="inlineStr"/>
      <c r="Y124" t="inlineStr"/>
      <c r="Z124" t="inlineStr">
        <is>
          <t>&gt;10.26,&gt;4.04,&gt;7.5</t>
        </is>
      </c>
      <c r="AA124" t="inlineStr"/>
      <c r="AB124" t="inlineStr">
        <is>
          <t>3,2,6,1</t>
        </is>
      </c>
      <c r="AC124" t="inlineStr">
        <is>
          <t>2</t>
        </is>
      </c>
      <c r="AD124" t="inlineStr"/>
      <c r="AE124" t="inlineStr">
        <is>
          <t>1</t>
        </is>
      </c>
      <c r="AF124" t="inlineStr">
        <is>
          <t>1,2,3,4,5</t>
        </is>
      </c>
      <c r="AG124" t="inlineStr">
        <is>
          <t>2</t>
        </is>
      </c>
      <c r="AH124" t="inlineStr">
        <is>
          <t>2,3,4</t>
        </is>
      </c>
      <c r="AI124" t="inlineStr">
        <is>
          <t>4</t>
        </is>
      </c>
      <c r="AJ124" t="inlineStr">
        <is>
          <t>2</t>
        </is>
      </c>
      <c r="AK124" t="inlineStr">
        <is>
          <t>4,2,1</t>
        </is>
      </c>
      <c r="AL124" t="inlineStr"/>
      <c r="AM124" t="inlineStr"/>
      <c r="AN124" t="inlineStr"/>
      <c r="AO124" t="inlineStr"/>
      <c r="AP124" t="inlineStr">
        <is>
          <t>1,2,4</t>
        </is>
      </c>
      <c r="AQ124" t="inlineStr">
        <is>
          <t>3</t>
        </is>
      </c>
      <c r="AR124" t="inlineStr"/>
    </row>
    <row r="125">
      <c r="A125" t="inlineStr"/>
      <c r="B125" t="inlineStr">
        <is>
          <t xml:space="preserve"> Samuel</t>
        </is>
      </c>
      <c r="C125" t="inlineStr">
        <is>
          <t>1</t>
        </is>
      </c>
      <c r="D125" t="inlineStr">
        <is>
          <t>6,1,2</t>
        </is>
      </c>
      <c r="E125" t="inlineStr">
        <is>
          <t>11,12,8,6,10,13,7</t>
        </is>
      </c>
      <c r="F125" t="inlineStr">
        <is>
          <t>6,4,1,3,5,2</t>
        </is>
      </c>
      <c r="G125" t="inlineStr">
        <is>
          <t>1,3,2,7</t>
        </is>
      </c>
      <c r="H125" t="inlineStr">
        <is>
          <t>,,,,,</t>
        </is>
      </c>
      <c r="I125" t="inlineStr"/>
      <c r="J125" t="inlineStr"/>
      <c r="K125" t="inlineStr"/>
      <c r="L125" t="inlineStr"/>
      <c r="M125" t="inlineStr"/>
      <c r="N125" t="inlineStr"/>
      <c r="O125" t="inlineStr"/>
      <c r="P125" t="inlineStr"/>
      <c r="Q125" t="inlineStr"/>
      <c r="R125" t="inlineStr">
        <is>
          <t>1,5</t>
        </is>
      </c>
      <c r="S125" t="inlineStr"/>
      <c r="T125" t="inlineStr"/>
      <c r="U125" t="inlineStr"/>
      <c r="V125" t="inlineStr"/>
      <c r="W125" t="inlineStr"/>
      <c r="X125" t="inlineStr"/>
      <c r="Y125" t="inlineStr"/>
      <c r="Z125" t="inlineStr">
        <is>
          <t>&gt;10.26,&gt;4.04,&gt;7.5</t>
        </is>
      </c>
      <c r="AA125" t="inlineStr"/>
      <c r="AB125" t="inlineStr">
        <is>
          <t>2,3,1</t>
        </is>
      </c>
      <c r="AC125" t="inlineStr">
        <is>
          <t>2</t>
        </is>
      </c>
      <c r="AD125" t="inlineStr">
        <is>
          <t>1</t>
        </is>
      </c>
      <c r="AE125" t="inlineStr">
        <is>
          <t>1</t>
        </is>
      </c>
      <c r="AF125" t="inlineStr">
        <is>
          <t>1,2,3,4,5</t>
        </is>
      </c>
      <c r="AG125" t="inlineStr">
        <is>
          <t>2,3</t>
        </is>
      </c>
      <c r="AH125" t="inlineStr">
        <is>
          <t>4,3</t>
        </is>
      </c>
      <c r="AI125" t="inlineStr">
        <is>
          <t>1</t>
        </is>
      </c>
      <c r="AJ125" t="inlineStr">
        <is>
          <t>2</t>
        </is>
      </c>
      <c r="AK125" t="inlineStr">
        <is>
          <t>1,2,4</t>
        </is>
      </c>
      <c r="AL125" t="inlineStr"/>
      <c r="AM125" t="inlineStr"/>
      <c r="AN125" t="inlineStr"/>
      <c r="AO125" t="inlineStr"/>
      <c r="AP125" t="inlineStr">
        <is>
          <t>4,1,2</t>
        </is>
      </c>
      <c r="AQ125" t="inlineStr">
        <is>
          <t>3</t>
        </is>
      </c>
      <c r="AR125" t="inlineStr"/>
    </row>
    <row r="126">
      <c r="A126" t="inlineStr"/>
      <c r="B126" t="inlineStr">
        <is>
          <t xml:space="preserve"> Sylvain</t>
        </is>
      </c>
      <c r="C126" t="inlineStr">
        <is>
          <t>1</t>
        </is>
      </c>
      <c r="D126" t="inlineStr"/>
      <c r="E126" t="inlineStr"/>
      <c r="F126" t="inlineStr"/>
      <c r="G126" t="inlineStr">
        <is>
          <t>1,2,7,3</t>
        </is>
      </c>
      <c r="H126" t="inlineStr"/>
      <c r="I126" t="inlineStr"/>
      <c r="J126" t="inlineStr"/>
      <c r="K126" t="inlineStr"/>
      <c r="L126" t="inlineStr"/>
      <c r="M126" t="inlineStr"/>
      <c r="N126" t="inlineStr"/>
      <c r="O126" t="inlineStr"/>
      <c r="P126" t="inlineStr"/>
      <c r="Q126" t="inlineStr"/>
      <c r="R126" t="inlineStr">
        <is>
          <t>5</t>
        </is>
      </c>
      <c r="S126" t="inlineStr"/>
      <c r="T126" t="inlineStr"/>
      <c r="U126" t="inlineStr"/>
      <c r="V126" t="inlineStr"/>
      <c r="W126" t="inlineStr"/>
      <c r="X126" t="inlineStr"/>
      <c r="Y126" t="inlineStr"/>
      <c r="Z126" t="inlineStr">
        <is>
          <t>&gt;10.26,&gt;4.04,&gt;7.5</t>
        </is>
      </c>
      <c r="AA126" t="inlineStr"/>
      <c r="AB126" t="inlineStr">
        <is>
          <t>1,3,5,2</t>
        </is>
      </c>
      <c r="AC126" t="inlineStr">
        <is>
          <t>2</t>
        </is>
      </c>
      <c r="AD126" t="inlineStr">
        <is>
          <t>2,1</t>
        </is>
      </c>
      <c r="AE126" t="inlineStr">
        <is>
          <t>1</t>
        </is>
      </c>
      <c r="AF126" t="inlineStr">
        <is>
          <t>1,2,3,4,5</t>
        </is>
      </c>
      <c r="AG126" t="inlineStr">
        <is>
          <t>2,3</t>
        </is>
      </c>
      <c r="AH126" t="inlineStr">
        <is>
          <t>2,3,4</t>
        </is>
      </c>
      <c r="AI126" t="inlineStr">
        <is>
          <t>1</t>
        </is>
      </c>
      <c r="AJ126" t="inlineStr">
        <is>
          <t>2</t>
        </is>
      </c>
      <c r="AK126" t="inlineStr">
        <is>
          <t>3,1,4</t>
        </is>
      </c>
      <c r="AL126" t="inlineStr"/>
      <c r="AM126" t="inlineStr"/>
      <c r="AN126" t="inlineStr"/>
      <c r="AO126" t="inlineStr"/>
      <c r="AP126" t="inlineStr">
        <is>
          <t>1,4,2</t>
        </is>
      </c>
      <c r="AQ126" t="inlineStr">
        <is>
          <t>3</t>
        </is>
      </c>
      <c r="AR126" t="inlineStr"/>
    </row>
    <row r="127">
      <c r="A127" t="inlineStr"/>
      <c r="B127" t="inlineStr">
        <is>
          <t>AAA Maria</t>
        </is>
      </c>
      <c r="C127" t="inlineStr">
        <is>
          <t>1</t>
        </is>
      </c>
      <c r="D127" t="inlineStr"/>
      <c r="E127" t="inlineStr"/>
      <c r="F127" t="inlineStr"/>
      <c r="G127" t="inlineStr">
        <is>
          <t>3,1,7,2</t>
        </is>
      </c>
      <c r="H127" t="inlineStr"/>
      <c r="I127" t="inlineStr"/>
      <c r="J127" t="inlineStr"/>
      <c r="K127" t="inlineStr"/>
      <c r="L127" t="inlineStr"/>
      <c r="M127" t="inlineStr"/>
      <c r="N127" t="inlineStr"/>
      <c r="O127" t="inlineStr"/>
      <c r="P127" t="inlineStr"/>
      <c r="Q127" t="inlineStr"/>
      <c r="R127" t="inlineStr"/>
      <c r="S127" t="inlineStr"/>
      <c r="T127" t="inlineStr"/>
      <c r="U127" t="inlineStr"/>
      <c r="V127" t="inlineStr"/>
      <c r="W127" t="inlineStr"/>
      <c r="X127" t="inlineStr"/>
      <c r="Y127" t="inlineStr"/>
      <c r="Z127" t="inlineStr"/>
      <c r="AA127" t="inlineStr"/>
      <c r="AB127" t="inlineStr">
        <is>
          <t>1,2,3</t>
        </is>
      </c>
      <c r="AC127" t="inlineStr"/>
      <c r="AD127" t="inlineStr"/>
      <c r="AE127" t="inlineStr"/>
      <c r="AF127" t="inlineStr"/>
      <c r="AG127" t="inlineStr"/>
      <c r="AH127" t="inlineStr"/>
      <c r="AI127" t="inlineStr"/>
      <c r="AJ127" t="inlineStr"/>
      <c r="AK127" t="inlineStr"/>
      <c r="AL127" t="inlineStr"/>
      <c r="AM127" t="inlineStr"/>
      <c r="AN127" t="inlineStr"/>
      <c r="AO127" t="inlineStr">
        <is>
          <t>1</t>
        </is>
      </c>
      <c r="AP127" t="inlineStr"/>
      <c r="AQ127" t="inlineStr"/>
      <c r="AR127" t="inlineStr">
        <is>
          <t>2</t>
        </is>
      </c>
    </row>
    <row r="128">
      <c r="A128" t="inlineStr"/>
      <c r="B128" t="inlineStr">
        <is>
          <t>AZERTY Chloé</t>
        </is>
      </c>
      <c r="C128" t="inlineStr">
        <is>
          <t>1</t>
        </is>
      </c>
      <c r="D128" t="inlineStr"/>
      <c r="E128" t="inlineStr"/>
      <c r="F128" t="inlineStr"/>
      <c r="G128" t="inlineStr">
        <is>
          <t>1,2,3</t>
        </is>
      </c>
      <c r="H128" t="inlineStr"/>
      <c r="I128" t="inlineStr"/>
      <c r="J128" t="inlineStr"/>
      <c r="K128" t="inlineStr"/>
      <c r="L128" t="inlineStr"/>
      <c r="M128" t="inlineStr"/>
      <c r="N128" t="inlineStr"/>
      <c r="O128" t="inlineStr"/>
      <c r="P128" t="inlineStr"/>
      <c r="Q128" t="inlineStr"/>
      <c r="R128" t="inlineStr">
        <is>
          <t>5</t>
        </is>
      </c>
      <c r="S128" t="inlineStr"/>
      <c r="T128" t="inlineStr"/>
      <c r="U128" t="inlineStr"/>
      <c r="V128" t="inlineStr"/>
      <c r="W128" t="inlineStr"/>
      <c r="X128" t="inlineStr"/>
      <c r="Y128" t="inlineStr"/>
      <c r="Z128" t="inlineStr">
        <is>
          <t>&gt;10.26,&gt;4.04,&gt;7.5</t>
        </is>
      </c>
      <c r="AA128" t="inlineStr"/>
      <c r="AB128" t="inlineStr">
        <is>
          <t>3,2,1</t>
        </is>
      </c>
      <c r="AC128" t="inlineStr">
        <is>
          <t>2</t>
        </is>
      </c>
      <c r="AD128" t="inlineStr">
        <is>
          <t>1</t>
        </is>
      </c>
      <c r="AE128" t="inlineStr">
        <is>
          <t>1</t>
        </is>
      </c>
      <c r="AF128" t="inlineStr">
        <is>
          <t>1,2,3,4,5</t>
        </is>
      </c>
      <c r="AG128" t="inlineStr">
        <is>
          <t>3,2</t>
        </is>
      </c>
      <c r="AH128" t="inlineStr">
        <is>
          <t>3,4,2</t>
        </is>
      </c>
      <c r="AI128" t="inlineStr">
        <is>
          <t>5,3</t>
        </is>
      </c>
      <c r="AJ128" t="inlineStr">
        <is>
          <t>2,3</t>
        </is>
      </c>
      <c r="AK128" t="inlineStr">
        <is>
          <t>1,4,2</t>
        </is>
      </c>
      <c r="AL128" t="inlineStr"/>
      <c r="AM128" t="inlineStr"/>
      <c r="AN128" t="inlineStr"/>
      <c r="AO128" t="inlineStr"/>
      <c r="AP128" t="inlineStr">
        <is>
          <t>2,1,4</t>
        </is>
      </c>
      <c r="AQ128" t="inlineStr">
        <is>
          <t>3</t>
        </is>
      </c>
      <c r="AR128" t="inlineStr"/>
    </row>
    <row r="129">
      <c r="A129" t="inlineStr"/>
      <c r="B129" t="inlineStr">
        <is>
          <t>BIBOW Liselotte</t>
        </is>
      </c>
      <c r="C129" t="inlineStr">
        <is>
          <t>1</t>
        </is>
      </c>
      <c r="D129" t="inlineStr">
        <is>
          <t>1,6,2</t>
        </is>
      </c>
      <c r="E129" t="inlineStr">
        <is>
          <t>8,11,13,12,6,7,10</t>
        </is>
      </c>
      <c r="F129" t="inlineStr">
        <is>
          <t>4,5,3,6,2,1</t>
        </is>
      </c>
      <c r="G129" t="inlineStr">
        <is>
          <t>7,3,1,2</t>
        </is>
      </c>
      <c r="H129" t="inlineStr">
        <is>
          <t>&gt;concentré,&gt;solution mère,&gt;eau,&gt;concentration,&gt;solution fille,&gt;dilution</t>
        </is>
      </c>
      <c r="I129" t="inlineStr"/>
      <c r="J129" t="inlineStr">
        <is>
          <t>&gt;2,&gt;2,&gt;6</t>
        </is>
      </c>
      <c r="K129" t="inlineStr"/>
      <c r="L129" t="inlineStr">
        <is>
          <t>1</t>
        </is>
      </c>
      <c r="M129" t="inlineStr">
        <is>
          <t>&gt;sans unité.</t>
        </is>
      </c>
      <c r="N129" t="inlineStr"/>
      <c r="O129" t="inlineStr"/>
      <c r="P129" t="inlineStr">
        <is>
          <t>&gt;12.9,,&gt;7.5</t>
        </is>
      </c>
      <c r="Q129" t="inlineStr"/>
      <c r="R129" t="inlineStr">
        <is>
          <t>1,5</t>
        </is>
      </c>
      <c r="S129" t="inlineStr">
        <is>
          <t>1</t>
        </is>
      </c>
      <c r="T129" t="inlineStr">
        <is>
          <t>1</t>
        </is>
      </c>
      <c r="U129" t="inlineStr"/>
      <c r="V129" t="inlineStr"/>
      <c r="W129" t="inlineStr">
        <is>
          <t>1,3</t>
        </is>
      </c>
      <c r="X129" t="inlineStr">
        <is>
          <t>,</t>
        </is>
      </c>
      <c r="Y129" t="inlineStr">
        <is>
          <t>6</t>
        </is>
      </c>
      <c r="Z129" t="inlineStr">
        <is>
          <t>&gt;10.26,&gt;4.04,&gt;7.5</t>
        </is>
      </c>
      <c r="AA129" t="inlineStr">
        <is>
          <t>5</t>
        </is>
      </c>
      <c r="AB129" t="inlineStr">
        <is>
          <t>2,1,3</t>
        </is>
      </c>
      <c r="AC129" t="inlineStr">
        <is>
          <t>2</t>
        </is>
      </c>
      <c r="AD129" t="inlineStr">
        <is>
          <t>1,2</t>
        </is>
      </c>
      <c r="AE129" t="inlineStr">
        <is>
          <t>1</t>
        </is>
      </c>
      <c r="AF129" t="inlineStr">
        <is>
          <t>1,2,3,4,5</t>
        </is>
      </c>
      <c r="AG129" t="inlineStr">
        <is>
          <t>2,3</t>
        </is>
      </c>
      <c r="AH129" t="inlineStr">
        <is>
          <t>4,2,3</t>
        </is>
      </c>
      <c r="AI129" t="inlineStr">
        <is>
          <t>1</t>
        </is>
      </c>
      <c r="AJ129" t="inlineStr">
        <is>
          <t>2,3</t>
        </is>
      </c>
      <c r="AK129" t="inlineStr">
        <is>
          <t>4,1,2</t>
        </is>
      </c>
      <c r="AL129" t="inlineStr">
        <is>
          <t>1,2</t>
        </is>
      </c>
      <c r="AM129" t="inlineStr"/>
      <c r="AN129" t="inlineStr"/>
      <c r="AO129" t="inlineStr"/>
      <c r="AP129" t="inlineStr">
        <is>
          <t>2,1,4</t>
        </is>
      </c>
      <c r="AQ129" t="inlineStr"/>
      <c r="AR129" t="inlineStr">
        <is>
          <t>2</t>
        </is>
      </c>
    </row>
    <row r="130">
      <c r="A130" t="inlineStr"/>
      <c r="B130" t="inlineStr">
        <is>
          <t>D Enzo</t>
        </is>
      </c>
      <c r="C130" t="inlineStr">
        <is>
          <t>1</t>
        </is>
      </c>
      <c r="D130" t="inlineStr"/>
      <c r="E130" t="inlineStr"/>
      <c r="F130" t="inlineStr"/>
      <c r="G130" t="inlineStr">
        <is>
          <t>2,3,1,7</t>
        </is>
      </c>
      <c r="H130" t="inlineStr"/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  <c r="R130" t="inlineStr"/>
      <c r="S130" t="inlineStr"/>
      <c r="T130" t="inlineStr"/>
      <c r="U130" t="inlineStr"/>
      <c r="V130" t="inlineStr">
        <is>
          <t>2,4</t>
        </is>
      </c>
      <c r="W130" t="inlineStr"/>
      <c r="X130" t="inlineStr"/>
      <c r="Y130" t="inlineStr"/>
      <c r="Z130" t="inlineStr"/>
      <c r="AA130" t="inlineStr"/>
      <c r="AB130" t="inlineStr">
        <is>
          <t>2,1,3</t>
        </is>
      </c>
      <c r="AC130" t="inlineStr"/>
      <c r="AD130" t="inlineStr">
        <is>
          <t>1</t>
        </is>
      </c>
      <c r="AE130" t="inlineStr">
        <is>
          <t>1</t>
        </is>
      </c>
      <c r="AF130" t="inlineStr">
        <is>
          <t>1,2,3,4,5</t>
        </is>
      </c>
      <c r="AG130" t="inlineStr">
        <is>
          <t>2,3</t>
        </is>
      </c>
      <c r="AH130" t="inlineStr">
        <is>
          <t>3,4</t>
        </is>
      </c>
      <c r="AI130" t="inlineStr"/>
      <c r="AJ130" t="inlineStr">
        <is>
          <t>2</t>
        </is>
      </c>
      <c r="AK130" t="inlineStr"/>
      <c r="AL130" t="inlineStr">
        <is>
          <t>2,1</t>
        </is>
      </c>
      <c r="AM130" t="inlineStr"/>
      <c r="AN130" t="inlineStr"/>
      <c r="AO130" t="inlineStr"/>
      <c r="AP130" t="inlineStr">
        <is>
          <t>2,1,4</t>
        </is>
      </c>
      <c r="AQ130" t="inlineStr"/>
      <c r="AR130" t="inlineStr">
        <is>
          <t>3</t>
        </is>
      </c>
    </row>
    <row r="131">
      <c r="A131" t="inlineStr"/>
      <c r="B131" t="inlineStr">
        <is>
          <t>GHESQUIERE Pierre</t>
        </is>
      </c>
      <c r="C131" t="inlineStr">
        <is>
          <t>1</t>
        </is>
      </c>
      <c r="D131" t="inlineStr">
        <is>
          <t>1,2,6</t>
        </is>
      </c>
      <c r="E131" t="inlineStr">
        <is>
          <t>8,13,7,11,10,12,6</t>
        </is>
      </c>
      <c r="F131" t="inlineStr">
        <is>
          <t>4,2,5,1,6,3</t>
        </is>
      </c>
      <c r="G131" t="inlineStr">
        <is>
          <t>7,1,2,3</t>
        </is>
      </c>
      <c r="H131" t="inlineStr">
        <is>
          <t>&gt;concentré,solution fille,&gt;eau,&gt;concentration,&gt;solution fille,&gt;dilution</t>
        </is>
      </c>
      <c r="I131" t="inlineStr">
        <is>
          <t>3,1</t>
        </is>
      </c>
      <c r="J131" t="inlineStr">
        <is>
          <t>&gt;2,&gt;2,4.5</t>
        </is>
      </c>
      <c r="K131" t="inlineStr">
        <is>
          <t>&gt;1.5,&gt;3.4</t>
        </is>
      </c>
      <c r="L131" t="inlineStr">
        <is>
          <t>1</t>
        </is>
      </c>
      <c r="M131" t="inlineStr">
        <is>
          <t>en kg</t>
        </is>
      </c>
      <c r="N131" t="inlineStr">
        <is>
          <t>3</t>
        </is>
      </c>
      <c r="O131" t="inlineStr">
        <is>
          <t>1</t>
        </is>
      </c>
      <c r="P131" t="inlineStr">
        <is>
          <t>&gt;12.9,&gt;1.8,&gt;7.5</t>
        </is>
      </c>
      <c r="Q131" t="inlineStr">
        <is>
          <t>0.0167,0.247,&gt;7.5</t>
        </is>
      </c>
      <c r="R131" t="inlineStr">
        <is>
          <t>5,1</t>
        </is>
      </c>
      <c r="S131" t="inlineStr"/>
      <c r="T131" t="inlineStr"/>
      <c r="U131" t="inlineStr"/>
      <c r="V131" t="inlineStr"/>
      <c r="W131" t="inlineStr"/>
      <c r="X131" t="inlineStr"/>
      <c r="Y131" t="inlineStr"/>
      <c r="Z131" t="inlineStr"/>
      <c r="AA131" t="inlineStr"/>
      <c r="AB131" t="inlineStr"/>
      <c r="AC131" t="inlineStr"/>
      <c r="AD131" t="inlineStr"/>
      <c r="AE131" t="inlineStr"/>
      <c r="AF131" t="inlineStr"/>
      <c r="AG131" t="inlineStr"/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t="inlineStr"/>
      <c r="AR131" t="inlineStr"/>
    </row>
    <row r="132">
      <c r="A132" t="inlineStr"/>
      <c r="B132" t="inlineStr">
        <is>
          <t>JAYET Marine</t>
        </is>
      </c>
      <c r="C132" t="inlineStr">
        <is>
          <t>1</t>
        </is>
      </c>
      <c r="D132" t="inlineStr">
        <is>
          <t>2,1,6</t>
        </is>
      </c>
      <c r="E132" t="inlineStr">
        <is>
          <t>10,13,8,7,12,11,6</t>
        </is>
      </c>
      <c r="F132" t="inlineStr">
        <is>
          <t>3,5,6,2,4,1</t>
        </is>
      </c>
      <c r="G132" t="inlineStr">
        <is>
          <t>3,1,7,2</t>
        </is>
      </c>
      <c r="H132" t="inlineStr">
        <is>
          <t>&gt;concentré,&gt;solution mère,&gt;eau,&gt;concentration,&gt;solution fille,&gt;dilution</t>
        </is>
      </c>
      <c r="I132" t="inlineStr"/>
      <c r="J132" t="inlineStr">
        <is>
          <t>&gt;2,&gt;2,&gt;6</t>
        </is>
      </c>
      <c r="K132" t="inlineStr"/>
      <c r="L132" t="inlineStr">
        <is>
          <t>1</t>
        </is>
      </c>
      <c r="M132" t="inlineStr">
        <is>
          <t>&gt;sans unité.</t>
        </is>
      </c>
      <c r="N132" t="inlineStr"/>
      <c r="O132" t="inlineStr"/>
      <c r="P132" t="inlineStr">
        <is>
          <t>&gt;12.9,&gt;1.8,&gt;7.5</t>
        </is>
      </c>
      <c r="Q132" t="inlineStr">
        <is>
          <t>&gt;12.15,0.247,&gt;7.5</t>
        </is>
      </c>
      <c r="R132" t="inlineStr"/>
      <c r="S132" t="inlineStr">
        <is>
          <t>2</t>
        </is>
      </c>
      <c r="T132" t="inlineStr">
        <is>
          <t>6</t>
        </is>
      </c>
      <c r="U132" t="inlineStr"/>
      <c r="V132" t="inlineStr">
        <is>
          <t>4,2</t>
        </is>
      </c>
      <c r="W132" t="inlineStr">
        <is>
          <t>1,3</t>
        </is>
      </c>
      <c r="X132" t="inlineStr">
        <is>
          <t>&gt;1.33,5.01</t>
        </is>
      </c>
      <c r="Y132" t="inlineStr">
        <is>
          <t>6</t>
        </is>
      </c>
      <c r="Z132" t="inlineStr">
        <is>
          <t>&gt;10.26,&gt;4.04,&gt;7.5</t>
        </is>
      </c>
      <c r="AA132" t="inlineStr">
        <is>
          <t>1,5</t>
        </is>
      </c>
      <c r="AB132" t="inlineStr">
        <is>
          <t>3,2,1</t>
        </is>
      </c>
      <c r="AC132" t="inlineStr">
        <is>
          <t>2</t>
        </is>
      </c>
      <c r="AD132" t="inlineStr">
        <is>
          <t>1</t>
        </is>
      </c>
      <c r="AE132" t="inlineStr">
        <is>
          <t>1</t>
        </is>
      </c>
      <c r="AF132" t="inlineStr">
        <is>
          <t>1,2,3,4,5</t>
        </is>
      </c>
      <c r="AG132" t="inlineStr">
        <is>
          <t>3,2</t>
        </is>
      </c>
      <c r="AH132" t="inlineStr">
        <is>
          <t>4,3,2</t>
        </is>
      </c>
      <c r="AI132" t="inlineStr"/>
      <c r="AJ132" t="inlineStr">
        <is>
          <t>2</t>
        </is>
      </c>
      <c r="AK132" t="inlineStr"/>
      <c r="AL132" t="inlineStr">
        <is>
          <t>1,2</t>
        </is>
      </c>
      <c r="AM132" t="inlineStr"/>
      <c r="AN132" t="inlineStr"/>
      <c r="AO132" t="inlineStr"/>
      <c r="AP132" t="inlineStr">
        <is>
          <t>2,1,4</t>
        </is>
      </c>
      <c r="AQ132" t="inlineStr"/>
      <c r="AR132" t="inlineStr">
        <is>
          <t>2</t>
        </is>
      </c>
    </row>
    <row r="133">
      <c r="A133" t="inlineStr"/>
      <c r="B133" t="inlineStr">
        <is>
          <t>KOT Marianne</t>
        </is>
      </c>
      <c r="C133" t="inlineStr">
        <is>
          <t>1</t>
        </is>
      </c>
      <c r="D133" t="inlineStr"/>
      <c r="E133" t="inlineStr"/>
      <c r="F133" t="inlineStr"/>
      <c r="G133" t="inlineStr">
        <is>
          <t>2,3,7,1</t>
        </is>
      </c>
      <c r="H133" t="inlineStr"/>
      <c r="I133" t="inlineStr"/>
      <c r="J133" t="inlineStr"/>
      <c r="K133" t="inlineStr"/>
      <c r="L133" t="inlineStr"/>
      <c r="M133" t="inlineStr"/>
      <c r="N133" t="inlineStr"/>
      <c r="O133" t="inlineStr"/>
      <c r="P133" t="inlineStr"/>
      <c r="Q133" t="inlineStr">
        <is>
          <t>&gt;12.15,&gt;4.04,&gt;7.5</t>
        </is>
      </c>
      <c r="R133" t="inlineStr"/>
      <c r="S133" t="inlineStr"/>
      <c r="T133" t="inlineStr"/>
      <c r="U133" t="inlineStr"/>
      <c r="V133" t="inlineStr">
        <is>
          <t>4,2</t>
        </is>
      </c>
      <c r="W133" t="inlineStr"/>
      <c r="X133" t="inlineStr"/>
      <c r="Y133" t="inlineStr"/>
      <c r="Z133" t="inlineStr"/>
      <c r="AA133" t="inlineStr">
        <is>
          <t>1,5</t>
        </is>
      </c>
      <c r="AB133" t="inlineStr">
        <is>
          <t>2,3,1</t>
        </is>
      </c>
      <c r="AC133" t="inlineStr">
        <is>
          <t>2</t>
        </is>
      </c>
      <c r="AD133" t="inlineStr">
        <is>
          <t>1</t>
        </is>
      </c>
      <c r="AE133" t="inlineStr">
        <is>
          <t>1</t>
        </is>
      </c>
      <c r="AF133" t="inlineStr">
        <is>
          <t>1,2,3,4,5</t>
        </is>
      </c>
      <c r="AG133" t="inlineStr">
        <is>
          <t>2,3</t>
        </is>
      </c>
      <c r="AH133" t="inlineStr">
        <is>
          <t>2,3,4</t>
        </is>
      </c>
      <c r="AI133" t="inlineStr"/>
      <c r="AJ133" t="inlineStr">
        <is>
          <t>2</t>
        </is>
      </c>
      <c r="AK133" t="inlineStr"/>
      <c r="AL133" t="inlineStr">
        <is>
          <t>2,1</t>
        </is>
      </c>
      <c r="AM133" t="inlineStr"/>
      <c r="AN133" t="inlineStr"/>
      <c r="AO133" t="inlineStr"/>
      <c r="AP133" t="inlineStr">
        <is>
          <t>2,4,1</t>
        </is>
      </c>
      <c r="AQ133" t="inlineStr"/>
      <c r="AR133" t="inlineStr">
        <is>
          <t>2</t>
        </is>
      </c>
    </row>
    <row r="134">
      <c r="A134" t="inlineStr"/>
      <c r="B134" t="inlineStr">
        <is>
          <t>LEMPERIERE Constance</t>
        </is>
      </c>
      <c r="C134" t="inlineStr">
        <is>
          <t>1</t>
        </is>
      </c>
      <c r="D134" t="inlineStr">
        <is>
          <t>1,2,6</t>
        </is>
      </c>
      <c r="E134" t="inlineStr">
        <is>
          <t>6,13,11,12,7,8,10</t>
        </is>
      </c>
      <c r="F134" t="inlineStr">
        <is>
          <t>3,4,5,6,2,1</t>
        </is>
      </c>
      <c r="G134" t="inlineStr">
        <is>
          <t>7,2,3,1</t>
        </is>
      </c>
      <c r="H134" t="inlineStr">
        <is>
          <t>&gt;concentré,&gt;solution mère,&gt;eau,&gt;concentration,&gt;solution fille,dissolution</t>
        </is>
      </c>
      <c r="I134" t="inlineStr"/>
      <c r="J134" t="inlineStr">
        <is>
          <t>&gt;2,&gt;2,&gt;6</t>
        </is>
      </c>
      <c r="K134" t="inlineStr"/>
      <c r="L134" t="inlineStr">
        <is>
          <t>2</t>
        </is>
      </c>
      <c r="M134" t="inlineStr">
        <is>
          <t>&gt;sans unité.</t>
        </is>
      </c>
      <c r="N134" t="inlineStr"/>
      <c r="O134" t="inlineStr"/>
      <c r="P134" t="inlineStr">
        <is>
          <t>&gt;12.9,&gt;1.8,&gt;7.5</t>
        </is>
      </c>
      <c r="Q134" t="inlineStr">
        <is>
          <t>&gt;12.15,&gt;4.04,&gt;7.5</t>
        </is>
      </c>
      <c r="R134" t="inlineStr"/>
      <c r="S134" t="inlineStr">
        <is>
          <t>1</t>
        </is>
      </c>
      <c r="T134" t="inlineStr">
        <is>
          <t>1</t>
        </is>
      </c>
      <c r="U134" t="inlineStr"/>
      <c r="V134" t="inlineStr">
        <is>
          <t>2</t>
        </is>
      </c>
      <c r="W134" t="inlineStr">
        <is>
          <t>3,1</t>
        </is>
      </c>
      <c r="X134" t="inlineStr">
        <is>
          <t>0.55,3.35</t>
        </is>
      </c>
      <c r="Y134" t="inlineStr">
        <is>
          <t>6</t>
        </is>
      </c>
      <c r="Z134" t="inlineStr">
        <is>
          <t>&gt;10.26,&gt;4.04,&gt;7.5</t>
        </is>
      </c>
      <c r="AA134" t="inlineStr">
        <is>
          <t>1</t>
        </is>
      </c>
      <c r="AB134" t="inlineStr">
        <is>
          <t>1,3,2</t>
        </is>
      </c>
      <c r="AC134" t="inlineStr">
        <is>
          <t>2</t>
        </is>
      </c>
      <c r="AD134" t="inlineStr">
        <is>
          <t>1</t>
        </is>
      </c>
      <c r="AE134" t="inlineStr">
        <is>
          <t>1</t>
        </is>
      </c>
      <c r="AF134" t="inlineStr">
        <is>
          <t>1,2,3,4,5</t>
        </is>
      </c>
      <c r="AG134" t="inlineStr">
        <is>
          <t>2,3</t>
        </is>
      </c>
      <c r="AH134" t="inlineStr">
        <is>
          <t>4,3</t>
        </is>
      </c>
      <c r="AI134" t="inlineStr"/>
      <c r="AJ134" t="inlineStr">
        <is>
          <t>2</t>
        </is>
      </c>
      <c r="AK134" t="inlineStr">
        <is>
          <t>1,2,4</t>
        </is>
      </c>
      <c r="AL134" t="inlineStr">
        <is>
          <t>1,2</t>
        </is>
      </c>
      <c r="AM134" t="inlineStr"/>
      <c r="AN134" t="inlineStr"/>
      <c r="AO134" t="inlineStr"/>
      <c r="AP134" t="inlineStr">
        <is>
          <t>2,4,1</t>
        </is>
      </c>
      <c r="AQ134" t="inlineStr">
        <is>
          <t>3</t>
        </is>
      </c>
      <c r="AR134" t="inlineStr"/>
    </row>
    <row r="135">
      <c r="A135" t="inlineStr"/>
      <c r="B135" t="inlineStr">
        <is>
          <t>M Malo</t>
        </is>
      </c>
      <c r="C135" t="inlineStr">
        <is>
          <t>1</t>
        </is>
      </c>
      <c r="D135" t="inlineStr"/>
      <c r="E135" t="inlineStr"/>
      <c r="F135" t="inlineStr"/>
      <c r="G135" t="inlineStr">
        <is>
          <t>1</t>
        </is>
      </c>
      <c r="H135" t="inlineStr"/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>
        <is>
          <t>&gt;12.15,&gt;4.04,&gt;7.5</t>
        </is>
      </c>
      <c r="R135" t="inlineStr"/>
      <c r="S135" t="inlineStr"/>
      <c r="T135" t="inlineStr"/>
      <c r="U135" t="inlineStr"/>
      <c r="V135" t="inlineStr">
        <is>
          <t>4,2</t>
        </is>
      </c>
      <c r="W135" t="inlineStr"/>
      <c r="X135" t="inlineStr"/>
      <c r="Y135" t="inlineStr"/>
      <c r="Z135" t="inlineStr"/>
      <c r="AA135" t="inlineStr">
        <is>
          <t>1,5</t>
        </is>
      </c>
      <c r="AB135" t="inlineStr">
        <is>
          <t>1,2,3</t>
        </is>
      </c>
      <c r="AC135" t="inlineStr">
        <is>
          <t>2</t>
        </is>
      </c>
      <c r="AD135" t="inlineStr">
        <is>
          <t>1</t>
        </is>
      </c>
      <c r="AE135" t="inlineStr">
        <is>
          <t>1</t>
        </is>
      </c>
      <c r="AF135" t="inlineStr">
        <is>
          <t>1,2,3,4,5</t>
        </is>
      </c>
      <c r="AG135" t="inlineStr">
        <is>
          <t>3,2</t>
        </is>
      </c>
      <c r="AH135" t="inlineStr">
        <is>
          <t>3,4,2</t>
        </is>
      </c>
      <c r="AI135" t="inlineStr"/>
      <c r="AJ135" t="inlineStr">
        <is>
          <t>3,2</t>
        </is>
      </c>
      <c r="AK135" t="inlineStr"/>
      <c r="AL135" t="inlineStr">
        <is>
          <t>1,2</t>
        </is>
      </c>
      <c r="AM135" t="inlineStr"/>
      <c r="AN135" t="inlineStr"/>
      <c r="AO135" t="inlineStr"/>
      <c r="AP135" t="inlineStr">
        <is>
          <t>1,2,4</t>
        </is>
      </c>
      <c r="AQ135" t="inlineStr"/>
      <c r="AR135" t="inlineStr">
        <is>
          <t>2</t>
        </is>
      </c>
    </row>
    <row r="136">
      <c r="A136" t="inlineStr"/>
      <c r="B136" t="inlineStr">
        <is>
          <t>R Enzo</t>
        </is>
      </c>
      <c r="C136" t="inlineStr">
        <is>
          <t>1</t>
        </is>
      </c>
      <c r="D136" t="inlineStr">
        <is>
          <t>6,1,2</t>
        </is>
      </c>
      <c r="E136" t="inlineStr">
        <is>
          <t>12,13,6,11,7,8,10</t>
        </is>
      </c>
      <c r="F136" t="inlineStr">
        <is>
          <t>1,6,4,2,3,5</t>
        </is>
      </c>
      <c r="G136" t="inlineStr">
        <is>
          <t>3,2,1,7</t>
        </is>
      </c>
      <c r="H136" t="inlineStr">
        <is>
          <t>&gt;concentré,&gt;solution mère,&gt;eau,&gt;concentration,&gt;solution fille,&gt;dilution</t>
        </is>
      </c>
      <c r="I136" t="inlineStr"/>
      <c r="J136" t="inlineStr">
        <is>
          <t>&gt;2,&gt;2,&gt;6</t>
        </is>
      </c>
      <c r="K136" t="inlineStr"/>
      <c r="L136" t="inlineStr">
        <is>
          <t>2</t>
        </is>
      </c>
      <c r="M136" t="inlineStr">
        <is>
          <t>&gt;sans unité.</t>
        </is>
      </c>
      <c r="N136" t="inlineStr"/>
      <c r="O136" t="inlineStr"/>
      <c r="P136" t="inlineStr">
        <is>
          <t>41.1,39.95,&gt;7.5</t>
        </is>
      </c>
      <c r="Q136" t="inlineStr">
        <is>
          <t>&gt;12.15,&gt;4.04,&gt;7.5</t>
        </is>
      </c>
      <c r="R136" t="inlineStr"/>
      <c r="S136" t="inlineStr">
        <is>
          <t>4</t>
        </is>
      </c>
      <c r="T136" t="inlineStr">
        <is>
          <t>4</t>
        </is>
      </c>
      <c r="U136" t="inlineStr"/>
      <c r="V136" t="inlineStr">
        <is>
          <t>2,4</t>
        </is>
      </c>
      <c r="W136" t="inlineStr">
        <is>
          <t>1,3</t>
        </is>
      </c>
      <c r="X136" t="inlineStr">
        <is>
          <t>0.55,3.35</t>
        </is>
      </c>
      <c r="Y136" t="inlineStr">
        <is>
          <t>6</t>
        </is>
      </c>
      <c r="Z136" t="inlineStr">
        <is>
          <t>&gt;10.26,&gt;4.04,&gt;7.5</t>
        </is>
      </c>
      <c r="AA136" t="inlineStr">
        <is>
          <t>1</t>
        </is>
      </c>
      <c r="AB136" t="inlineStr">
        <is>
          <t>3,1,2</t>
        </is>
      </c>
      <c r="AC136" t="inlineStr">
        <is>
          <t>2</t>
        </is>
      </c>
      <c r="AD136" t="inlineStr">
        <is>
          <t>1</t>
        </is>
      </c>
      <c r="AE136" t="inlineStr">
        <is>
          <t>1,2,3</t>
        </is>
      </c>
      <c r="AF136" t="inlineStr">
        <is>
          <t>1,2,3,4,5</t>
        </is>
      </c>
      <c r="AG136" t="inlineStr">
        <is>
          <t>2,3</t>
        </is>
      </c>
      <c r="AH136" t="inlineStr">
        <is>
          <t>3,4,2</t>
        </is>
      </c>
      <c r="AI136" t="inlineStr"/>
      <c r="AJ136" t="inlineStr">
        <is>
          <t>3</t>
        </is>
      </c>
      <c r="AK136" t="inlineStr"/>
      <c r="AL136" t="inlineStr">
        <is>
          <t>2,1</t>
        </is>
      </c>
      <c r="AM136" t="inlineStr"/>
      <c r="AN136" t="inlineStr"/>
      <c r="AO136" t="inlineStr"/>
      <c r="AP136" t="inlineStr">
        <is>
          <t>3,1</t>
        </is>
      </c>
      <c r="AQ136" t="inlineStr"/>
      <c r="AR136" t="inlineStr">
        <is>
          <t>2</t>
        </is>
      </c>
    </row>
    <row r="137">
      <c r="A137" t="inlineStr"/>
      <c r="B137" t="inlineStr">
        <is>
          <t>S Adrien</t>
        </is>
      </c>
      <c r="C137" t="inlineStr">
        <is>
          <t>1</t>
        </is>
      </c>
      <c r="D137" t="inlineStr"/>
      <c r="E137" t="inlineStr"/>
      <c r="F137" t="inlineStr"/>
      <c r="G137" t="inlineStr">
        <is>
          <t>7,1,2,3</t>
        </is>
      </c>
      <c r="H137" t="inlineStr"/>
      <c r="I137" t="inlineStr"/>
      <c r="J137" t="inlineStr"/>
      <c r="K137" t="inlineStr"/>
      <c r="L137" t="inlineStr"/>
      <c r="M137" t="inlineStr"/>
      <c r="N137" t="inlineStr"/>
      <c r="O137" t="inlineStr"/>
      <c r="P137" t="inlineStr"/>
      <c r="Q137" t="inlineStr">
        <is>
          <t>&gt;12.15,&gt;4.04,&gt;7.5</t>
        </is>
      </c>
      <c r="R137" t="inlineStr"/>
      <c r="S137" t="inlineStr"/>
      <c r="T137" t="inlineStr"/>
      <c r="U137" t="inlineStr"/>
      <c r="V137" t="inlineStr">
        <is>
          <t>5,4,2</t>
        </is>
      </c>
      <c r="W137" t="inlineStr"/>
      <c r="X137" t="inlineStr"/>
      <c r="Y137" t="inlineStr"/>
      <c r="Z137" t="inlineStr"/>
      <c r="AA137" t="inlineStr">
        <is>
          <t>1</t>
        </is>
      </c>
      <c r="AB137" t="inlineStr">
        <is>
          <t>1,3,2</t>
        </is>
      </c>
      <c r="AC137" t="inlineStr">
        <is>
          <t>2</t>
        </is>
      </c>
      <c r="AD137" t="inlineStr">
        <is>
          <t>2,1</t>
        </is>
      </c>
      <c r="AE137" t="inlineStr">
        <is>
          <t>1</t>
        </is>
      </c>
      <c r="AF137" t="inlineStr">
        <is>
          <t>1,2,3,4,5</t>
        </is>
      </c>
      <c r="AG137" t="inlineStr">
        <is>
          <t>3,2</t>
        </is>
      </c>
      <c r="AH137" t="inlineStr">
        <is>
          <t>3,4,2</t>
        </is>
      </c>
      <c r="AI137" t="inlineStr"/>
      <c r="AJ137" t="inlineStr">
        <is>
          <t>2</t>
        </is>
      </c>
      <c r="AK137" t="inlineStr"/>
      <c r="AL137" t="inlineStr">
        <is>
          <t>2,1</t>
        </is>
      </c>
      <c r="AM137" t="inlineStr"/>
      <c r="AN137" t="inlineStr"/>
      <c r="AO137" t="inlineStr"/>
      <c r="AP137" t="inlineStr">
        <is>
          <t>2,1,4</t>
        </is>
      </c>
      <c r="AQ137" t="inlineStr"/>
      <c r="AR137" t="inlineStr">
        <is>
          <t>2</t>
        </is>
      </c>
    </row>
    <row r="138">
      <c r="A138" t="inlineStr"/>
      <c r="B138" t="inlineStr">
        <is>
          <t>V Clémence</t>
        </is>
      </c>
      <c r="C138" t="inlineStr">
        <is>
          <t>1</t>
        </is>
      </c>
      <c r="D138" t="inlineStr"/>
      <c r="E138" t="inlineStr"/>
      <c r="F138" t="inlineStr"/>
      <c r="G138" t="inlineStr">
        <is>
          <t>3,6,1</t>
        </is>
      </c>
      <c r="H138" t="inlineStr"/>
      <c r="I138" t="inlineStr"/>
      <c r="J138" t="inlineStr"/>
      <c r="K138" t="inlineStr"/>
      <c r="L138" t="inlineStr"/>
      <c r="M138" t="inlineStr"/>
      <c r="N138" t="inlineStr"/>
      <c r="O138" t="inlineStr"/>
      <c r="P138" t="inlineStr"/>
      <c r="Q138" t="inlineStr">
        <is>
          <t>&gt;12.15,&gt;4.04,&gt;7.5</t>
        </is>
      </c>
      <c r="R138" t="inlineStr"/>
      <c r="S138" t="inlineStr"/>
      <c r="T138" t="inlineStr"/>
      <c r="U138" t="inlineStr"/>
      <c r="V138" t="inlineStr">
        <is>
          <t>4,2</t>
        </is>
      </c>
      <c r="W138" t="inlineStr"/>
      <c r="X138" t="inlineStr"/>
      <c r="Y138" t="inlineStr"/>
      <c r="Z138" t="inlineStr"/>
      <c r="AA138" t="inlineStr">
        <is>
          <t>1</t>
        </is>
      </c>
      <c r="AB138" t="inlineStr">
        <is>
          <t>3,2,1</t>
        </is>
      </c>
      <c r="AC138" t="inlineStr">
        <is>
          <t>2</t>
        </is>
      </c>
      <c r="AD138" t="inlineStr">
        <is>
          <t>3</t>
        </is>
      </c>
      <c r="AE138" t="inlineStr">
        <is>
          <t>1</t>
        </is>
      </c>
      <c r="AF138" t="inlineStr">
        <is>
          <t>1,2,3,4,5</t>
        </is>
      </c>
      <c r="AG138" t="inlineStr">
        <is>
          <t>2,3</t>
        </is>
      </c>
      <c r="AH138" t="inlineStr">
        <is>
          <t>2,4</t>
        </is>
      </c>
      <c r="AI138" t="inlineStr"/>
      <c r="AJ138" t="inlineStr">
        <is>
          <t>3</t>
        </is>
      </c>
      <c r="AK138" t="inlineStr"/>
      <c r="AL138" t="inlineStr">
        <is>
          <t>2,1</t>
        </is>
      </c>
      <c r="AM138" t="inlineStr"/>
      <c r="AN138" t="inlineStr">
        <is>
          <t>4,1,2</t>
        </is>
      </c>
      <c r="AO138" t="inlineStr">
        <is>
          <t>1</t>
        </is>
      </c>
      <c r="AP138" t="inlineStr"/>
      <c r="AQ138" t="inlineStr"/>
      <c r="AR138" t="inlineStr"/>
    </row>
    <row r="139">
      <c r="A139" t="inlineStr"/>
      <c r="B139" t="inlineStr">
        <is>
          <t>V Eva</t>
        </is>
      </c>
      <c r="C139" t="inlineStr">
        <is>
          <t>1</t>
        </is>
      </c>
      <c r="D139" t="inlineStr"/>
      <c r="E139" t="inlineStr"/>
      <c r="F139" t="inlineStr"/>
      <c r="G139" t="inlineStr">
        <is>
          <t>7,1,6,3</t>
        </is>
      </c>
      <c r="H139" t="inlineStr"/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>
        <is>
          <t>60,4.1,1.33</t>
        </is>
      </c>
      <c r="R139" t="inlineStr"/>
      <c r="S139" t="inlineStr"/>
      <c r="T139" t="inlineStr"/>
      <c r="U139" t="inlineStr"/>
      <c r="V139" t="inlineStr">
        <is>
          <t>2</t>
        </is>
      </c>
      <c r="W139" t="inlineStr"/>
      <c r="X139" t="inlineStr"/>
      <c r="Y139" t="inlineStr"/>
      <c r="Z139" t="inlineStr"/>
      <c r="AA139" t="inlineStr">
        <is>
          <t>3</t>
        </is>
      </c>
      <c r="AB139" t="inlineStr">
        <is>
          <t>1,3,2</t>
        </is>
      </c>
      <c r="AC139" t="inlineStr">
        <is>
          <t>1,2</t>
        </is>
      </c>
      <c r="AD139" t="inlineStr">
        <is>
          <t>1,2</t>
        </is>
      </c>
      <c r="AE139" t="inlineStr">
        <is>
          <t>1</t>
        </is>
      </c>
      <c r="AF139" t="inlineStr">
        <is>
          <t>1,2,3,4,5</t>
        </is>
      </c>
      <c r="AG139" t="inlineStr">
        <is>
          <t>2,3</t>
        </is>
      </c>
      <c r="AH139" t="inlineStr">
        <is>
          <t>4,1</t>
        </is>
      </c>
      <c r="AI139" t="inlineStr"/>
      <c r="AJ139" t="inlineStr">
        <is>
          <t>1,2</t>
        </is>
      </c>
      <c r="AK139" t="inlineStr"/>
      <c r="AL139" t="inlineStr">
        <is>
          <t>2</t>
        </is>
      </c>
      <c r="AM139" t="inlineStr"/>
      <c r="AN139" t="inlineStr"/>
      <c r="AO139" t="inlineStr"/>
      <c r="AP139" t="inlineStr">
        <is>
          <t>2,4,1</t>
        </is>
      </c>
      <c r="AQ139" t="inlineStr"/>
      <c r="AR139" t="inlineStr">
        <is>
          <t>3</t>
        </is>
      </c>
    </row>
    <row r="140">
      <c r="A140" t="inlineStr"/>
      <c r="B140" t="inlineStr">
        <is>
          <t>V Tristan</t>
        </is>
      </c>
      <c r="C140" t="inlineStr">
        <is>
          <t>1</t>
        </is>
      </c>
      <c r="D140" t="inlineStr">
        <is>
          <t>2,1,6</t>
        </is>
      </c>
      <c r="E140" t="inlineStr">
        <is>
          <t>6,10,8,12,13,11,7</t>
        </is>
      </c>
      <c r="F140" t="inlineStr">
        <is>
          <t>3,5,4,6,2,1</t>
        </is>
      </c>
      <c r="G140" t="inlineStr">
        <is>
          <t>7,1,3,2</t>
        </is>
      </c>
      <c r="H140" t="inlineStr">
        <is>
          <t>&gt;concentré,&gt;solution mère,&gt;eau,&gt;concentration,&gt;solution fille,&gt;dilution</t>
        </is>
      </c>
      <c r="I140" t="inlineStr"/>
      <c r="J140" t="inlineStr">
        <is>
          <t>&gt;2,,</t>
        </is>
      </c>
      <c r="K140" t="inlineStr"/>
      <c r="L140" t="inlineStr">
        <is>
          <t>2</t>
        </is>
      </c>
      <c r="M140" t="inlineStr">
        <is>
          <t>&gt;sans unité.</t>
        </is>
      </c>
      <c r="N140" t="inlineStr"/>
      <c r="O140" t="inlineStr"/>
      <c r="P140" t="inlineStr">
        <is>
          <t>&gt;12.9,&gt;1.8,&gt;7.5</t>
        </is>
      </c>
      <c r="Q140" t="inlineStr">
        <is>
          <t>&gt;12.15,&gt;4.04,&gt;7.5</t>
        </is>
      </c>
      <c r="R140" t="inlineStr"/>
      <c r="S140" t="inlineStr">
        <is>
          <t>4</t>
        </is>
      </c>
      <c r="T140" t="inlineStr">
        <is>
          <t>1</t>
        </is>
      </c>
      <c r="U140" t="inlineStr"/>
      <c r="V140" t="inlineStr">
        <is>
          <t>1</t>
        </is>
      </c>
      <c r="W140" t="inlineStr">
        <is>
          <t>3,1</t>
        </is>
      </c>
      <c r="X140" t="inlineStr">
        <is>
          <t>&gt;1.33,&gt;5.02</t>
        </is>
      </c>
      <c r="Y140" t="inlineStr">
        <is>
          <t>6</t>
        </is>
      </c>
      <c r="Z140" t="inlineStr">
        <is>
          <t>&gt;10.26,&gt;4.04,&gt;7.5</t>
        </is>
      </c>
      <c r="AA140" t="inlineStr">
        <is>
          <t>1,5</t>
        </is>
      </c>
      <c r="AB140" t="inlineStr">
        <is>
          <t>3,1,2</t>
        </is>
      </c>
      <c r="AC140" t="inlineStr">
        <is>
          <t>2</t>
        </is>
      </c>
      <c r="AD140" t="inlineStr">
        <is>
          <t>1</t>
        </is>
      </c>
      <c r="AE140" t="inlineStr">
        <is>
          <t>1</t>
        </is>
      </c>
      <c r="AF140" t="inlineStr">
        <is>
          <t>1,2,3,4,5</t>
        </is>
      </c>
      <c r="AG140" t="inlineStr">
        <is>
          <t>3,2</t>
        </is>
      </c>
      <c r="AH140" t="inlineStr">
        <is>
          <t>3,4</t>
        </is>
      </c>
      <c r="AI140" t="inlineStr"/>
      <c r="AJ140" t="inlineStr">
        <is>
          <t>2</t>
        </is>
      </c>
      <c r="AK140" t="inlineStr"/>
      <c r="AL140" t="inlineStr">
        <is>
          <t>1,2</t>
        </is>
      </c>
      <c r="AM140" t="inlineStr"/>
      <c r="AN140" t="inlineStr"/>
      <c r="AO140" t="inlineStr"/>
      <c r="AP140" t="inlineStr">
        <is>
          <t>2,1,4</t>
        </is>
      </c>
      <c r="AQ140" t="inlineStr"/>
      <c r="AR140" t="inlineStr">
        <is>
          <t>2</t>
        </is>
      </c>
    </row>
    <row r="141">
      <c r="A141" t="inlineStr"/>
      <c r="B141" t="inlineStr">
        <is>
          <t>VOGLI Ari</t>
        </is>
      </c>
      <c r="C141" t="inlineStr">
        <is>
          <t>1</t>
        </is>
      </c>
      <c r="D141" t="inlineStr"/>
      <c r="E141" t="inlineStr"/>
      <c r="F141" t="inlineStr"/>
      <c r="G141" t="inlineStr">
        <is>
          <t>1,2,3,7</t>
        </is>
      </c>
      <c r="H141" t="inlineStr"/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>
        <is>
          <t>&gt;12.15,&gt;4.04,&gt;7.5</t>
        </is>
      </c>
      <c r="R141" t="inlineStr"/>
      <c r="S141" t="inlineStr"/>
      <c r="T141" t="inlineStr"/>
      <c r="U141" t="inlineStr"/>
      <c r="V141" t="inlineStr">
        <is>
          <t>5,6</t>
        </is>
      </c>
      <c r="W141" t="inlineStr"/>
      <c r="X141" t="inlineStr"/>
      <c r="Y141" t="inlineStr"/>
      <c r="Z141" t="inlineStr"/>
      <c r="AA141" t="inlineStr">
        <is>
          <t>5,1</t>
        </is>
      </c>
      <c r="AB141" t="inlineStr">
        <is>
          <t>1,3,2</t>
        </is>
      </c>
      <c r="AC141" t="inlineStr">
        <is>
          <t>2</t>
        </is>
      </c>
      <c r="AD141" t="inlineStr">
        <is>
          <t>1</t>
        </is>
      </c>
      <c r="AE141" t="inlineStr">
        <is>
          <t>1</t>
        </is>
      </c>
      <c r="AF141" t="inlineStr">
        <is>
          <t>1,2,3,4,5</t>
        </is>
      </c>
      <c r="AG141" t="inlineStr">
        <is>
          <t>2,3</t>
        </is>
      </c>
      <c r="AH141" t="inlineStr">
        <is>
          <t>4,3</t>
        </is>
      </c>
      <c r="AI141" t="inlineStr"/>
      <c r="AJ141" t="inlineStr">
        <is>
          <t>3,2</t>
        </is>
      </c>
      <c r="AK141" t="inlineStr"/>
      <c r="AL141" t="inlineStr">
        <is>
          <t>1,2</t>
        </is>
      </c>
      <c r="AM141" t="inlineStr"/>
      <c r="AN141" t="inlineStr"/>
      <c r="AO141" t="inlineStr"/>
      <c r="AP141" t="inlineStr">
        <is>
          <t>4,2,1</t>
        </is>
      </c>
      <c r="AQ141" t="inlineStr"/>
      <c r="AR141" t="inlineStr">
        <is>
          <t>2</t>
        </is>
      </c>
    </row>
    <row r="142">
      <c r="A142" t="inlineStr"/>
      <c r="B142" t="inlineStr">
        <is>
          <t>VRAITEST Pierre</t>
        </is>
      </c>
      <c r="C142" t="inlineStr">
        <is>
          <t>1</t>
        </is>
      </c>
      <c r="D142" t="inlineStr"/>
      <c r="E142" t="inlineStr"/>
      <c r="F142" t="inlineStr"/>
      <c r="G142" t="inlineStr">
        <is>
          <t>7,1,3,2</t>
        </is>
      </c>
      <c r="H142" t="inlineStr"/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  <c r="R142" t="inlineStr"/>
      <c r="S142" t="inlineStr"/>
      <c r="T142" t="inlineStr"/>
      <c r="U142" t="inlineStr"/>
      <c r="V142" t="inlineStr"/>
      <c r="W142" t="inlineStr"/>
      <c r="X142" t="inlineStr"/>
      <c r="Y142" t="inlineStr"/>
      <c r="Z142" t="inlineStr"/>
      <c r="AA142" t="inlineStr"/>
      <c r="AB142" t="inlineStr">
        <is>
          <t>1,3</t>
        </is>
      </c>
      <c r="AC142" t="inlineStr"/>
      <c r="AD142" t="inlineStr">
        <is>
          <t>1</t>
        </is>
      </c>
      <c r="AE142" t="inlineStr">
        <is>
          <t>1</t>
        </is>
      </c>
      <c r="AF142" t="inlineStr">
        <is>
          <t>1,2,3,4,5</t>
        </is>
      </c>
      <c r="AG142" t="inlineStr">
        <is>
          <t>3,2</t>
        </is>
      </c>
      <c r="AH142" t="inlineStr">
        <is>
          <t>2,1,4</t>
        </is>
      </c>
      <c r="AI142" t="inlineStr">
        <is>
          <t>1,5</t>
        </is>
      </c>
      <c r="AJ142" t="inlineStr">
        <is>
          <t>2</t>
        </is>
      </c>
      <c r="AK142" t="inlineStr">
        <is>
          <t>4,1,2</t>
        </is>
      </c>
      <c r="AL142" t="inlineStr">
        <is>
          <t>1,2</t>
        </is>
      </c>
      <c r="AM142" t="inlineStr"/>
      <c r="AN142" t="inlineStr">
        <is>
          <t>4,2,1</t>
        </is>
      </c>
      <c r="AO142" t="inlineStr">
        <is>
          <t>1</t>
        </is>
      </c>
      <c r="AP142" t="inlineStr">
        <is>
          <t>2,1,4</t>
        </is>
      </c>
      <c r="AQ142" t="inlineStr">
        <is>
          <t>3</t>
        </is>
      </c>
      <c r="AR142" t="inlineStr">
        <is>
          <t>2</t>
        </is>
      </c>
    </row>
    <row r="143">
      <c r="A143" t="inlineStr"/>
      <c r="B143" t="inlineStr">
        <is>
          <t>W Quitterie</t>
        </is>
      </c>
      <c r="C143" t="inlineStr">
        <is>
          <t>1</t>
        </is>
      </c>
      <c r="D143" t="inlineStr"/>
      <c r="E143" t="inlineStr"/>
      <c r="F143" t="inlineStr"/>
      <c r="G143" t="inlineStr">
        <is>
          <t>2,1,6,3,7</t>
        </is>
      </c>
      <c r="H143" t="inlineStr"/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>
        <is>
          <t>&gt;12.15,&gt;4.04,&gt;7.5</t>
        </is>
      </c>
      <c r="R143" t="inlineStr"/>
      <c r="S143" t="inlineStr"/>
      <c r="T143" t="inlineStr"/>
      <c r="U143" t="inlineStr"/>
      <c r="V143" t="inlineStr">
        <is>
          <t>3,1,4,5</t>
        </is>
      </c>
      <c r="W143" t="inlineStr"/>
      <c r="X143" t="inlineStr"/>
      <c r="Y143" t="inlineStr"/>
      <c r="Z143" t="inlineStr"/>
      <c r="AA143" t="inlineStr">
        <is>
          <t>5,3</t>
        </is>
      </c>
      <c r="AB143" t="inlineStr">
        <is>
          <t>2,1</t>
        </is>
      </c>
      <c r="AC143" t="inlineStr">
        <is>
          <t>1</t>
        </is>
      </c>
      <c r="AD143" t="inlineStr">
        <is>
          <t>1</t>
        </is>
      </c>
      <c r="AE143" t="inlineStr">
        <is>
          <t>1</t>
        </is>
      </c>
      <c r="AF143" t="inlineStr">
        <is>
          <t>1,2,3,4,5</t>
        </is>
      </c>
      <c r="AG143" t="inlineStr">
        <is>
          <t>3,2</t>
        </is>
      </c>
      <c r="AH143" t="inlineStr">
        <is>
          <t>2,4</t>
        </is>
      </c>
      <c r="AI143" t="inlineStr"/>
      <c r="AJ143" t="inlineStr">
        <is>
          <t>3</t>
        </is>
      </c>
      <c r="AK143" t="inlineStr"/>
      <c r="AL143" t="inlineStr">
        <is>
          <t>1,4,2</t>
        </is>
      </c>
      <c r="AM143" t="inlineStr"/>
      <c r="AN143" t="inlineStr"/>
      <c r="AO143" t="inlineStr"/>
      <c r="AP143" t="inlineStr">
        <is>
          <t>3,4,2</t>
        </is>
      </c>
      <c r="AQ143" t="inlineStr"/>
      <c r="AR143" t="inlineStr">
        <is>
          <t>2</t>
        </is>
      </c>
    </row>
  </sheetData>
  <pageMargins bottom="1" footer="0.5" header="0.5" left="0.75" right="0.75" top="1"/>
  <headerFooter>
    <oddHeader/>
    <oddFooter>&amp;L&amp;9  ExperQuiz 14/11/2020&amp;C&amp;9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2020-11-14T04:20:38Z</dcterms:created>
  <dcterms:modified xmlns:dcterms="http://purl.org/dc/terms/" xmlns:xsi="http://www.w3.org/2001/XMLSchema-instance" xsi:type="dcterms:W3CDTF">2020-11-14T04:20:38Z</dcterms:modified>
</cp:coreProperties>
</file>