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95\Desktop\TerminaleTroncCommun\"/>
    </mc:Choice>
  </mc:AlternateContent>
  <xr:revisionPtr revIDLastSave="0" documentId="8_{0EAD055B-8943-4A00-BD06-CD6DDD5456E8}" xr6:coauthVersionLast="45" xr6:coauthVersionMax="45" xr10:uidLastSave="{00000000-0000-0000-0000-000000000000}"/>
  <bookViews>
    <workbookView xWindow="-110" yWindow="-110" windowWidth="19420" windowHeight="10420" xr2:uid="{0F48A316-79C1-4707-B886-BB82B66BA3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<sst xmlns="http://schemas.openxmlformats.org/spreadsheetml/2006/main" count="6" uniqueCount="6">
  <si>
    <t>R ohm</t>
  </si>
  <si>
    <t>U volt</t>
  </si>
  <si>
    <t>i A</t>
  </si>
  <si>
    <t xml:space="preserve">P en W </t>
  </si>
  <si>
    <t xml:space="preserve">Rendement </t>
  </si>
  <si>
    <t>id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</si>
</sst>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carctéristique cellule photovoltaique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Sheet1!$B$2:$B$29</c:f>
              <c:numCache>
                <c:formatCode>General</c:formatCode>
                <c:ptCount val="28"/>
                <c:pt idx="0">
                  <c:v>1.63</c:v>
                </c:pt>
                <c:pt idx="1">
                  <c:v>2.2200000000000002</c:v>
                </c:pt>
                <c:pt idx="2">
                  <c:v>2.5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  <c:pt idx="6">
                  <c:v>3.1</c:v>
                </c:pt>
                <c:pt idx="7">
                  <c:v>3.1</c:v>
                </c:pt>
                <c:pt idx="8">
                  <c:v>3.1</c:v>
                </c:pt>
                <c:pt idx="9">
                  <c:v>3.1</c:v>
                </c:pt>
                <c:pt idx="10">
                  <c:v>3.1</c:v>
                </c:pt>
                <c:pt idx="11">
                  <c:v>3.15</c:v>
                </c:pt>
                <c:pt idx="12">
                  <c:v>3.16</c:v>
                </c:pt>
                <c:pt idx="13">
                  <c:v>3.16</c:v>
                </c:pt>
                <c:pt idx="14">
                  <c:v>3.16</c:v>
                </c:pt>
                <c:pt idx="15">
                  <c:v>3.16</c:v>
                </c:pt>
                <c:pt idx="16">
                  <c:v>3.16</c:v>
                </c:pt>
                <c:pt idx="17">
                  <c:v>3.16</c:v>
                </c:pt>
                <c:pt idx="18">
                  <c:v>3.16</c:v>
                </c:pt>
                <c:pt idx="19">
                  <c:v>3.16</c:v>
                </c:pt>
                <c:pt idx="20">
                  <c:v>3.16</c:v>
                </c:pt>
                <c:pt idx="21">
                  <c:v>3.16</c:v>
                </c:pt>
                <c:pt idx="22">
                  <c:v>3.18</c:v>
                </c:pt>
                <c:pt idx="23">
                  <c:v>3.19</c:v>
                </c:pt>
                <c:pt idx="24">
                  <c:v>3.19</c:v>
                </c:pt>
                <c:pt idx="25">
                  <c:v>3.18</c:v>
                </c:pt>
                <c:pt idx="26">
                  <c:v>3.17</c:v>
                </c:pt>
                <c:pt idx="27">
                  <c:v>3.16</c:v>
                </c:pt>
              </c:numCache>
            </c:numRef>
          </c:xVal>
          <c:yVal>
            <c:numRef>
              <c:f>Sheet1!$F$2:$F$29</c:f>
              <c:numCache>
                <c:formatCode>General</c:formatCode>
                <c:ptCount val="28"/>
                <c:pt idx="0">
                  <c:v>-0.49199999999999999</c:v>
                </c:pt>
                <c:pt idx="1">
                  <c:v>-0.496</c:v>
                </c:pt>
                <c:pt idx="2">
                  <c:v>-0.503</c:v>
                </c:pt>
                <c:pt idx="3">
                  <c:v>-0.45100000000000001</c:v>
                </c:pt>
                <c:pt idx="4">
                  <c:v>-0.41399999999999998</c:v>
                </c:pt>
                <c:pt idx="5">
                  <c:v>-0.377</c:v>
                </c:pt>
                <c:pt idx="6">
                  <c:v>-0.33700000000000002</c:v>
                </c:pt>
                <c:pt idx="7">
                  <c:v>-0.29499999999999998</c:v>
                </c:pt>
                <c:pt idx="8">
                  <c:v>-0.28399999999999997</c:v>
                </c:pt>
                <c:pt idx="9">
                  <c:v>-0.26300000000000001</c:v>
                </c:pt>
                <c:pt idx="10">
                  <c:v>-0.24</c:v>
                </c:pt>
                <c:pt idx="11">
                  <c:v>-0.20699999999999999</c:v>
                </c:pt>
                <c:pt idx="12">
                  <c:v>-0.2</c:v>
                </c:pt>
                <c:pt idx="13">
                  <c:v>-0.184</c:v>
                </c:pt>
                <c:pt idx="14">
                  <c:v>-0.17599999999999999</c:v>
                </c:pt>
                <c:pt idx="15">
                  <c:v>-0.16700000000000001</c:v>
                </c:pt>
                <c:pt idx="16">
                  <c:v>-0.158</c:v>
                </c:pt>
                <c:pt idx="17">
                  <c:v>-0.14499999999999999</c:v>
                </c:pt>
                <c:pt idx="18">
                  <c:v>-0.14599999999999999</c:v>
                </c:pt>
                <c:pt idx="19">
                  <c:v>-0.14099999999999999</c:v>
                </c:pt>
                <c:pt idx="20">
                  <c:v>-0.13</c:v>
                </c:pt>
                <c:pt idx="21">
                  <c:v>-8.2000000000000003E-2</c:v>
                </c:pt>
                <c:pt idx="22">
                  <c:v>-6.6000000000000003E-2</c:v>
                </c:pt>
                <c:pt idx="23">
                  <c:v>-5.2999999999999999E-2</c:v>
                </c:pt>
                <c:pt idx="24">
                  <c:v>-4.3999999999999997E-2</c:v>
                </c:pt>
                <c:pt idx="25">
                  <c:v>-3.7999999999999999E-2</c:v>
                </c:pt>
                <c:pt idx="26">
                  <c:v>-3.5999999999999997E-2</c:v>
                </c:pt>
                <c:pt idx="27">
                  <c:v>-3.1E-2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DA-437D-94B3-BF39C741B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71680"/>
        <c:axId val="497372008"/>
      </c:scatterChart>
      <c:valAx>
        <c:axId val="49737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7372008"/>
        <c:crosses val="autoZero"/>
        <c:crossBetween val="midCat"/>
      </c:valAx>
      <c:valAx>
        <c:axId val="49737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737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U= f(I)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Sheet1!$C$2:$C$29</c:f>
              <c:numCache>
                <c:formatCode>General</c:formatCode>
                <c:ptCount val="28"/>
                <c:pt idx="0">
                  <c:v>0.49199999999999999</c:v>
                </c:pt>
                <c:pt idx="1">
                  <c:v>0.496</c:v>
                </c:pt>
                <c:pt idx="2">
                  <c:v>0.503</c:v>
                </c:pt>
                <c:pt idx="3">
                  <c:v>0.45100000000000001</c:v>
                </c:pt>
                <c:pt idx="4">
                  <c:v>0.41399999999999998</c:v>
                </c:pt>
                <c:pt idx="5">
                  <c:v>0.377</c:v>
                </c:pt>
                <c:pt idx="6">
                  <c:v>0.33700000000000002</c:v>
                </c:pt>
                <c:pt idx="7">
                  <c:v>0.29499999999999998</c:v>
                </c:pt>
                <c:pt idx="8">
                  <c:v>0.28399999999999997</c:v>
                </c:pt>
                <c:pt idx="9">
                  <c:v>0.26300000000000001</c:v>
                </c:pt>
                <c:pt idx="10">
                  <c:v>0.24</c:v>
                </c:pt>
                <c:pt idx="11">
                  <c:v>0.20699999999999999</c:v>
                </c:pt>
                <c:pt idx="12">
                  <c:v>0.2</c:v>
                </c:pt>
                <c:pt idx="13">
                  <c:v>0.184</c:v>
                </c:pt>
                <c:pt idx="14">
                  <c:v>0.17599999999999999</c:v>
                </c:pt>
                <c:pt idx="15">
                  <c:v>0.16700000000000001</c:v>
                </c:pt>
                <c:pt idx="16">
                  <c:v>0.158</c:v>
                </c:pt>
                <c:pt idx="17">
                  <c:v>0.14499999999999999</c:v>
                </c:pt>
                <c:pt idx="18">
                  <c:v>0.14599999999999999</c:v>
                </c:pt>
                <c:pt idx="19">
                  <c:v>0.14099999999999999</c:v>
                </c:pt>
                <c:pt idx="20">
                  <c:v>0.13</c:v>
                </c:pt>
                <c:pt idx="21">
                  <c:v>8.2000000000000003E-2</c:v>
                </c:pt>
                <c:pt idx="22">
                  <c:v>6.6000000000000003E-2</c:v>
                </c:pt>
                <c:pt idx="23">
                  <c:v>5.2999999999999999E-2</c:v>
                </c:pt>
                <c:pt idx="24">
                  <c:v>4.3999999999999997E-2</c:v>
                </c:pt>
                <c:pt idx="25">
                  <c:v>3.7999999999999999E-2</c:v>
                </c:pt>
                <c:pt idx="26">
                  <c:v>3.5999999999999997E-2</c:v>
                </c:pt>
                <c:pt idx="27">
                  <c:v>3.1E-2</c:v>
                </c:pt>
              </c:numCache>
            </c:numRef>
          </c:xVal>
          <c:yVal>
            <c:numRef>
              <c:f>Sheet1!$B$2:$B$29</c:f>
              <c:numCache>
                <c:formatCode>General</c:formatCode>
                <c:ptCount val="28"/>
                <c:pt idx="0">
                  <c:v>1.63</c:v>
                </c:pt>
                <c:pt idx="1">
                  <c:v>2.2200000000000002</c:v>
                </c:pt>
                <c:pt idx="2">
                  <c:v>2.5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  <c:pt idx="6">
                  <c:v>3.1</c:v>
                </c:pt>
                <c:pt idx="7">
                  <c:v>3.1</c:v>
                </c:pt>
                <c:pt idx="8">
                  <c:v>3.1</c:v>
                </c:pt>
                <c:pt idx="9">
                  <c:v>3.1</c:v>
                </c:pt>
                <c:pt idx="10">
                  <c:v>3.1</c:v>
                </c:pt>
                <c:pt idx="11">
                  <c:v>3.15</c:v>
                </c:pt>
                <c:pt idx="12">
                  <c:v>3.16</c:v>
                </c:pt>
                <c:pt idx="13">
                  <c:v>3.16</c:v>
                </c:pt>
                <c:pt idx="14">
                  <c:v>3.16</c:v>
                </c:pt>
                <c:pt idx="15">
                  <c:v>3.16</c:v>
                </c:pt>
                <c:pt idx="16">
                  <c:v>3.16</c:v>
                </c:pt>
                <c:pt idx="17">
                  <c:v>3.16</c:v>
                </c:pt>
                <c:pt idx="18">
                  <c:v>3.16</c:v>
                </c:pt>
                <c:pt idx="19">
                  <c:v>3.16</c:v>
                </c:pt>
                <c:pt idx="20">
                  <c:v>3.16</c:v>
                </c:pt>
                <c:pt idx="21">
                  <c:v>3.16</c:v>
                </c:pt>
                <c:pt idx="22">
                  <c:v>3.18</c:v>
                </c:pt>
                <c:pt idx="23">
                  <c:v>3.19</c:v>
                </c:pt>
                <c:pt idx="24">
                  <c:v>3.19</c:v>
                </c:pt>
                <c:pt idx="25">
                  <c:v>3.18</c:v>
                </c:pt>
                <c:pt idx="26">
                  <c:v>3.17</c:v>
                </c:pt>
                <c:pt idx="27">
                  <c:v>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1-435B-9803-3A538E230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15024"/>
        <c:axId val="491116008"/>
      </c:scatterChart>
      <c:valAx>
        <c:axId val="49111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1116008"/>
        <c:crosses val="autoZero"/>
        <c:crossBetween val="midCat"/>
      </c:valAx>
      <c:valAx>
        <c:axId val="49111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111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83EA94-631E-4AE8-855F-87ED65FBE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142875</xdr:rowOff>
    </xdr:from>
    <xdr:to>
      <xdr:col>7</xdr:col>
      <xdr:colOff>304800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8E9882-E96E-4049-A195-17511999B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1E65-524E-442B-A7EF-C1F3664B9E47}">
  <dimension ref="A1:F29"/>
  <sheetViews>
    <sheetView tabSelected="1" topLeftCell="A4" workbookViewId="0">
      <selection activeCell="F2" sqref="F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1.63</v>
      </c>
      <c r="C2">
        <v>0.49199999999999999</v>
      </c>
      <c r="D2">
        <f>B2*C2</f>
        <v>0.8019599999999999</v>
      </c>
      <c r="E2">
        <f>(D2/500)*100</f>
        <v>0.16039199999999998</v>
      </c>
      <c r="F2">
        <f>-C2</f>
        <v>-0.49199999999999999</v>
      </c>
    </row>
    <row r="3" spans="1:6" x14ac:dyDescent="0.35">
      <c r="A3">
        <v>1</v>
      </c>
      <c r="B3">
        <v>2.2200000000000002</v>
      </c>
      <c r="C3">
        <v>0.496</v>
      </c>
      <c r="D3">
        <f t="shared" ref="D3:D29" si="0">B3*C3</f>
        <v>1.1011200000000001</v>
      </c>
      <c r="E3">
        <f t="shared" ref="E3:E29" si="1">(D3/500)*100</f>
        <v>0.22022400000000003</v>
      </c>
      <c r="F3">
        <f t="shared" ref="F3:F29" si="2">-C3</f>
        <v>-0.496</v>
      </c>
    </row>
    <row r="4" spans="1:6" x14ac:dyDescent="0.35">
      <c r="A4">
        <v>2</v>
      </c>
      <c r="B4">
        <v>2.5</v>
      </c>
      <c r="C4">
        <v>0.503</v>
      </c>
      <c r="D4">
        <f t="shared" si="0"/>
        <v>1.2575000000000001</v>
      </c>
      <c r="E4">
        <f t="shared" si="1"/>
        <v>0.25150000000000006</v>
      </c>
      <c r="F4">
        <f t="shared" si="2"/>
        <v>-0.503</v>
      </c>
    </row>
    <row r="5" spans="1:6" x14ac:dyDescent="0.35">
      <c r="A5">
        <v>3</v>
      </c>
      <c r="B5">
        <v>2.8</v>
      </c>
      <c r="C5">
        <v>0.45100000000000001</v>
      </c>
      <c r="D5">
        <f t="shared" si="0"/>
        <v>1.2627999999999999</v>
      </c>
      <c r="E5">
        <f t="shared" si="1"/>
        <v>0.25256000000000001</v>
      </c>
      <c r="F5">
        <f t="shared" si="2"/>
        <v>-0.45100000000000001</v>
      </c>
    </row>
    <row r="6" spans="1:6" x14ac:dyDescent="0.35">
      <c r="A6">
        <v>4</v>
      </c>
      <c r="B6">
        <v>2.9</v>
      </c>
      <c r="C6">
        <v>0.41399999999999998</v>
      </c>
      <c r="D6">
        <f t="shared" si="0"/>
        <v>1.2005999999999999</v>
      </c>
      <c r="E6">
        <f t="shared" si="1"/>
        <v>0.24011999999999997</v>
      </c>
      <c r="F6">
        <f t="shared" si="2"/>
        <v>-0.41399999999999998</v>
      </c>
    </row>
    <row r="7" spans="1:6" x14ac:dyDescent="0.35">
      <c r="A7">
        <v>5</v>
      </c>
      <c r="B7">
        <v>3</v>
      </c>
      <c r="C7">
        <v>0.377</v>
      </c>
      <c r="D7">
        <f t="shared" si="0"/>
        <v>1.131</v>
      </c>
      <c r="E7">
        <f t="shared" si="1"/>
        <v>0.22620000000000001</v>
      </c>
      <c r="F7">
        <f t="shared" si="2"/>
        <v>-0.377</v>
      </c>
    </row>
    <row r="8" spans="1:6" x14ac:dyDescent="0.35">
      <c r="A8">
        <v>6</v>
      </c>
      <c r="B8">
        <v>3.1</v>
      </c>
      <c r="C8">
        <v>0.33700000000000002</v>
      </c>
      <c r="D8">
        <f t="shared" si="0"/>
        <v>1.0447000000000002</v>
      </c>
      <c r="E8">
        <f t="shared" si="1"/>
        <v>0.20894000000000004</v>
      </c>
      <c r="F8">
        <f t="shared" si="2"/>
        <v>-0.33700000000000002</v>
      </c>
    </row>
    <row r="9" spans="1:6" x14ac:dyDescent="0.35">
      <c r="A9">
        <v>7</v>
      </c>
      <c r="B9">
        <v>3.1</v>
      </c>
      <c r="C9">
        <v>0.29499999999999998</v>
      </c>
      <c r="D9">
        <f t="shared" si="0"/>
        <v>0.91449999999999998</v>
      </c>
      <c r="E9">
        <f t="shared" si="1"/>
        <v>0.18289999999999998</v>
      </c>
      <c r="F9">
        <f t="shared" si="2"/>
        <v>-0.29499999999999998</v>
      </c>
    </row>
    <row r="10" spans="1:6" x14ac:dyDescent="0.35">
      <c r="A10">
        <v>8</v>
      </c>
      <c r="B10">
        <v>3.1</v>
      </c>
      <c r="C10">
        <v>0.28399999999999997</v>
      </c>
      <c r="D10">
        <f t="shared" si="0"/>
        <v>0.88039999999999996</v>
      </c>
      <c r="E10">
        <f t="shared" si="1"/>
        <v>0.17607999999999999</v>
      </c>
      <c r="F10">
        <f t="shared" si="2"/>
        <v>-0.28399999999999997</v>
      </c>
    </row>
    <row r="11" spans="1:6" x14ac:dyDescent="0.35">
      <c r="A11">
        <v>9</v>
      </c>
      <c r="B11">
        <v>3.1</v>
      </c>
      <c r="C11">
        <v>0.26300000000000001</v>
      </c>
      <c r="D11">
        <f t="shared" si="0"/>
        <v>0.81530000000000002</v>
      </c>
      <c r="E11">
        <f t="shared" si="1"/>
        <v>0.16306000000000001</v>
      </c>
      <c r="F11">
        <f t="shared" si="2"/>
        <v>-0.26300000000000001</v>
      </c>
    </row>
    <row r="12" spans="1:6" x14ac:dyDescent="0.35">
      <c r="A12">
        <v>10</v>
      </c>
      <c r="B12">
        <v>3.1</v>
      </c>
      <c r="C12">
        <v>0.24</v>
      </c>
      <c r="D12">
        <f t="shared" si="0"/>
        <v>0.74399999999999999</v>
      </c>
      <c r="E12">
        <f t="shared" si="1"/>
        <v>0.14879999999999999</v>
      </c>
      <c r="F12">
        <f t="shared" si="2"/>
        <v>-0.24</v>
      </c>
    </row>
    <row r="13" spans="1:6" x14ac:dyDescent="0.35">
      <c r="A13">
        <v>11</v>
      </c>
      <c r="B13">
        <v>3.15</v>
      </c>
      <c r="C13">
        <v>0.20699999999999999</v>
      </c>
      <c r="D13">
        <f t="shared" si="0"/>
        <v>0.65204999999999991</v>
      </c>
      <c r="E13">
        <f t="shared" si="1"/>
        <v>0.13041</v>
      </c>
      <c r="F13">
        <f t="shared" si="2"/>
        <v>-0.20699999999999999</v>
      </c>
    </row>
    <row r="14" spans="1:6" x14ac:dyDescent="0.35">
      <c r="A14">
        <v>12</v>
      </c>
      <c r="B14">
        <v>3.16</v>
      </c>
      <c r="C14">
        <v>0.2</v>
      </c>
      <c r="D14">
        <f t="shared" si="0"/>
        <v>0.63200000000000012</v>
      </c>
      <c r="E14">
        <f t="shared" si="1"/>
        <v>0.12640000000000001</v>
      </c>
      <c r="F14">
        <f t="shared" si="2"/>
        <v>-0.2</v>
      </c>
    </row>
    <row r="15" spans="1:6" x14ac:dyDescent="0.35">
      <c r="A15">
        <v>13</v>
      </c>
      <c r="B15">
        <v>3.16</v>
      </c>
      <c r="C15">
        <v>0.184</v>
      </c>
      <c r="D15">
        <f t="shared" si="0"/>
        <v>0.58144000000000007</v>
      </c>
      <c r="E15">
        <f t="shared" si="1"/>
        <v>0.116288</v>
      </c>
      <c r="F15">
        <f t="shared" si="2"/>
        <v>-0.184</v>
      </c>
    </row>
    <row r="16" spans="1:6" x14ac:dyDescent="0.35">
      <c r="A16">
        <v>14</v>
      </c>
      <c r="B16">
        <v>3.16</v>
      </c>
      <c r="C16">
        <v>0.17599999999999999</v>
      </c>
      <c r="D16">
        <f t="shared" si="0"/>
        <v>0.55615999999999999</v>
      </c>
      <c r="E16">
        <f t="shared" si="1"/>
        <v>0.111232</v>
      </c>
      <c r="F16">
        <f t="shared" si="2"/>
        <v>-0.17599999999999999</v>
      </c>
    </row>
    <row r="17" spans="1:6" x14ac:dyDescent="0.35">
      <c r="A17">
        <v>15</v>
      </c>
      <c r="B17">
        <v>3.16</v>
      </c>
      <c r="C17">
        <v>0.16700000000000001</v>
      </c>
      <c r="D17">
        <f t="shared" si="0"/>
        <v>0.52772000000000008</v>
      </c>
      <c r="E17">
        <f t="shared" si="1"/>
        <v>0.10554400000000001</v>
      </c>
      <c r="F17">
        <f t="shared" si="2"/>
        <v>-0.16700000000000001</v>
      </c>
    </row>
    <row r="18" spans="1:6" x14ac:dyDescent="0.35">
      <c r="A18">
        <v>16</v>
      </c>
      <c r="B18">
        <v>3.16</v>
      </c>
      <c r="C18">
        <v>0.158</v>
      </c>
      <c r="D18">
        <f t="shared" si="0"/>
        <v>0.49928</v>
      </c>
      <c r="E18">
        <f t="shared" si="1"/>
        <v>9.9855999999999986E-2</v>
      </c>
      <c r="F18">
        <f t="shared" si="2"/>
        <v>-0.158</v>
      </c>
    </row>
    <row r="19" spans="1:6" x14ac:dyDescent="0.35">
      <c r="A19">
        <v>17</v>
      </c>
      <c r="B19">
        <v>3.16</v>
      </c>
      <c r="C19">
        <v>0.14499999999999999</v>
      </c>
      <c r="D19">
        <f t="shared" si="0"/>
        <v>0.4582</v>
      </c>
      <c r="E19">
        <f t="shared" si="1"/>
        <v>9.1639999999999999E-2</v>
      </c>
      <c r="F19">
        <f t="shared" si="2"/>
        <v>-0.14499999999999999</v>
      </c>
    </row>
    <row r="20" spans="1:6" x14ac:dyDescent="0.35">
      <c r="A20">
        <v>18</v>
      </c>
      <c r="B20">
        <v>3.16</v>
      </c>
      <c r="C20">
        <v>0.14599999999999999</v>
      </c>
      <c r="D20">
        <f t="shared" si="0"/>
        <v>0.46135999999999999</v>
      </c>
      <c r="E20">
        <f t="shared" si="1"/>
        <v>9.2272000000000007E-2</v>
      </c>
      <c r="F20">
        <f t="shared" si="2"/>
        <v>-0.14599999999999999</v>
      </c>
    </row>
    <row r="21" spans="1:6" x14ac:dyDescent="0.35">
      <c r="A21">
        <v>19</v>
      </c>
      <c r="B21">
        <v>3.16</v>
      </c>
      <c r="C21">
        <v>0.14099999999999999</v>
      </c>
      <c r="D21">
        <f t="shared" si="0"/>
        <v>0.44555999999999996</v>
      </c>
      <c r="E21">
        <f t="shared" si="1"/>
        <v>8.9111999999999997E-2</v>
      </c>
      <c r="F21">
        <f t="shared" si="2"/>
        <v>-0.14099999999999999</v>
      </c>
    </row>
    <row r="22" spans="1:6" x14ac:dyDescent="0.35">
      <c r="A22">
        <v>20</v>
      </c>
      <c r="B22">
        <v>3.16</v>
      </c>
      <c r="C22">
        <v>0.13</v>
      </c>
      <c r="D22">
        <f t="shared" si="0"/>
        <v>0.41080000000000005</v>
      </c>
      <c r="E22">
        <f t="shared" si="1"/>
        <v>8.2160000000000011E-2</v>
      </c>
      <c r="F22">
        <f t="shared" si="2"/>
        <v>-0.13</v>
      </c>
    </row>
    <row r="23" spans="1:6" x14ac:dyDescent="0.35">
      <c r="A23">
        <v>30</v>
      </c>
      <c r="B23">
        <v>3.16</v>
      </c>
      <c r="C23">
        <v>8.2000000000000003E-2</v>
      </c>
      <c r="D23">
        <f t="shared" si="0"/>
        <v>0.25912000000000002</v>
      </c>
      <c r="E23">
        <f t="shared" si="1"/>
        <v>5.1824000000000002E-2</v>
      </c>
      <c r="F23">
        <f t="shared" si="2"/>
        <v>-8.2000000000000003E-2</v>
      </c>
    </row>
    <row r="24" spans="1:6" x14ac:dyDescent="0.35">
      <c r="A24">
        <v>40</v>
      </c>
      <c r="B24">
        <v>3.18</v>
      </c>
      <c r="C24">
        <v>6.6000000000000003E-2</v>
      </c>
      <c r="D24">
        <f t="shared" si="0"/>
        <v>0.20988000000000001</v>
      </c>
      <c r="E24">
        <f t="shared" si="1"/>
        <v>4.1976000000000006E-2</v>
      </c>
      <c r="F24">
        <f t="shared" si="2"/>
        <v>-6.6000000000000003E-2</v>
      </c>
    </row>
    <row r="25" spans="1:6" x14ac:dyDescent="0.35">
      <c r="A25">
        <v>50</v>
      </c>
      <c r="B25">
        <v>3.19</v>
      </c>
      <c r="C25">
        <v>5.2999999999999999E-2</v>
      </c>
      <c r="D25">
        <f t="shared" si="0"/>
        <v>0.16907</v>
      </c>
      <c r="E25">
        <f t="shared" si="1"/>
        <v>3.3814000000000004E-2</v>
      </c>
      <c r="F25">
        <f t="shared" si="2"/>
        <v>-5.2999999999999999E-2</v>
      </c>
    </row>
    <row r="26" spans="1:6" x14ac:dyDescent="0.35">
      <c r="A26">
        <v>60</v>
      </c>
      <c r="B26">
        <v>3.19</v>
      </c>
      <c r="C26">
        <v>4.3999999999999997E-2</v>
      </c>
      <c r="D26">
        <f t="shared" si="0"/>
        <v>0.14035999999999998</v>
      </c>
      <c r="E26">
        <f t="shared" si="1"/>
        <v>2.8072E-2</v>
      </c>
      <c r="F26">
        <f t="shared" si="2"/>
        <v>-4.3999999999999997E-2</v>
      </c>
    </row>
    <row r="27" spans="1:6" x14ac:dyDescent="0.35">
      <c r="A27">
        <v>70</v>
      </c>
      <c r="B27">
        <v>3.18</v>
      </c>
      <c r="C27">
        <v>3.7999999999999999E-2</v>
      </c>
      <c r="D27">
        <f t="shared" si="0"/>
        <v>0.12084</v>
      </c>
      <c r="E27">
        <f t="shared" si="1"/>
        <v>2.4168000000000002E-2</v>
      </c>
      <c r="F27">
        <f t="shared" si="2"/>
        <v>-3.7999999999999999E-2</v>
      </c>
    </row>
    <row r="28" spans="1:6" x14ac:dyDescent="0.35">
      <c r="A28">
        <v>80</v>
      </c>
      <c r="B28">
        <v>3.17</v>
      </c>
      <c r="C28">
        <v>3.5999999999999997E-2</v>
      </c>
      <c r="D28">
        <f t="shared" si="0"/>
        <v>0.11411999999999999</v>
      </c>
      <c r="E28">
        <f t="shared" si="1"/>
        <v>2.2823999999999997E-2</v>
      </c>
      <c r="F28">
        <f t="shared" si="2"/>
        <v>-3.5999999999999997E-2</v>
      </c>
    </row>
    <row r="29" spans="1:6" x14ac:dyDescent="0.35">
      <c r="A29">
        <v>90</v>
      </c>
      <c r="B29">
        <v>3.16</v>
      </c>
      <c r="C29">
        <v>3.1E-2</v>
      </c>
      <c r="D29">
        <f t="shared" si="0"/>
        <v>9.7960000000000005E-2</v>
      </c>
      <c r="E29">
        <f t="shared" si="1"/>
        <v>1.9592000000000002E-2</v>
      </c>
      <c r="F29">
        <f t="shared" si="2"/>
        <v>-3.1E-2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33695</dc:creator>
  <cp:lastModifiedBy>33695</cp:lastModifiedBy>
  <dcterms:created xsi:type="dcterms:W3CDTF">2020-11-27T15:30:40Z</dcterms:created>
  <dcterms:modified xsi:type="dcterms:W3CDTF">2020-11-27T16:06:15Z</dcterms:modified>
</cp:coreProperties>
</file>