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1" l="1"/>
  <c r="D50" i="1"/>
  <c r="C50" i="1"/>
  <c r="B50" i="1"/>
  <c r="E42" i="1"/>
  <c r="D42" i="1"/>
  <c r="C42" i="1"/>
  <c r="B42" i="1"/>
  <c r="E34" i="1"/>
  <c r="D34" i="1"/>
  <c r="C34" i="1"/>
  <c r="B34" i="1"/>
  <c r="E24" i="1" l="1"/>
  <c r="D24" i="1"/>
  <c r="C24" i="1"/>
  <c r="B24" i="1"/>
  <c r="E16" i="1"/>
  <c r="D16" i="1"/>
  <c r="C16" i="1"/>
  <c r="B16" i="1"/>
  <c r="E8" i="1"/>
  <c r="D8" i="1"/>
  <c r="C8" i="1"/>
  <c r="B8" i="1"/>
</calcChain>
</file>

<file path=xl/sharedStrings.xml><?xml version="1.0" encoding="utf-8"?>
<sst xmlns="http://schemas.openxmlformats.org/spreadsheetml/2006/main" count="95" uniqueCount="22">
  <si>
    <t>Mode: Left to Right</t>
  </si>
  <si>
    <t>Run 1</t>
  </si>
  <si>
    <t>Run 3</t>
  </si>
  <si>
    <t>Run 2</t>
  </si>
  <si>
    <t>Run 4</t>
  </si>
  <si>
    <t>Run 5</t>
  </si>
  <si>
    <t>Avarage of All Runs</t>
  </si>
  <si>
    <t>Mode: Right to Left</t>
  </si>
  <si>
    <t>Mode: Domain Size</t>
  </si>
  <si>
    <t>Avarage Recursive BT Calls</t>
  </si>
  <si>
    <t>Total Recursive BT Calls</t>
  </si>
  <si>
    <t>File: P096 (50 easy boards)</t>
  </si>
  <si>
    <t>Most Calls</t>
  </si>
  <si>
    <t>Least Calls</t>
  </si>
  <si>
    <t>Total Time(ms)</t>
  </si>
  <si>
    <t>Avarage Time(ms)</t>
  </si>
  <si>
    <t>Fastest Time(ms)</t>
  </si>
  <si>
    <t>Slowest Time(ms)</t>
  </si>
  <si>
    <t>FAILS</t>
  </si>
  <si>
    <t>FAILS: 1</t>
  </si>
  <si>
    <t>File: extreme10</t>
  </si>
  <si>
    <t>FAILS: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</si>
</sst>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indexed="64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indexed="64"/>
      </bottom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medium">
        <color indexed="64"/>
      </right>
      <top/>
      <bottom style="medium">
        <color theme="4" tint="-0.49998474074526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107">
    <xf numFmtId="0" fontId="0" fillId="0" borderId="0" xfId="0"/>
    <xf numFmtId="0" fontId="3" fillId="2" borderId="0" xfId="3"/>
    <xf numFmtId="0" fontId="4" fillId="3" borderId="0" xfId="4"/>
    <xf numFmtId="0" fontId="6" fillId="9" borderId="7" xfId="1" applyFont="1" applyFill="1" applyBorder="1"/>
    <xf numFmtId="0" fontId="6" fillId="9" borderId="8" xfId="2" applyFont="1" applyFill="1" applyBorder="1"/>
    <xf numFmtId="0" fontId="6" fillId="9" borderId="9" xfId="2" applyFont="1" applyFill="1" applyBorder="1"/>
    <xf numFmtId="0" fontId="6" fillId="9" borderId="10" xfId="2" applyFont="1" applyFill="1" applyBorder="1"/>
    <xf numFmtId="0" fontId="6" fillId="9" borderId="11" xfId="2" applyFont="1" applyFill="1" applyBorder="1"/>
    <xf numFmtId="0" fontId="1" fillId="9" borderId="12" xfId="3" applyFont="1" applyFill="1" applyBorder="1"/>
    <xf numFmtId="0" fontId="1" fillId="9" borderId="2" xfId="3" applyFont="1" applyFill="1" applyBorder="1"/>
    <xf numFmtId="0" fontId="1" fillId="9" borderId="0" xfId="3" applyFont="1" applyFill="1" applyBorder="1"/>
    <xf numFmtId="0" fontId="1" fillId="9" borderId="3" xfId="3" applyFont="1" applyFill="1" applyBorder="1"/>
    <xf numFmtId="0" fontId="1" fillId="9" borderId="13" xfId="3" applyFont="1" applyFill="1" applyBorder="1"/>
    <xf numFmtId="0" fontId="1" fillId="9" borderId="15" xfId="3" applyFont="1" applyFill="1" applyBorder="1"/>
    <xf numFmtId="0" fontId="1" fillId="9" borderId="16" xfId="3" applyFont="1" applyFill="1" applyBorder="1"/>
    <xf numFmtId="0" fontId="1" fillId="9" borderId="17" xfId="3" applyFont="1" applyFill="1" applyBorder="1"/>
    <xf numFmtId="0" fontId="1" fillId="9" borderId="19" xfId="3" applyFont="1" applyFill="1" applyBorder="1"/>
    <xf numFmtId="0" fontId="1" fillId="9" borderId="18" xfId="3" applyFont="1" applyFill="1" applyBorder="1"/>
    <xf numFmtId="0" fontId="1" fillId="12" borderId="12" xfId="7" applyFont="1" applyFill="1" applyBorder="1"/>
    <xf numFmtId="0" fontId="1" fillId="12" borderId="2" xfId="7" applyFont="1" applyFill="1" applyBorder="1"/>
    <xf numFmtId="0" fontId="1" fillId="12" borderId="0" xfId="7" applyFont="1" applyFill="1" applyBorder="1"/>
    <xf numFmtId="0" fontId="1" fillId="12" borderId="3" xfId="7" applyFont="1" applyFill="1" applyBorder="1"/>
    <xf numFmtId="0" fontId="1" fillId="12" borderId="13" xfId="7" applyFont="1" applyFill="1" applyBorder="1"/>
    <xf numFmtId="0" fontId="6" fillId="10" borderId="7" xfId="1" applyFont="1" applyFill="1" applyBorder="1"/>
    <xf numFmtId="0" fontId="6" fillId="10" borderId="8" xfId="2" applyFont="1" applyFill="1" applyBorder="1"/>
    <xf numFmtId="0" fontId="6" fillId="10" borderId="9" xfId="2" applyFont="1" applyFill="1" applyBorder="1"/>
    <xf numFmtId="0" fontId="6" fillId="10" borderId="10" xfId="2" applyFont="1" applyFill="1" applyBorder="1"/>
    <xf numFmtId="0" fontId="6" fillId="10" borderId="11" xfId="2" applyFont="1" applyFill="1" applyBorder="1"/>
    <xf numFmtId="0" fontId="1" fillId="10" borderId="12" xfId="3" applyFont="1" applyFill="1" applyBorder="1"/>
    <xf numFmtId="0" fontId="1" fillId="10" borderId="2" xfId="3" applyFont="1" applyFill="1" applyBorder="1"/>
    <xf numFmtId="0" fontId="1" fillId="10" borderId="0" xfId="3" applyFont="1" applyFill="1" applyBorder="1"/>
    <xf numFmtId="0" fontId="1" fillId="10" borderId="3" xfId="3" applyFont="1" applyFill="1" applyBorder="1"/>
    <xf numFmtId="0" fontId="1" fillId="10" borderId="13" xfId="3" applyFont="1" applyFill="1" applyBorder="1"/>
    <xf numFmtId="0" fontId="1" fillId="10" borderId="15" xfId="3" applyFont="1" applyFill="1" applyBorder="1"/>
    <xf numFmtId="0" fontId="1" fillId="10" borderId="16" xfId="3" applyFont="1" applyFill="1" applyBorder="1"/>
    <xf numFmtId="0" fontId="1" fillId="10" borderId="17" xfId="3" applyFont="1" applyFill="1" applyBorder="1"/>
    <xf numFmtId="0" fontId="1" fillId="10" borderId="19" xfId="3" applyFont="1" applyFill="1" applyBorder="1"/>
    <xf numFmtId="0" fontId="1" fillId="10" borderId="18" xfId="3" applyFont="1" applyFill="1" applyBorder="1"/>
    <xf numFmtId="0" fontId="6" fillId="6" borderId="7" xfId="1" applyFont="1" applyFill="1" applyBorder="1"/>
    <xf numFmtId="0" fontId="6" fillId="6" borderId="8" xfId="2" applyFont="1" applyFill="1" applyBorder="1"/>
    <xf numFmtId="0" fontId="6" fillId="6" borderId="9" xfId="2" applyFont="1" applyFill="1" applyBorder="1"/>
    <xf numFmtId="0" fontId="6" fillId="6" borderId="10" xfId="2" applyFont="1" applyFill="1" applyBorder="1"/>
    <xf numFmtId="0" fontId="6" fillId="6" borderId="11" xfId="2" applyFont="1" applyFill="1" applyBorder="1"/>
    <xf numFmtId="0" fontId="6" fillId="7" borderId="7" xfId="1" applyFont="1" applyFill="1" applyBorder="1"/>
    <xf numFmtId="0" fontId="6" fillId="7" borderId="8" xfId="2" applyFont="1" applyFill="1" applyBorder="1"/>
    <xf numFmtId="0" fontId="6" fillId="7" borderId="9" xfId="2" applyFont="1" applyFill="1" applyBorder="1"/>
    <xf numFmtId="0" fontId="6" fillId="7" borderId="10" xfId="2" applyFont="1" applyFill="1" applyBorder="1"/>
    <xf numFmtId="0" fontId="6" fillId="7" borderId="11" xfId="2" applyFont="1" applyFill="1" applyBorder="1"/>
    <xf numFmtId="0" fontId="6" fillId="11" borderId="7" xfId="1" applyFont="1" applyFill="1" applyBorder="1"/>
    <xf numFmtId="0" fontId="6" fillId="11" borderId="8" xfId="2" applyFont="1" applyFill="1" applyBorder="1"/>
    <xf numFmtId="0" fontId="6" fillId="11" borderId="9" xfId="2" applyFont="1" applyFill="1" applyBorder="1"/>
    <xf numFmtId="0" fontId="6" fillId="11" borderId="10" xfId="2" applyFont="1" applyFill="1" applyBorder="1"/>
    <xf numFmtId="0" fontId="6" fillId="11" borderId="11" xfId="2" applyFont="1" applyFill="1" applyBorder="1"/>
    <xf numFmtId="0" fontId="1" fillId="11" borderId="12" xfId="3" applyFont="1" applyFill="1" applyBorder="1"/>
    <xf numFmtId="0" fontId="1" fillId="11" borderId="2" xfId="3" applyFont="1" applyFill="1" applyBorder="1"/>
    <xf numFmtId="0" fontId="1" fillId="11" borderId="0" xfId="3" applyFont="1" applyFill="1" applyBorder="1"/>
    <xf numFmtId="0" fontId="1" fillId="11" borderId="3" xfId="3" applyFont="1" applyFill="1" applyBorder="1"/>
    <xf numFmtId="0" fontId="1" fillId="11" borderId="13" xfId="3" applyFont="1" applyFill="1" applyBorder="1"/>
    <xf numFmtId="0" fontId="1" fillId="12" borderId="15" xfId="7" applyFont="1" applyFill="1" applyBorder="1"/>
    <xf numFmtId="0" fontId="1" fillId="12" borderId="16" xfId="7" applyFont="1" applyFill="1" applyBorder="1"/>
    <xf numFmtId="0" fontId="1" fillId="12" borderId="17" xfId="7" applyFont="1" applyFill="1" applyBorder="1"/>
    <xf numFmtId="0" fontId="1" fillId="12" borderId="19" xfId="7" applyFont="1" applyFill="1" applyBorder="1"/>
    <xf numFmtId="0" fontId="1" fillId="12" borderId="18" xfId="7" applyFont="1" applyFill="1" applyBorder="1"/>
    <xf numFmtId="0" fontId="1" fillId="6" borderId="12" xfId="4" applyFont="1" applyFill="1" applyBorder="1"/>
    <xf numFmtId="0" fontId="1" fillId="6" borderId="2" xfId="4" applyFont="1" applyFill="1" applyBorder="1"/>
    <xf numFmtId="0" fontId="1" fillId="6" borderId="0" xfId="4" applyFont="1" applyFill="1" applyBorder="1"/>
    <xf numFmtId="0" fontId="1" fillId="6" borderId="3" xfId="4" applyFont="1" applyFill="1" applyBorder="1"/>
    <xf numFmtId="0" fontId="1" fillId="6" borderId="13" xfId="4" applyFont="1" applyFill="1" applyBorder="1"/>
    <xf numFmtId="0" fontId="1" fillId="6" borderId="16" xfId="4" applyFont="1" applyFill="1" applyBorder="1"/>
    <xf numFmtId="0" fontId="1" fillId="6" borderId="17" xfId="4" applyFont="1" applyFill="1" applyBorder="1"/>
    <xf numFmtId="0" fontId="1" fillId="6" borderId="19" xfId="4" applyFont="1" applyFill="1" applyBorder="1"/>
    <xf numFmtId="0" fontId="1" fillId="6" borderId="18" xfId="4" applyFont="1" applyFill="1" applyBorder="1"/>
    <xf numFmtId="0" fontId="1" fillId="13" borderId="12" xfId="6" applyFont="1" applyFill="1" applyBorder="1"/>
    <xf numFmtId="0" fontId="1" fillId="13" borderId="2" xfId="6" applyFont="1" applyFill="1" applyBorder="1"/>
    <xf numFmtId="0" fontId="1" fillId="13" borderId="0" xfId="6" applyFont="1" applyFill="1" applyBorder="1"/>
    <xf numFmtId="0" fontId="1" fillId="13" borderId="3" xfId="6" applyFont="1" applyFill="1" applyBorder="1"/>
    <xf numFmtId="0" fontId="1" fillId="13" borderId="13" xfId="6" applyFont="1" applyFill="1" applyBorder="1"/>
    <xf numFmtId="0" fontId="1" fillId="7" borderId="12" xfId="4" applyFont="1" applyFill="1" applyBorder="1"/>
    <xf numFmtId="0" fontId="1" fillId="7" borderId="2" xfId="4" applyFont="1" applyFill="1" applyBorder="1"/>
    <xf numFmtId="0" fontId="1" fillId="7" borderId="0" xfId="4" applyFont="1" applyFill="1" applyBorder="1"/>
    <xf numFmtId="0" fontId="1" fillId="7" borderId="3" xfId="4" applyFont="1" applyFill="1" applyBorder="1"/>
    <xf numFmtId="0" fontId="1" fillId="7" borderId="13" xfId="4" applyFont="1" applyFill="1" applyBorder="1"/>
    <xf numFmtId="0" fontId="1" fillId="7" borderId="16" xfId="4" applyFont="1" applyFill="1" applyBorder="1"/>
    <xf numFmtId="0" fontId="1" fillId="7" borderId="17" xfId="4" applyFont="1" applyFill="1" applyBorder="1"/>
    <xf numFmtId="0" fontId="1" fillId="7" borderId="19" xfId="4" applyFont="1" applyFill="1" applyBorder="1"/>
    <xf numFmtId="0" fontId="1" fillId="7" borderId="18" xfId="4" applyFont="1" applyFill="1" applyBorder="1"/>
    <xf numFmtId="0" fontId="6" fillId="8" borderId="7" xfId="1" applyFont="1" applyFill="1" applyBorder="1"/>
    <xf numFmtId="0" fontId="6" fillId="8" borderId="8" xfId="2" applyFont="1" applyFill="1" applyBorder="1"/>
    <xf numFmtId="0" fontId="6" fillId="8" borderId="9" xfId="2" applyFont="1" applyFill="1" applyBorder="1"/>
    <xf numFmtId="0" fontId="6" fillId="8" borderId="10" xfId="2" applyFont="1" applyFill="1" applyBorder="1"/>
    <xf numFmtId="0" fontId="6" fillId="8" borderId="11" xfId="2" applyFont="1" applyFill="1" applyBorder="1"/>
    <xf numFmtId="0" fontId="1" fillId="8" borderId="12" xfId="4" applyFont="1" applyFill="1" applyBorder="1"/>
    <xf numFmtId="0" fontId="1" fillId="8" borderId="2" xfId="4" applyFont="1" applyFill="1" applyBorder="1"/>
    <xf numFmtId="0" fontId="1" fillId="8" borderId="0" xfId="4" applyFont="1" applyFill="1" applyBorder="1"/>
    <xf numFmtId="0" fontId="1" fillId="8" borderId="3" xfId="4" applyFont="1" applyFill="1" applyBorder="1"/>
    <xf numFmtId="0" fontId="1" fillId="8" borderId="13" xfId="4" applyFont="1" applyFill="1" applyBorder="1"/>
    <xf numFmtId="0" fontId="1" fillId="8" borderId="16" xfId="4" applyFont="1" applyFill="1" applyBorder="1"/>
    <xf numFmtId="0" fontId="1" fillId="8" borderId="17" xfId="4" applyFont="1" applyFill="1" applyBorder="1"/>
    <xf numFmtId="0" fontId="1" fillId="8" borderId="18" xfId="4" applyFont="1" applyFill="1" applyBorder="1"/>
    <xf numFmtId="0" fontId="1" fillId="13" borderId="4" xfId="6" applyFont="1" applyFill="1" applyBorder="1"/>
    <xf numFmtId="0" fontId="1" fillId="13" borderId="5" xfId="6" applyFont="1" applyFill="1" applyBorder="1"/>
    <xf numFmtId="0" fontId="1" fillId="13" borderId="6" xfId="6" applyFont="1" applyFill="1" applyBorder="1"/>
    <xf numFmtId="0" fontId="1" fillId="13" borderId="14" xfId="6" applyFont="1" applyFill="1" applyBorder="1"/>
    <xf numFmtId="0" fontId="5" fillId="6" borderId="15" xfId="5" applyFill="1" applyBorder="1"/>
    <xf numFmtId="0" fontId="5" fillId="7" borderId="15" xfId="5" applyFill="1" applyBorder="1"/>
    <xf numFmtId="0" fontId="5" fillId="8" borderId="15" xfId="5" applyFill="1" applyBorder="1"/>
    <xf numFmtId="0" fontId="0" fillId="6" borderId="2" xfId="4" applyFont="1" applyFill="1" applyBorder="1"/>
  </cellXfs>
  <cellStyles count="8">
    <cellStyle name="Accent4" xfId="6" builtinId="41"/>
    <cellStyle name="Accent6" xfId="7" builtinId="49"/>
    <cellStyle name="Good" xfId="3" builtinId="26"/>
    <cellStyle name="Heading 3" xfId="1" builtinId="18"/>
    <cellStyle name="Heading 4" xfId="2" builtinId="19"/>
    <cellStyle name="Neutral" xfId="4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A35" sqref="A35"/>
    </sheetView>
  </sheetViews>
  <sheetFormatPr defaultRowHeight="14.4" x14ac:dyDescent="0.3"/>
  <cols>
    <col min="1" max="1" width="22.88671875" customWidth="1"/>
    <col min="2" max="3" width="18.44140625" customWidth="1"/>
    <col min="4" max="4" width="16" customWidth="1"/>
    <col min="5" max="5" width="16.6640625" customWidth="1"/>
    <col min="6" max="6" width="22.5546875" customWidth="1"/>
    <col min="7" max="7" width="26.88671875" customWidth="1"/>
    <col min="8" max="8" width="14.21875" customWidth="1"/>
    <col min="9" max="9" width="11.5546875" customWidth="1"/>
  </cols>
  <sheetData>
    <row r="1" spans="1:9" ht="15" thickBot="1" x14ac:dyDescent="0.35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ht="15" thickBot="1" x14ac:dyDescent="0.35">
      <c r="A2" s="3" t="s">
        <v>0</v>
      </c>
      <c r="B2" s="4" t="s">
        <v>14</v>
      </c>
      <c r="C2" s="5" t="s">
        <v>15</v>
      </c>
      <c r="D2" s="5" t="s">
        <v>16</v>
      </c>
      <c r="E2" s="6" t="s">
        <v>17</v>
      </c>
      <c r="F2" s="4" t="s">
        <v>10</v>
      </c>
      <c r="G2" s="5" t="s">
        <v>9</v>
      </c>
      <c r="H2" s="5" t="s">
        <v>13</v>
      </c>
      <c r="I2" s="7" t="s">
        <v>12</v>
      </c>
    </row>
    <row r="3" spans="1:9" x14ac:dyDescent="0.3">
      <c r="A3" s="8" t="s">
        <v>1</v>
      </c>
      <c r="B3" s="9">
        <v>13350</v>
      </c>
      <c r="C3" s="10">
        <v>267</v>
      </c>
      <c r="D3" s="10">
        <v>6</v>
      </c>
      <c r="E3" s="11">
        <v>2358</v>
      </c>
      <c r="F3" s="9">
        <v>1224710</v>
      </c>
      <c r="G3" s="10">
        <v>24494</v>
      </c>
      <c r="H3" s="10">
        <v>58</v>
      </c>
      <c r="I3" s="12">
        <v>243099</v>
      </c>
    </row>
    <row r="4" spans="1:9" x14ac:dyDescent="0.3">
      <c r="A4" s="8" t="s">
        <v>3</v>
      </c>
      <c r="B4" s="9">
        <v>13369</v>
      </c>
      <c r="C4" s="10">
        <v>267.8</v>
      </c>
      <c r="D4" s="10">
        <v>6</v>
      </c>
      <c r="E4" s="11">
        <v>2538</v>
      </c>
      <c r="F4" s="9">
        <v>1224710</v>
      </c>
      <c r="G4" s="10">
        <v>24494</v>
      </c>
      <c r="H4" s="10">
        <v>58</v>
      </c>
      <c r="I4" s="12">
        <v>243099</v>
      </c>
    </row>
    <row r="5" spans="1:9" x14ac:dyDescent="0.3">
      <c r="A5" s="8" t="s">
        <v>2</v>
      </c>
      <c r="B5" s="9">
        <v>13350</v>
      </c>
      <c r="C5" s="10">
        <v>267</v>
      </c>
      <c r="D5" s="10">
        <v>6</v>
      </c>
      <c r="E5" s="11">
        <v>2358</v>
      </c>
      <c r="F5" s="9">
        <v>1224710</v>
      </c>
      <c r="G5" s="10">
        <v>24494</v>
      </c>
      <c r="H5" s="10">
        <v>58</v>
      </c>
      <c r="I5" s="12">
        <v>243099</v>
      </c>
    </row>
    <row r="6" spans="1:9" x14ac:dyDescent="0.3">
      <c r="A6" s="8" t="s">
        <v>4</v>
      </c>
      <c r="B6" s="9">
        <v>12440</v>
      </c>
      <c r="C6" s="10">
        <v>248.8</v>
      </c>
      <c r="D6" s="10">
        <v>6</v>
      </c>
      <c r="E6" s="11">
        <v>2335</v>
      </c>
      <c r="F6" s="9">
        <v>1224710</v>
      </c>
      <c r="G6" s="10">
        <v>24494</v>
      </c>
      <c r="H6" s="10">
        <v>58</v>
      </c>
      <c r="I6" s="12">
        <v>243099</v>
      </c>
    </row>
    <row r="7" spans="1:9" x14ac:dyDescent="0.3">
      <c r="A7" s="8" t="s">
        <v>5</v>
      </c>
      <c r="B7" s="9">
        <v>14558</v>
      </c>
      <c r="C7" s="10">
        <v>291.16000000000003</v>
      </c>
      <c r="D7" s="10">
        <v>7</v>
      </c>
      <c r="E7" s="11">
        <v>2456</v>
      </c>
      <c r="F7" s="9">
        <v>1224710</v>
      </c>
      <c r="G7" s="10">
        <v>24494</v>
      </c>
      <c r="H7" s="10">
        <v>58</v>
      </c>
      <c r="I7" s="12">
        <v>243099</v>
      </c>
    </row>
    <row r="8" spans="1:9" x14ac:dyDescent="0.3">
      <c r="A8" s="18" t="s">
        <v>6</v>
      </c>
      <c r="B8" s="19">
        <f>AVERAGE(B3:B7)</f>
        <v>13413.4</v>
      </c>
      <c r="C8" s="20">
        <f>AVERAGE(C3:C7)</f>
        <v>268.35199999999998</v>
      </c>
      <c r="D8" s="20">
        <f>AVERAGE(D3:D7)</f>
        <v>6.2</v>
      </c>
      <c r="E8" s="21">
        <f>AVERAGE(E3:E7)</f>
        <v>2409</v>
      </c>
      <c r="F8" s="19">
        <v>1224710</v>
      </c>
      <c r="G8" s="20">
        <v>24494</v>
      </c>
      <c r="H8" s="20">
        <v>58</v>
      </c>
      <c r="I8" s="22">
        <v>243099</v>
      </c>
    </row>
    <row r="9" spans="1:9" ht="15" thickBot="1" x14ac:dyDescent="0.35">
      <c r="A9" s="13"/>
      <c r="B9" s="14"/>
      <c r="C9" s="15"/>
      <c r="D9" s="15"/>
      <c r="E9" s="16"/>
      <c r="F9" s="14"/>
      <c r="G9" s="15"/>
      <c r="H9" s="15"/>
      <c r="I9" s="17"/>
    </row>
    <row r="10" spans="1:9" ht="15" thickBot="1" x14ac:dyDescent="0.35">
      <c r="A10" s="23" t="s">
        <v>7</v>
      </c>
      <c r="B10" s="24" t="s">
        <v>14</v>
      </c>
      <c r="C10" s="25" t="s">
        <v>15</v>
      </c>
      <c r="D10" s="25" t="s">
        <v>16</v>
      </c>
      <c r="E10" s="26" t="s">
        <v>17</v>
      </c>
      <c r="F10" s="24" t="s">
        <v>10</v>
      </c>
      <c r="G10" s="25" t="s">
        <v>9</v>
      </c>
      <c r="H10" s="25" t="s">
        <v>13</v>
      </c>
      <c r="I10" s="27" t="s">
        <v>12</v>
      </c>
    </row>
    <row r="11" spans="1:9" x14ac:dyDescent="0.3">
      <c r="A11" s="28" t="s">
        <v>1</v>
      </c>
      <c r="B11" s="29">
        <v>19128</v>
      </c>
      <c r="C11" s="30">
        <v>382.56</v>
      </c>
      <c r="D11" s="30">
        <v>7</v>
      </c>
      <c r="E11" s="31">
        <v>7504</v>
      </c>
      <c r="F11" s="29">
        <v>1538501</v>
      </c>
      <c r="G11" s="30">
        <v>30770</v>
      </c>
      <c r="H11" s="30">
        <v>58</v>
      </c>
      <c r="I11" s="32">
        <v>640954</v>
      </c>
    </row>
    <row r="12" spans="1:9" x14ac:dyDescent="0.3">
      <c r="A12" s="28" t="s">
        <v>3</v>
      </c>
      <c r="B12" s="29">
        <v>16508</v>
      </c>
      <c r="C12" s="30">
        <v>330.16</v>
      </c>
      <c r="D12" s="30">
        <v>6</v>
      </c>
      <c r="E12" s="31">
        <v>6470</v>
      </c>
      <c r="F12" s="29">
        <v>1538501</v>
      </c>
      <c r="G12" s="30">
        <v>30770</v>
      </c>
      <c r="H12" s="30">
        <v>58</v>
      </c>
      <c r="I12" s="32">
        <v>640954</v>
      </c>
    </row>
    <row r="13" spans="1:9" x14ac:dyDescent="0.3">
      <c r="A13" s="28" t="s">
        <v>2</v>
      </c>
      <c r="B13" s="29">
        <v>16806</v>
      </c>
      <c r="C13" s="30">
        <v>336.12</v>
      </c>
      <c r="D13" s="30">
        <v>7</v>
      </c>
      <c r="E13" s="31">
        <v>6613</v>
      </c>
      <c r="F13" s="29">
        <v>1538501</v>
      </c>
      <c r="G13" s="30">
        <v>30770</v>
      </c>
      <c r="H13" s="30">
        <v>58</v>
      </c>
      <c r="I13" s="32">
        <v>640954</v>
      </c>
    </row>
    <row r="14" spans="1:9" x14ac:dyDescent="0.3">
      <c r="A14" s="28" t="s">
        <v>4</v>
      </c>
      <c r="B14" s="29">
        <v>19079</v>
      </c>
      <c r="C14" s="30">
        <v>381.58</v>
      </c>
      <c r="D14" s="30">
        <v>7</v>
      </c>
      <c r="E14" s="31">
        <v>8555</v>
      </c>
      <c r="F14" s="29">
        <v>1538501</v>
      </c>
      <c r="G14" s="30">
        <v>30770</v>
      </c>
      <c r="H14" s="30">
        <v>58</v>
      </c>
      <c r="I14" s="32">
        <v>640954</v>
      </c>
    </row>
    <row r="15" spans="1:9" x14ac:dyDescent="0.3">
      <c r="A15" s="28" t="s">
        <v>5</v>
      </c>
      <c r="B15" s="29">
        <v>18448</v>
      </c>
      <c r="C15" s="30">
        <v>368.96</v>
      </c>
      <c r="D15" s="30">
        <v>8</v>
      </c>
      <c r="E15" s="31">
        <v>7132</v>
      </c>
      <c r="F15" s="29">
        <v>1538501</v>
      </c>
      <c r="G15" s="30">
        <v>30770</v>
      </c>
      <c r="H15" s="30">
        <v>58</v>
      </c>
      <c r="I15" s="32">
        <v>640954</v>
      </c>
    </row>
    <row r="16" spans="1:9" x14ac:dyDescent="0.3">
      <c r="A16" s="18" t="s">
        <v>6</v>
      </c>
      <c r="B16" s="19">
        <f>AVERAGE(B11:B15)</f>
        <v>17993.8</v>
      </c>
      <c r="C16" s="20">
        <f>AVERAGE(C11:C15)</f>
        <v>359.87600000000003</v>
      </c>
      <c r="D16" s="20">
        <f>AVERAGE(D11:D15)</f>
        <v>7</v>
      </c>
      <c r="E16" s="21">
        <f>AVERAGE(E11:E15)</f>
        <v>7254.8</v>
      </c>
      <c r="F16" s="19">
        <v>1538501</v>
      </c>
      <c r="G16" s="20">
        <v>30770</v>
      </c>
      <c r="H16" s="20">
        <v>58</v>
      </c>
      <c r="I16" s="22">
        <v>640954</v>
      </c>
    </row>
    <row r="17" spans="1:9" ht="15" thickBot="1" x14ac:dyDescent="0.35">
      <c r="A17" s="33"/>
      <c r="B17" s="34"/>
      <c r="C17" s="35"/>
      <c r="D17" s="35"/>
      <c r="E17" s="36"/>
      <c r="F17" s="34"/>
      <c r="G17" s="35"/>
      <c r="H17" s="35"/>
      <c r="I17" s="37"/>
    </row>
    <row r="18" spans="1:9" ht="15" thickBot="1" x14ac:dyDescent="0.35">
      <c r="A18" s="48" t="s">
        <v>8</v>
      </c>
      <c r="B18" s="49" t="s">
        <v>14</v>
      </c>
      <c r="C18" s="50" t="s">
        <v>15</v>
      </c>
      <c r="D18" s="50" t="s">
        <v>16</v>
      </c>
      <c r="E18" s="51" t="s">
        <v>17</v>
      </c>
      <c r="F18" s="49" t="s">
        <v>10</v>
      </c>
      <c r="G18" s="50" t="s">
        <v>9</v>
      </c>
      <c r="H18" s="50" t="s">
        <v>13</v>
      </c>
      <c r="I18" s="52" t="s">
        <v>12</v>
      </c>
    </row>
    <row r="19" spans="1:9" x14ac:dyDescent="0.3">
      <c r="A19" s="53" t="s">
        <v>1</v>
      </c>
      <c r="B19" s="54">
        <v>157668</v>
      </c>
      <c r="C19" s="55">
        <v>3153.36</v>
      </c>
      <c r="D19" s="55">
        <v>7</v>
      </c>
      <c r="E19" s="56">
        <v>106942</v>
      </c>
      <c r="F19" s="54">
        <v>14805277</v>
      </c>
      <c r="G19" s="55">
        <v>296105</v>
      </c>
      <c r="H19" s="55">
        <v>46</v>
      </c>
      <c r="I19" s="57">
        <v>10370394</v>
      </c>
    </row>
    <row r="20" spans="1:9" x14ac:dyDescent="0.3">
      <c r="A20" s="53" t="s">
        <v>3</v>
      </c>
      <c r="B20" s="54">
        <v>147023</v>
      </c>
      <c r="C20" s="55">
        <v>2940.46</v>
      </c>
      <c r="D20" s="55">
        <v>6</v>
      </c>
      <c r="E20" s="56">
        <v>100986</v>
      </c>
      <c r="F20" s="54">
        <v>14805277</v>
      </c>
      <c r="G20" s="55">
        <v>296105</v>
      </c>
      <c r="H20" s="55">
        <v>46</v>
      </c>
      <c r="I20" s="57">
        <v>10370394</v>
      </c>
    </row>
    <row r="21" spans="1:9" x14ac:dyDescent="0.3">
      <c r="A21" s="53" t="s">
        <v>2</v>
      </c>
      <c r="B21" s="54">
        <v>142625</v>
      </c>
      <c r="C21" s="55">
        <v>2852.5</v>
      </c>
      <c r="D21" s="55">
        <v>7</v>
      </c>
      <c r="E21" s="56">
        <v>97566</v>
      </c>
      <c r="F21" s="54">
        <v>14805277</v>
      </c>
      <c r="G21" s="55">
        <v>296105</v>
      </c>
      <c r="H21" s="55">
        <v>46</v>
      </c>
      <c r="I21" s="57">
        <v>10370394</v>
      </c>
    </row>
    <row r="22" spans="1:9" x14ac:dyDescent="0.3">
      <c r="A22" s="53" t="s">
        <v>4</v>
      </c>
      <c r="B22" s="54">
        <v>145685</v>
      </c>
      <c r="C22" s="55">
        <v>2913.7</v>
      </c>
      <c r="D22" s="55">
        <v>8</v>
      </c>
      <c r="E22" s="56">
        <v>98797</v>
      </c>
      <c r="F22" s="54">
        <v>14805277</v>
      </c>
      <c r="G22" s="55">
        <v>296105</v>
      </c>
      <c r="H22" s="55">
        <v>46</v>
      </c>
      <c r="I22" s="57">
        <v>10370394</v>
      </c>
    </row>
    <row r="23" spans="1:9" x14ac:dyDescent="0.3">
      <c r="A23" s="53" t="s">
        <v>5</v>
      </c>
      <c r="B23" s="54">
        <v>144691</v>
      </c>
      <c r="C23" s="55">
        <v>2893.82</v>
      </c>
      <c r="D23" s="55">
        <v>7</v>
      </c>
      <c r="E23" s="56">
        <v>100232</v>
      </c>
      <c r="F23" s="54">
        <v>14805277</v>
      </c>
      <c r="G23" s="55">
        <v>296105</v>
      </c>
      <c r="H23" s="55">
        <v>46</v>
      </c>
      <c r="I23" s="57">
        <v>10370394</v>
      </c>
    </row>
    <row r="24" spans="1:9" ht="15" thickBot="1" x14ac:dyDescent="0.35">
      <c r="A24" s="58" t="s">
        <v>6</v>
      </c>
      <c r="B24" s="59">
        <f>AVERAGE(B19:B23)</f>
        <v>147538.4</v>
      </c>
      <c r="C24" s="60">
        <f>AVERAGE(C19:C23)</f>
        <v>2950.768</v>
      </c>
      <c r="D24" s="60">
        <f>AVERAGE(D19:D23)</f>
        <v>7</v>
      </c>
      <c r="E24" s="61">
        <f>AVERAGE(E19:E23)</f>
        <v>100904.6</v>
      </c>
      <c r="F24" s="59">
        <v>14805277</v>
      </c>
      <c r="G24" s="60">
        <v>296105</v>
      </c>
      <c r="H24" s="60">
        <v>46</v>
      </c>
      <c r="I24" s="62">
        <v>10370394</v>
      </c>
    </row>
    <row r="27" spans="1:9" ht="15" thickBot="1" x14ac:dyDescent="0.35">
      <c r="A27" s="2" t="s">
        <v>20</v>
      </c>
      <c r="B27" s="2"/>
      <c r="C27" s="2"/>
      <c r="D27" s="2"/>
      <c r="E27" s="2"/>
      <c r="F27" s="2"/>
      <c r="G27" s="2"/>
      <c r="H27" s="2"/>
      <c r="I27" s="2"/>
    </row>
    <row r="28" spans="1:9" ht="15" thickBot="1" x14ac:dyDescent="0.35">
      <c r="A28" s="38" t="s">
        <v>0</v>
      </c>
      <c r="B28" s="39" t="s">
        <v>14</v>
      </c>
      <c r="C28" s="40" t="s">
        <v>15</v>
      </c>
      <c r="D28" s="40" t="s">
        <v>16</v>
      </c>
      <c r="E28" s="41" t="s">
        <v>17</v>
      </c>
      <c r="F28" s="39" t="s">
        <v>10</v>
      </c>
      <c r="G28" s="40" t="s">
        <v>9</v>
      </c>
      <c r="H28" s="40" t="s">
        <v>13</v>
      </c>
      <c r="I28" s="42" t="s">
        <v>12</v>
      </c>
    </row>
    <row r="29" spans="1:9" x14ac:dyDescent="0.3">
      <c r="A29" s="63" t="s">
        <v>1</v>
      </c>
      <c r="B29" s="106">
        <v>512936</v>
      </c>
      <c r="C29" s="65">
        <v>51293</v>
      </c>
      <c r="D29" s="65">
        <v>202</v>
      </c>
      <c r="E29" s="66">
        <v>290381</v>
      </c>
      <c r="F29" s="64">
        <v>53996946</v>
      </c>
      <c r="G29" s="65">
        <v>5399694</v>
      </c>
      <c r="H29" s="65">
        <v>19543</v>
      </c>
      <c r="I29" s="67">
        <v>29590845</v>
      </c>
    </row>
    <row r="30" spans="1:9" x14ac:dyDescent="0.3">
      <c r="A30" s="63" t="s">
        <v>3</v>
      </c>
      <c r="B30" s="64"/>
      <c r="C30" s="65"/>
      <c r="D30" s="65"/>
      <c r="E30" s="66"/>
      <c r="F30" s="64"/>
      <c r="G30" s="65"/>
      <c r="H30" s="65"/>
      <c r="I30" s="67"/>
    </row>
    <row r="31" spans="1:9" x14ac:dyDescent="0.3">
      <c r="A31" s="63" t="s">
        <v>2</v>
      </c>
      <c r="B31" s="64"/>
      <c r="C31" s="65"/>
      <c r="D31" s="65"/>
      <c r="E31" s="66"/>
      <c r="F31" s="64"/>
      <c r="G31" s="65"/>
      <c r="H31" s="65"/>
      <c r="I31" s="67"/>
    </row>
    <row r="32" spans="1:9" x14ac:dyDescent="0.3">
      <c r="A32" s="63" t="s">
        <v>4</v>
      </c>
      <c r="B32" s="64"/>
      <c r="C32" s="65"/>
      <c r="D32" s="65"/>
      <c r="E32" s="66"/>
      <c r="F32" s="64"/>
      <c r="G32" s="65"/>
      <c r="H32" s="65"/>
      <c r="I32" s="67"/>
    </row>
    <row r="33" spans="1:9" x14ac:dyDescent="0.3">
      <c r="A33" s="63" t="s">
        <v>5</v>
      </c>
      <c r="B33" s="64"/>
      <c r="C33" s="65"/>
      <c r="D33" s="65"/>
      <c r="E33" s="66"/>
      <c r="F33" s="64"/>
      <c r="G33" s="65"/>
      <c r="H33" s="65"/>
      <c r="I33" s="67"/>
    </row>
    <row r="34" spans="1:9" x14ac:dyDescent="0.3">
      <c r="A34" s="72" t="s">
        <v>6</v>
      </c>
      <c r="B34" s="73">
        <f>AVERAGE(B29:B33)</f>
        <v>512936</v>
      </c>
      <c r="C34" s="74">
        <f>AVERAGE(C29:C33)</f>
        <v>51293</v>
      </c>
      <c r="D34" s="74">
        <f>AVERAGE(D29:D33)</f>
        <v>202</v>
      </c>
      <c r="E34" s="75">
        <f>AVERAGE(E29:E33)</f>
        <v>290381</v>
      </c>
      <c r="F34" s="73">
        <v>1224710</v>
      </c>
      <c r="G34" s="74">
        <v>24494</v>
      </c>
      <c r="H34" s="74">
        <v>58</v>
      </c>
      <c r="I34" s="76">
        <v>243099</v>
      </c>
    </row>
    <row r="35" spans="1:9" ht="15" thickBot="1" x14ac:dyDescent="0.35">
      <c r="A35" s="103" t="s">
        <v>21</v>
      </c>
      <c r="B35" s="68"/>
      <c r="C35" s="69"/>
      <c r="D35" s="69"/>
      <c r="E35" s="70"/>
      <c r="F35" s="68"/>
      <c r="G35" s="69"/>
      <c r="H35" s="69"/>
      <c r="I35" s="71"/>
    </row>
    <row r="36" spans="1:9" ht="15" thickBot="1" x14ac:dyDescent="0.35">
      <c r="A36" s="43" t="s">
        <v>7</v>
      </c>
      <c r="B36" s="44" t="s">
        <v>14</v>
      </c>
      <c r="C36" s="45" t="s">
        <v>15</v>
      </c>
      <c r="D36" s="45" t="s">
        <v>16</v>
      </c>
      <c r="E36" s="46" t="s">
        <v>17</v>
      </c>
      <c r="F36" s="44" t="s">
        <v>10</v>
      </c>
      <c r="G36" s="45" t="s">
        <v>9</v>
      </c>
      <c r="H36" s="45" t="s">
        <v>13</v>
      </c>
      <c r="I36" s="47" t="s">
        <v>12</v>
      </c>
    </row>
    <row r="37" spans="1:9" x14ac:dyDescent="0.3">
      <c r="A37" s="77" t="s">
        <v>1</v>
      </c>
      <c r="B37" s="78"/>
      <c r="C37" s="79"/>
      <c r="D37" s="79"/>
      <c r="E37" s="80"/>
      <c r="F37" s="78"/>
      <c r="G37" s="79"/>
      <c r="H37" s="79"/>
      <c r="I37" s="81"/>
    </row>
    <row r="38" spans="1:9" x14ac:dyDescent="0.3">
      <c r="A38" s="77" t="s">
        <v>3</v>
      </c>
      <c r="B38" s="78"/>
      <c r="C38" s="79"/>
      <c r="D38" s="79"/>
      <c r="E38" s="80"/>
      <c r="F38" s="78"/>
      <c r="G38" s="79"/>
      <c r="H38" s="79"/>
      <c r="I38" s="81"/>
    </row>
    <row r="39" spans="1:9" x14ac:dyDescent="0.3">
      <c r="A39" s="77" t="s">
        <v>2</v>
      </c>
      <c r="B39" s="78"/>
      <c r="C39" s="79"/>
      <c r="D39" s="79"/>
      <c r="E39" s="80"/>
      <c r="F39" s="78"/>
      <c r="G39" s="79"/>
      <c r="H39" s="79"/>
      <c r="I39" s="81"/>
    </row>
    <row r="40" spans="1:9" x14ac:dyDescent="0.3">
      <c r="A40" s="77" t="s">
        <v>4</v>
      </c>
      <c r="B40" s="78"/>
      <c r="C40" s="79"/>
      <c r="D40" s="79"/>
      <c r="E40" s="80"/>
      <c r="F40" s="78"/>
      <c r="G40" s="79"/>
      <c r="H40" s="79"/>
      <c r="I40" s="81"/>
    </row>
    <row r="41" spans="1:9" x14ac:dyDescent="0.3">
      <c r="A41" s="77" t="s">
        <v>5</v>
      </c>
      <c r="B41" s="78"/>
      <c r="C41" s="79"/>
      <c r="D41" s="79"/>
      <c r="E41" s="80"/>
      <c r="F41" s="78"/>
      <c r="G41" s="79"/>
      <c r="H41" s="79"/>
      <c r="I41" s="81"/>
    </row>
    <row r="42" spans="1:9" x14ac:dyDescent="0.3">
      <c r="A42" s="72" t="s">
        <v>6</v>
      </c>
      <c r="B42" s="73" t="e">
        <f>AVERAGE(B37:B41)</f>
        <v>#DIV/0!</v>
      </c>
      <c r="C42" s="74" t="e">
        <f>AVERAGE(C37:C41)</f>
        <v>#DIV/0!</v>
      </c>
      <c r="D42" s="74" t="e">
        <f>AVERAGE(D37:D41)</f>
        <v>#DIV/0!</v>
      </c>
      <c r="E42" s="75" t="e">
        <f>AVERAGE(E37:E41)</f>
        <v>#DIV/0!</v>
      </c>
      <c r="F42" s="73">
        <v>1538501</v>
      </c>
      <c r="G42" s="74">
        <v>30770</v>
      </c>
      <c r="H42" s="74">
        <v>58</v>
      </c>
      <c r="I42" s="76">
        <v>640954</v>
      </c>
    </row>
    <row r="43" spans="1:9" ht="15" thickBot="1" x14ac:dyDescent="0.35">
      <c r="A43" s="104" t="s">
        <v>19</v>
      </c>
      <c r="B43" s="82"/>
      <c r="C43" s="83"/>
      <c r="D43" s="83"/>
      <c r="E43" s="84"/>
      <c r="F43" s="82"/>
      <c r="G43" s="83"/>
      <c r="H43" s="83"/>
      <c r="I43" s="85"/>
    </row>
    <row r="44" spans="1:9" ht="15" thickBot="1" x14ac:dyDescent="0.35">
      <c r="A44" s="86" t="s">
        <v>8</v>
      </c>
      <c r="B44" s="87" t="s">
        <v>14</v>
      </c>
      <c r="C44" s="88" t="s">
        <v>15</v>
      </c>
      <c r="D44" s="88" t="s">
        <v>16</v>
      </c>
      <c r="E44" s="89" t="s">
        <v>17</v>
      </c>
      <c r="F44" s="87" t="s">
        <v>10</v>
      </c>
      <c r="G44" s="88" t="s">
        <v>9</v>
      </c>
      <c r="H44" s="88" t="s">
        <v>13</v>
      </c>
      <c r="I44" s="90" t="s">
        <v>12</v>
      </c>
    </row>
    <row r="45" spans="1:9" x14ac:dyDescent="0.3">
      <c r="A45" s="91" t="s">
        <v>1</v>
      </c>
      <c r="B45" s="92"/>
      <c r="C45" s="93"/>
      <c r="D45" s="93"/>
      <c r="E45" s="94"/>
      <c r="F45" s="92"/>
      <c r="G45" s="93"/>
      <c r="H45" s="93"/>
      <c r="I45" s="95"/>
    </row>
    <row r="46" spans="1:9" x14ac:dyDescent="0.3">
      <c r="A46" s="91" t="s">
        <v>3</v>
      </c>
      <c r="B46" s="92"/>
      <c r="C46" s="93"/>
      <c r="D46" s="93"/>
      <c r="E46" s="94"/>
      <c r="F46" s="92"/>
      <c r="G46" s="93"/>
      <c r="H46" s="93"/>
      <c r="I46" s="95"/>
    </row>
    <row r="47" spans="1:9" x14ac:dyDescent="0.3">
      <c r="A47" s="91" t="s">
        <v>2</v>
      </c>
      <c r="B47" s="92"/>
      <c r="C47" s="93"/>
      <c r="D47" s="93"/>
      <c r="E47" s="94"/>
      <c r="F47" s="92"/>
      <c r="G47" s="93"/>
      <c r="H47" s="93"/>
      <c r="I47" s="95"/>
    </row>
    <row r="48" spans="1:9" x14ac:dyDescent="0.3">
      <c r="A48" s="91" t="s">
        <v>4</v>
      </c>
      <c r="B48" s="92"/>
      <c r="C48" s="93"/>
      <c r="D48" s="93"/>
      <c r="E48" s="94"/>
      <c r="F48" s="92"/>
      <c r="G48" s="93"/>
      <c r="H48" s="93"/>
      <c r="I48" s="95"/>
    </row>
    <row r="49" spans="1:9" x14ac:dyDescent="0.3">
      <c r="A49" s="91" t="s">
        <v>5</v>
      </c>
      <c r="B49" s="92"/>
      <c r="C49" s="93"/>
      <c r="D49" s="93"/>
      <c r="E49" s="94"/>
      <c r="F49" s="92"/>
      <c r="G49" s="93"/>
      <c r="H49" s="93"/>
      <c r="I49" s="95"/>
    </row>
    <row r="50" spans="1:9" ht="15" thickBot="1" x14ac:dyDescent="0.35">
      <c r="A50" s="72" t="s">
        <v>6</v>
      </c>
      <c r="B50" s="99" t="e">
        <f>AVERAGE(B45:B49)</f>
        <v>#DIV/0!</v>
      </c>
      <c r="C50" s="100" t="e">
        <f>AVERAGE(C45:C49)</f>
        <v>#DIV/0!</v>
      </c>
      <c r="D50" s="100" t="e">
        <f>AVERAGE(D45:D49)</f>
        <v>#DIV/0!</v>
      </c>
      <c r="E50" s="101" t="e">
        <f>AVERAGE(E45:E49)</f>
        <v>#DIV/0!</v>
      </c>
      <c r="F50" s="99">
        <v>14805277</v>
      </c>
      <c r="G50" s="100">
        <v>296105</v>
      </c>
      <c r="H50" s="100">
        <v>46</v>
      </c>
      <c r="I50" s="102">
        <v>10370394</v>
      </c>
    </row>
    <row r="51" spans="1:9" ht="15" thickBot="1" x14ac:dyDescent="0.35">
      <c r="A51" s="105" t="s">
        <v>18</v>
      </c>
      <c r="B51" s="96"/>
      <c r="C51" s="97"/>
      <c r="D51" s="97"/>
      <c r="E51" s="97"/>
      <c r="F51" s="97"/>
      <c r="G51" s="97"/>
      <c r="H51" s="97"/>
      <c r="I51" s="9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2017-05-30T13:20:31Z</dcterms:modified>
</cp:coreProperties>
</file>