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y/Documents/Rstudios/PMA_qPCR/raw_qPCR_data/"/>
    </mc:Choice>
  </mc:AlternateContent>
  <xr:revisionPtr revIDLastSave="0" documentId="13_ncr:1_{BDED3389-84F5-4D44-825D-B05BDFBA439F}" xr6:coauthVersionLast="47" xr6:coauthVersionMax="47" xr10:uidLastSave="{00000000-0000-0000-0000-000000000000}"/>
  <bookViews>
    <workbookView xWindow="0" yWindow="0" windowWidth="28800" windowHeight="18000" xr2:uid="{392ABE64-6F74-BF48-B578-9466A0AF4C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1" l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<sst xmlns="http://schemas.openxmlformats.org/spreadsheetml/2006/main" count="166" uniqueCount="25">
  <si>
    <t>Exp_date</t>
  </si>
  <si>
    <t>Sample_ID</t>
  </si>
  <si>
    <t>Dilution</t>
  </si>
  <si>
    <t>1A</t>
  </si>
  <si>
    <t>-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</si>
  <si>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</si>
  <si>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</si>
  <si>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</si>
  <si>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</si>
  <si>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</si>
  <si>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</si>
  <si>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</si>
  <si>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</si>
  <si>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</si>
  <si>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</si>
  <si>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</si>
  <si>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</si>
  <si>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</si>
  <si>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</si>
  <si>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</si>
  <si>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Quantus_ng-uL</t>
  </si>
  <si>
    <t>Original_sample_ng-uL</t>
  </si>
  <si>
    <t>Nanodrop_ng-uL</t>
  </si>
  <si>
    <t>260-280</t>
  </si>
  <si>
    <t>260-230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</si>
</sst>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0" borderId="0" xfId="0" quotePrefix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C714-8ED1-524A-99FD-FEE4AACCB223}">
  <dimension ref="A1:H95"/>
  <sheetViews>
    <sheetView tabSelected="1" topLeftCell="A60" workbookViewId="0">
      <selection activeCell="H90" sqref="H90"/>
    </sheetView>
  </sheetViews>
  <sheetFormatPr baseColWidth="10" defaultRowHeight="16" x14ac:dyDescent="0.2"/>
  <cols>
    <col min="3" max="3" width="13.5" bestFit="1" customWidth="1"/>
    <col min="6" max="6" width="13.83203125" bestFit="1" customWidth="1"/>
  </cols>
  <sheetData>
    <row r="1" spans="1:8" x14ac:dyDescent="0.2">
      <c r="A1" s="1" t="s">
        <v>0</v>
      </c>
      <c r="B1" s="1" t="s">
        <v>1</v>
      </c>
      <c r="C1" s="2" t="s">
        <v>20</v>
      </c>
      <c r="D1" t="s">
        <v>2</v>
      </c>
      <c r="E1" s="3" t="s">
        <v>21</v>
      </c>
      <c r="F1" s="4" t="s">
        <v>22</v>
      </c>
      <c r="G1" s="4" t="s">
        <v>23</v>
      </c>
      <c r="H1" s="4" t="s">
        <v>24</v>
      </c>
    </row>
    <row r="2" spans="1:8" x14ac:dyDescent="0.2">
      <c r="A2" s="5">
        <v>20230829</v>
      </c>
      <c r="B2" s="6" t="s">
        <v>3</v>
      </c>
      <c r="C2" s="7">
        <v>5.5</v>
      </c>
      <c r="D2" s="8" t="s">
        <v>4</v>
      </c>
      <c r="E2" s="9">
        <f>C2</f>
        <v>5.5</v>
      </c>
      <c r="F2" s="2">
        <v>10</v>
      </c>
      <c r="G2" s="2">
        <v>1.75</v>
      </c>
      <c r="H2" s="2">
        <v>1.49</v>
      </c>
    </row>
    <row r="3" spans="1:8" x14ac:dyDescent="0.2">
      <c r="A3" s="10">
        <v>20230829</v>
      </c>
      <c r="B3" s="3" t="s">
        <v>5</v>
      </c>
      <c r="C3" s="2">
        <v>5</v>
      </c>
      <c r="D3" s="11" t="s">
        <v>4</v>
      </c>
      <c r="E3" s="12">
        <f t="shared" ref="E3:E5" si="0">C3</f>
        <v>5</v>
      </c>
      <c r="F3" s="2"/>
      <c r="G3" s="2"/>
      <c r="H3" s="2"/>
    </row>
    <row r="4" spans="1:8" x14ac:dyDescent="0.2">
      <c r="A4" s="10">
        <v>20230829</v>
      </c>
      <c r="B4" s="3" t="s">
        <v>6</v>
      </c>
      <c r="C4" s="2">
        <v>84</v>
      </c>
      <c r="D4" s="11" t="s">
        <v>4</v>
      </c>
      <c r="E4" s="12">
        <f t="shared" si="0"/>
        <v>84</v>
      </c>
      <c r="F4" s="2">
        <v>98.3</v>
      </c>
      <c r="G4" s="2">
        <v>1.88</v>
      </c>
      <c r="H4" s="2">
        <v>1.61</v>
      </c>
    </row>
    <row r="5" spans="1:8" x14ac:dyDescent="0.2">
      <c r="A5" s="10">
        <v>20230829</v>
      </c>
      <c r="B5" s="3" t="s">
        <v>7</v>
      </c>
      <c r="C5" s="2">
        <v>101</v>
      </c>
      <c r="D5" s="11" t="s">
        <v>4</v>
      </c>
      <c r="E5" s="12">
        <f t="shared" si="0"/>
        <v>101</v>
      </c>
      <c r="F5" s="2"/>
      <c r="G5" s="2"/>
      <c r="H5" s="2"/>
    </row>
    <row r="6" spans="1:8" x14ac:dyDescent="0.2">
      <c r="A6" s="10">
        <v>20230829</v>
      </c>
      <c r="B6" s="3" t="s">
        <v>8</v>
      </c>
      <c r="C6" s="2">
        <v>22</v>
      </c>
      <c r="D6" s="11">
        <v>10</v>
      </c>
      <c r="E6" s="12">
        <f>C6*D6</f>
        <v>220</v>
      </c>
      <c r="F6" s="2">
        <v>214.8</v>
      </c>
      <c r="G6" s="2">
        <v>1.88</v>
      </c>
      <c r="H6" s="2">
        <v>1.1599999999999999</v>
      </c>
    </row>
    <row r="7" spans="1:8" x14ac:dyDescent="0.2">
      <c r="A7" s="10">
        <v>20230829</v>
      </c>
      <c r="B7" s="3" t="s">
        <v>9</v>
      </c>
      <c r="C7" s="2">
        <v>21</v>
      </c>
      <c r="D7" s="11">
        <v>10</v>
      </c>
      <c r="E7" s="12">
        <f>C7*D7</f>
        <v>210</v>
      </c>
      <c r="F7" s="2"/>
      <c r="G7" s="2"/>
      <c r="H7" s="2"/>
    </row>
    <row r="8" spans="1:8" x14ac:dyDescent="0.2">
      <c r="A8" s="10">
        <v>20230829</v>
      </c>
      <c r="B8" s="3" t="s">
        <v>10</v>
      </c>
      <c r="C8" s="2">
        <v>2.68</v>
      </c>
      <c r="D8" s="11" t="s">
        <v>4</v>
      </c>
      <c r="E8" s="12">
        <f>C8</f>
        <v>2.68</v>
      </c>
      <c r="F8" s="2">
        <v>7.2</v>
      </c>
      <c r="G8" s="2">
        <v>3.07</v>
      </c>
      <c r="H8" s="2">
        <v>7.0000000000000007E-2</v>
      </c>
    </row>
    <row r="9" spans="1:8" x14ac:dyDescent="0.2">
      <c r="A9" s="10">
        <v>20230829</v>
      </c>
      <c r="B9" s="3" t="s">
        <v>11</v>
      </c>
      <c r="C9" s="2">
        <v>3.04</v>
      </c>
      <c r="D9" s="11" t="s">
        <v>4</v>
      </c>
      <c r="E9" s="12">
        <f t="shared" ref="E9:E11" si="1">C9</f>
        <v>3.04</v>
      </c>
      <c r="F9" s="2"/>
      <c r="G9" s="2"/>
      <c r="H9" s="2"/>
    </row>
    <row r="10" spans="1:8" x14ac:dyDescent="0.2">
      <c r="A10" s="10">
        <v>20230829</v>
      </c>
      <c r="B10" s="3" t="s">
        <v>12</v>
      </c>
      <c r="C10" s="2">
        <v>70</v>
      </c>
      <c r="D10" s="11" t="s">
        <v>4</v>
      </c>
      <c r="E10" s="12">
        <f t="shared" si="1"/>
        <v>70</v>
      </c>
      <c r="F10" s="2">
        <v>82.3</v>
      </c>
      <c r="G10" s="2">
        <v>1.97</v>
      </c>
      <c r="H10" s="2">
        <v>1.21</v>
      </c>
    </row>
    <row r="11" spans="1:8" x14ac:dyDescent="0.2">
      <c r="A11" s="10">
        <v>20230829</v>
      </c>
      <c r="B11" s="3" t="s">
        <v>13</v>
      </c>
      <c r="C11" s="2">
        <v>98</v>
      </c>
      <c r="D11" s="11" t="s">
        <v>4</v>
      </c>
      <c r="E11" s="12">
        <f t="shared" si="1"/>
        <v>98</v>
      </c>
      <c r="F11" s="2"/>
      <c r="G11" s="2"/>
      <c r="H11" s="2"/>
    </row>
    <row r="12" spans="1:8" x14ac:dyDescent="0.2">
      <c r="A12" s="10">
        <v>20230829</v>
      </c>
      <c r="B12" s="3" t="s">
        <v>14</v>
      </c>
      <c r="C12" s="2">
        <v>20</v>
      </c>
      <c r="D12" s="11">
        <v>10</v>
      </c>
      <c r="E12" s="12">
        <f>C12*D12</f>
        <v>200</v>
      </c>
      <c r="F12" s="2">
        <v>221.3</v>
      </c>
      <c r="G12" s="2">
        <v>1.89</v>
      </c>
      <c r="H12" s="2">
        <v>1.3</v>
      </c>
    </row>
    <row r="13" spans="1:8" x14ac:dyDescent="0.2">
      <c r="A13" s="10">
        <v>20230829</v>
      </c>
      <c r="B13" s="3" t="s">
        <v>15</v>
      </c>
      <c r="C13" s="2">
        <v>20</v>
      </c>
      <c r="D13" s="11">
        <v>10</v>
      </c>
      <c r="E13" s="12">
        <f>C13*D13</f>
        <v>200</v>
      </c>
      <c r="F13" s="2"/>
      <c r="G13" s="2"/>
      <c r="H13" s="2"/>
    </row>
    <row r="14" spans="1:8" x14ac:dyDescent="0.2">
      <c r="A14" s="10">
        <v>20230829</v>
      </c>
      <c r="B14" s="3" t="s">
        <v>16</v>
      </c>
      <c r="C14" s="2">
        <v>7.1</v>
      </c>
      <c r="D14" s="11" t="s">
        <v>4</v>
      </c>
      <c r="E14" s="12">
        <f>C14</f>
        <v>7.1</v>
      </c>
      <c r="F14" s="2">
        <v>22</v>
      </c>
      <c r="G14" s="2">
        <v>1.71</v>
      </c>
      <c r="H14" s="2">
        <v>0.18</v>
      </c>
    </row>
    <row r="15" spans="1:8" x14ac:dyDescent="0.2">
      <c r="A15" s="10">
        <v>20230829</v>
      </c>
      <c r="B15" s="3" t="s">
        <v>17</v>
      </c>
      <c r="C15" s="2">
        <v>8.8000000000000007</v>
      </c>
      <c r="D15" s="11" t="s">
        <v>4</v>
      </c>
      <c r="E15" s="12">
        <f t="shared" ref="E15:E21" si="2">C15</f>
        <v>8.8000000000000007</v>
      </c>
      <c r="F15" s="2"/>
      <c r="G15" s="2"/>
      <c r="H15" s="2"/>
    </row>
    <row r="16" spans="1:8" x14ac:dyDescent="0.2">
      <c r="A16" s="10">
        <v>20230829</v>
      </c>
      <c r="B16" s="3" t="s">
        <v>18</v>
      </c>
      <c r="C16" s="2">
        <v>1.66</v>
      </c>
      <c r="D16" s="11" t="s">
        <v>4</v>
      </c>
      <c r="E16" s="12">
        <f t="shared" si="2"/>
        <v>1.66</v>
      </c>
      <c r="F16" s="2">
        <v>16.2</v>
      </c>
      <c r="G16" s="2">
        <v>1.54</v>
      </c>
      <c r="H16" s="2">
        <v>0.16</v>
      </c>
    </row>
    <row r="17" spans="1:5" x14ac:dyDescent="0.2">
      <c r="A17" s="10">
        <v>20230829</v>
      </c>
      <c r="B17" s="13" t="s">
        <v>19</v>
      </c>
      <c r="C17" s="14">
        <v>2.4300000000000002</v>
      </c>
      <c r="D17" s="15" t="s">
        <v>4</v>
      </c>
      <c r="E17" s="16">
        <f t="shared" si="2"/>
        <v>2.4300000000000002</v>
      </c>
    </row>
    <row r="18" spans="1:5" x14ac:dyDescent="0.2">
      <c r="A18" s="5">
        <v>20230905</v>
      </c>
      <c r="B18" s="6" t="s">
        <v>3</v>
      </c>
      <c r="C18" s="7">
        <v>9.5</v>
      </c>
      <c r="D18" s="8" t="s">
        <v>4</v>
      </c>
      <c r="E18" s="9">
        <f t="shared" si="2"/>
        <v>9.5</v>
      </c>
    </row>
    <row r="19" spans="1:5" x14ac:dyDescent="0.2">
      <c r="A19" s="10">
        <v>20230905</v>
      </c>
      <c r="B19" s="3" t="s">
        <v>5</v>
      </c>
      <c r="C19" s="2">
        <v>9.6</v>
      </c>
      <c r="D19" s="11" t="s">
        <v>4</v>
      </c>
      <c r="E19" s="12">
        <f t="shared" si="2"/>
        <v>9.6</v>
      </c>
    </row>
    <row r="20" spans="1:5" x14ac:dyDescent="0.2">
      <c r="A20" s="10">
        <v>20230905</v>
      </c>
      <c r="B20" s="3" t="s">
        <v>6</v>
      </c>
      <c r="C20" s="2">
        <v>96</v>
      </c>
      <c r="D20" s="11" t="s">
        <v>4</v>
      </c>
      <c r="E20" s="12">
        <f t="shared" si="2"/>
        <v>96</v>
      </c>
    </row>
    <row r="21" spans="1:5" x14ac:dyDescent="0.2">
      <c r="A21" s="10">
        <v>20230905</v>
      </c>
      <c r="B21" s="3" t="s">
        <v>7</v>
      </c>
      <c r="C21" s="2">
        <v>87</v>
      </c>
      <c r="D21" s="11" t="s">
        <v>4</v>
      </c>
      <c r="E21" s="12">
        <f t="shared" si="2"/>
        <v>87</v>
      </c>
    </row>
    <row r="22" spans="1:5" x14ac:dyDescent="0.2">
      <c r="A22" s="10">
        <v>20230905</v>
      </c>
      <c r="B22" s="3" t="s">
        <v>8</v>
      </c>
      <c r="C22" s="2">
        <v>22</v>
      </c>
      <c r="D22" s="11">
        <v>10</v>
      </c>
      <c r="E22" s="12">
        <f>C22*D22</f>
        <v>220</v>
      </c>
    </row>
    <row r="23" spans="1:5" x14ac:dyDescent="0.2">
      <c r="A23" s="10">
        <v>20230905</v>
      </c>
      <c r="B23" s="3" t="s">
        <v>9</v>
      </c>
      <c r="C23" s="2">
        <v>18</v>
      </c>
      <c r="D23" s="11">
        <v>10</v>
      </c>
      <c r="E23" s="12">
        <f>C23*D23</f>
        <v>180</v>
      </c>
    </row>
    <row r="24" spans="1:5" x14ac:dyDescent="0.2">
      <c r="A24" s="10">
        <v>20230905</v>
      </c>
      <c r="B24" s="3" t="s">
        <v>10</v>
      </c>
      <c r="C24" s="2">
        <v>5.0999999999999996</v>
      </c>
      <c r="D24" s="11" t="s">
        <v>4</v>
      </c>
      <c r="E24" s="12">
        <f>C24</f>
        <v>5.0999999999999996</v>
      </c>
    </row>
    <row r="25" spans="1:5" x14ac:dyDescent="0.2">
      <c r="A25" s="10">
        <v>20230905</v>
      </c>
      <c r="B25" s="3" t="s">
        <v>11</v>
      </c>
      <c r="C25" s="2">
        <v>5.6</v>
      </c>
      <c r="D25" s="11" t="s">
        <v>4</v>
      </c>
      <c r="E25" s="12">
        <f>C25</f>
        <v>5.6</v>
      </c>
    </row>
    <row r="26" spans="1:5" x14ac:dyDescent="0.2">
      <c r="A26" s="10">
        <v>20230905</v>
      </c>
      <c r="B26" s="3" t="s">
        <v>14</v>
      </c>
      <c r="C26" s="2">
        <v>20</v>
      </c>
      <c r="D26" s="11">
        <v>10</v>
      </c>
      <c r="E26" s="12">
        <f>C26*D26</f>
        <v>200</v>
      </c>
    </row>
    <row r="27" spans="1:5" x14ac:dyDescent="0.2">
      <c r="A27" s="10">
        <v>20230905</v>
      </c>
      <c r="B27" s="3" t="s">
        <v>15</v>
      </c>
      <c r="C27" s="2">
        <v>20</v>
      </c>
      <c r="D27" s="11">
        <v>10</v>
      </c>
      <c r="E27" s="12">
        <f>C27*D27</f>
        <v>200</v>
      </c>
    </row>
    <row r="28" spans="1:5" x14ac:dyDescent="0.2">
      <c r="A28" s="10">
        <v>20230905</v>
      </c>
      <c r="B28" s="3" t="s">
        <v>16</v>
      </c>
      <c r="C28" s="2">
        <v>16</v>
      </c>
      <c r="D28" s="11" t="s">
        <v>4</v>
      </c>
      <c r="E28" s="12">
        <f>C28</f>
        <v>16</v>
      </c>
    </row>
    <row r="29" spans="1:5" x14ac:dyDescent="0.2">
      <c r="A29" s="10">
        <v>20230905</v>
      </c>
      <c r="B29" s="3" t="s">
        <v>17</v>
      </c>
      <c r="C29" s="2">
        <v>13</v>
      </c>
      <c r="D29" s="11" t="s">
        <v>4</v>
      </c>
      <c r="E29" s="12">
        <f t="shared" ref="E29:E35" si="3">C29</f>
        <v>13</v>
      </c>
    </row>
    <row r="30" spans="1:5" x14ac:dyDescent="0.2">
      <c r="A30" s="10">
        <v>20230905</v>
      </c>
      <c r="B30" s="3" t="s">
        <v>18</v>
      </c>
      <c r="C30" s="2">
        <v>3.08</v>
      </c>
      <c r="D30" s="11" t="s">
        <v>4</v>
      </c>
      <c r="E30" s="12">
        <f t="shared" si="3"/>
        <v>3.08</v>
      </c>
    </row>
    <row r="31" spans="1:5" x14ac:dyDescent="0.2">
      <c r="A31" s="10">
        <v>20230905</v>
      </c>
      <c r="B31" s="13" t="s">
        <v>19</v>
      </c>
      <c r="C31" s="14">
        <v>3.21</v>
      </c>
      <c r="D31" s="15" t="s">
        <v>4</v>
      </c>
      <c r="E31" s="16">
        <f t="shared" si="3"/>
        <v>3.21</v>
      </c>
    </row>
    <row r="32" spans="1:5" x14ac:dyDescent="0.2">
      <c r="A32" s="5">
        <v>20230906</v>
      </c>
      <c r="B32" s="6" t="s">
        <v>3</v>
      </c>
      <c r="C32" s="7">
        <v>7.7</v>
      </c>
      <c r="D32" s="8" t="s">
        <v>4</v>
      </c>
      <c r="E32" s="9">
        <f t="shared" si="3"/>
        <v>7.7</v>
      </c>
    </row>
    <row r="33" spans="1:5" x14ac:dyDescent="0.2">
      <c r="A33" s="10">
        <v>20230906</v>
      </c>
      <c r="B33" s="3" t="s">
        <v>5</v>
      </c>
      <c r="C33" s="2">
        <v>5.6</v>
      </c>
      <c r="D33" s="11" t="s">
        <v>4</v>
      </c>
      <c r="E33" s="12">
        <f t="shared" si="3"/>
        <v>5.6</v>
      </c>
    </row>
    <row r="34" spans="1:5" x14ac:dyDescent="0.2">
      <c r="A34" s="10">
        <v>20230906</v>
      </c>
      <c r="B34" s="3" t="s">
        <v>6</v>
      </c>
      <c r="C34" s="2">
        <v>80</v>
      </c>
      <c r="D34" s="11" t="s">
        <v>4</v>
      </c>
      <c r="E34" s="12">
        <f t="shared" si="3"/>
        <v>80</v>
      </c>
    </row>
    <row r="35" spans="1:5" x14ac:dyDescent="0.2">
      <c r="A35" s="10">
        <v>20230906</v>
      </c>
      <c r="B35" s="3" t="s">
        <v>7</v>
      </c>
      <c r="C35" s="2">
        <v>86</v>
      </c>
      <c r="D35" s="11" t="s">
        <v>4</v>
      </c>
      <c r="E35" s="12">
        <f t="shared" si="3"/>
        <v>86</v>
      </c>
    </row>
    <row r="36" spans="1:5" x14ac:dyDescent="0.2">
      <c r="A36" s="10">
        <v>20230906</v>
      </c>
      <c r="B36" s="3" t="s">
        <v>8</v>
      </c>
      <c r="C36" s="2">
        <v>22</v>
      </c>
      <c r="D36" s="11">
        <v>10</v>
      </c>
      <c r="E36" s="12">
        <f>C36*D36</f>
        <v>220</v>
      </c>
    </row>
    <row r="37" spans="1:5" x14ac:dyDescent="0.2">
      <c r="A37" s="10">
        <v>20230906</v>
      </c>
      <c r="B37" s="3" t="s">
        <v>9</v>
      </c>
      <c r="C37" s="2">
        <v>19</v>
      </c>
      <c r="D37" s="11">
        <v>10</v>
      </c>
      <c r="E37" s="12">
        <f>C37*D37</f>
        <v>190</v>
      </c>
    </row>
    <row r="38" spans="1:5" x14ac:dyDescent="0.2">
      <c r="A38" s="10">
        <v>20230906</v>
      </c>
      <c r="B38" s="3" t="s">
        <v>10</v>
      </c>
      <c r="C38" s="2">
        <v>4.26</v>
      </c>
      <c r="D38" s="11" t="s">
        <v>4</v>
      </c>
      <c r="E38" s="12">
        <f>C38</f>
        <v>4.26</v>
      </c>
    </row>
    <row r="39" spans="1:5" x14ac:dyDescent="0.2">
      <c r="A39" s="10">
        <v>20230906</v>
      </c>
      <c r="B39" s="3" t="s">
        <v>11</v>
      </c>
      <c r="C39" s="2">
        <v>3.95</v>
      </c>
      <c r="D39" s="11" t="s">
        <v>4</v>
      </c>
      <c r="E39" s="12">
        <f t="shared" ref="E39:E41" si="4">C39</f>
        <v>3.95</v>
      </c>
    </row>
    <row r="40" spans="1:5" x14ac:dyDescent="0.2">
      <c r="A40" s="10">
        <v>20230906</v>
      </c>
      <c r="B40" s="3" t="s">
        <v>12</v>
      </c>
      <c r="C40" s="2">
        <v>81</v>
      </c>
      <c r="D40" s="11" t="s">
        <v>4</v>
      </c>
      <c r="E40" s="12">
        <f t="shared" si="4"/>
        <v>81</v>
      </c>
    </row>
    <row r="41" spans="1:5" x14ac:dyDescent="0.2">
      <c r="A41" s="10">
        <v>20230906</v>
      </c>
      <c r="B41" s="3" t="s">
        <v>13</v>
      </c>
      <c r="C41" s="2">
        <v>71</v>
      </c>
      <c r="D41" s="11" t="s">
        <v>4</v>
      </c>
      <c r="E41" s="12">
        <f t="shared" si="4"/>
        <v>71</v>
      </c>
    </row>
    <row r="42" spans="1:5" x14ac:dyDescent="0.2">
      <c r="A42" s="10">
        <v>20230906</v>
      </c>
      <c r="B42" s="3" t="s">
        <v>14</v>
      </c>
      <c r="C42" s="2">
        <v>22</v>
      </c>
      <c r="D42" s="11">
        <v>10</v>
      </c>
      <c r="E42" s="12">
        <f>C42*D42</f>
        <v>220</v>
      </c>
    </row>
    <row r="43" spans="1:5" x14ac:dyDescent="0.2">
      <c r="A43" s="10">
        <v>20230906</v>
      </c>
      <c r="B43" s="3" t="s">
        <v>15</v>
      </c>
      <c r="C43" s="2">
        <v>16</v>
      </c>
      <c r="D43" s="11">
        <v>10</v>
      </c>
      <c r="E43" s="12">
        <f>C43*D43</f>
        <v>160</v>
      </c>
    </row>
    <row r="44" spans="1:5" x14ac:dyDescent="0.2">
      <c r="A44" s="10">
        <v>20230906</v>
      </c>
      <c r="B44" s="3" t="s">
        <v>16</v>
      </c>
      <c r="C44" s="2">
        <v>29</v>
      </c>
      <c r="D44" s="11" t="s">
        <v>4</v>
      </c>
      <c r="E44" s="12">
        <f>C44</f>
        <v>29</v>
      </c>
    </row>
    <row r="45" spans="1:5" x14ac:dyDescent="0.2">
      <c r="A45" s="10">
        <v>20230906</v>
      </c>
      <c r="B45" s="3" t="s">
        <v>17</v>
      </c>
      <c r="C45" s="2">
        <v>14</v>
      </c>
      <c r="D45" s="11" t="s">
        <v>4</v>
      </c>
      <c r="E45" s="12">
        <f t="shared" ref="E45:E51" si="5">C45</f>
        <v>14</v>
      </c>
    </row>
    <row r="46" spans="1:5" x14ac:dyDescent="0.2">
      <c r="A46" s="10">
        <v>20230906</v>
      </c>
      <c r="B46" s="3" t="s">
        <v>18</v>
      </c>
      <c r="C46" s="2">
        <v>2.41</v>
      </c>
      <c r="D46" s="11" t="s">
        <v>4</v>
      </c>
      <c r="E46" s="12">
        <f t="shared" si="5"/>
        <v>2.41</v>
      </c>
    </row>
    <row r="47" spans="1:5" x14ac:dyDescent="0.2">
      <c r="A47" s="10">
        <v>20230906</v>
      </c>
      <c r="B47" s="13" t="s">
        <v>19</v>
      </c>
      <c r="C47" s="14">
        <v>4.0199999999999996</v>
      </c>
      <c r="D47" s="15" t="s">
        <v>4</v>
      </c>
      <c r="E47" s="16">
        <f t="shared" si="5"/>
        <v>4.0199999999999996</v>
      </c>
    </row>
    <row r="48" spans="1:5" x14ac:dyDescent="0.2">
      <c r="A48" s="5">
        <v>20230912</v>
      </c>
      <c r="B48" s="6" t="s">
        <v>3</v>
      </c>
      <c r="C48" s="7">
        <v>12</v>
      </c>
      <c r="D48" s="8" t="s">
        <v>4</v>
      </c>
      <c r="E48" s="9">
        <f t="shared" si="5"/>
        <v>12</v>
      </c>
    </row>
    <row r="49" spans="1:5" x14ac:dyDescent="0.2">
      <c r="A49" s="10">
        <v>20230912</v>
      </c>
      <c r="B49" s="3" t="s">
        <v>5</v>
      </c>
      <c r="C49" s="2">
        <v>14</v>
      </c>
      <c r="D49" s="11" t="s">
        <v>4</v>
      </c>
      <c r="E49" s="12">
        <f t="shared" si="5"/>
        <v>14</v>
      </c>
    </row>
    <row r="50" spans="1:5" x14ac:dyDescent="0.2">
      <c r="A50" s="10">
        <v>20230912</v>
      </c>
      <c r="B50" s="3" t="s">
        <v>6</v>
      </c>
      <c r="C50" s="2">
        <v>200</v>
      </c>
      <c r="D50" s="11" t="s">
        <v>4</v>
      </c>
      <c r="E50" s="12">
        <f t="shared" si="5"/>
        <v>200</v>
      </c>
    </row>
    <row r="51" spans="1:5" x14ac:dyDescent="0.2">
      <c r="A51" s="10">
        <v>20230912</v>
      </c>
      <c r="B51" s="3" t="s">
        <v>7</v>
      </c>
      <c r="C51" s="2">
        <v>199</v>
      </c>
      <c r="D51" s="11" t="s">
        <v>4</v>
      </c>
      <c r="E51" s="12">
        <f t="shared" si="5"/>
        <v>199</v>
      </c>
    </row>
    <row r="52" spans="1:5" x14ac:dyDescent="0.2">
      <c r="A52" s="10">
        <v>20230912</v>
      </c>
      <c r="B52" s="3" t="s">
        <v>8</v>
      </c>
      <c r="C52" s="2">
        <v>41</v>
      </c>
      <c r="D52" s="11">
        <v>10</v>
      </c>
      <c r="E52" s="12">
        <f>C52*D52</f>
        <v>410</v>
      </c>
    </row>
    <row r="53" spans="1:5" x14ac:dyDescent="0.2">
      <c r="A53" s="10">
        <v>20230912</v>
      </c>
      <c r="B53" s="3" t="s">
        <v>9</v>
      </c>
      <c r="C53" s="2">
        <v>55</v>
      </c>
      <c r="D53" s="11">
        <v>10</v>
      </c>
      <c r="E53" s="12">
        <f>C53*D53</f>
        <v>550</v>
      </c>
    </row>
    <row r="54" spans="1:5" x14ac:dyDescent="0.2">
      <c r="A54" s="10">
        <v>20230912</v>
      </c>
      <c r="B54" s="3" t="s">
        <v>10</v>
      </c>
      <c r="C54" s="2">
        <v>7.4</v>
      </c>
      <c r="D54" s="11" t="s">
        <v>4</v>
      </c>
      <c r="E54" s="12">
        <f>C54</f>
        <v>7.4</v>
      </c>
    </row>
    <row r="55" spans="1:5" x14ac:dyDescent="0.2">
      <c r="A55" s="10">
        <v>20230912</v>
      </c>
      <c r="B55" s="3" t="s">
        <v>11</v>
      </c>
      <c r="C55" s="2">
        <v>13</v>
      </c>
      <c r="D55" s="11" t="s">
        <v>4</v>
      </c>
      <c r="E55" s="12">
        <f t="shared" ref="E55:E57" si="6">C55</f>
        <v>13</v>
      </c>
    </row>
    <row r="56" spans="1:5" x14ac:dyDescent="0.2">
      <c r="A56" s="10">
        <v>20230912</v>
      </c>
      <c r="B56" s="3" t="s">
        <v>12</v>
      </c>
      <c r="C56" s="2">
        <v>200</v>
      </c>
      <c r="D56" s="11" t="s">
        <v>4</v>
      </c>
      <c r="E56" s="12">
        <f t="shared" si="6"/>
        <v>200</v>
      </c>
    </row>
    <row r="57" spans="1:5" x14ac:dyDescent="0.2">
      <c r="A57" s="10">
        <v>20230912</v>
      </c>
      <c r="B57" s="3" t="s">
        <v>13</v>
      </c>
      <c r="C57" s="2">
        <v>176</v>
      </c>
      <c r="D57" s="11" t="s">
        <v>4</v>
      </c>
      <c r="E57" s="12">
        <f t="shared" si="6"/>
        <v>176</v>
      </c>
    </row>
    <row r="58" spans="1:5" x14ac:dyDescent="0.2">
      <c r="A58" s="10">
        <v>20230912</v>
      </c>
      <c r="B58" s="3" t="s">
        <v>14</v>
      </c>
      <c r="C58" s="2">
        <v>56</v>
      </c>
      <c r="D58" s="11">
        <v>10</v>
      </c>
      <c r="E58" s="12">
        <f>C58*D58</f>
        <v>560</v>
      </c>
    </row>
    <row r="59" spans="1:5" x14ac:dyDescent="0.2">
      <c r="A59" s="10">
        <v>20230912</v>
      </c>
      <c r="B59" s="3" t="s">
        <v>15</v>
      </c>
      <c r="C59" s="2">
        <v>49</v>
      </c>
      <c r="D59" s="11">
        <v>10</v>
      </c>
      <c r="E59" s="12">
        <f t="shared" ref="E59:E61" si="7">C59*D59</f>
        <v>490</v>
      </c>
    </row>
    <row r="60" spans="1:5" x14ac:dyDescent="0.2">
      <c r="A60" s="10">
        <v>20230912</v>
      </c>
      <c r="B60" s="3" t="s">
        <v>16</v>
      </c>
      <c r="C60" s="2">
        <v>25</v>
      </c>
      <c r="D60" s="11">
        <v>10</v>
      </c>
      <c r="E60" s="12">
        <f t="shared" si="7"/>
        <v>250</v>
      </c>
    </row>
    <row r="61" spans="1:5" x14ac:dyDescent="0.2">
      <c r="A61" s="10">
        <v>20230912</v>
      </c>
      <c r="B61" s="3" t="s">
        <v>17</v>
      </c>
      <c r="C61" s="2">
        <v>24</v>
      </c>
      <c r="D61" s="11">
        <v>10</v>
      </c>
      <c r="E61" s="12">
        <f t="shared" si="7"/>
        <v>240</v>
      </c>
    </row>
    <row r="62" spans="1:5" x14ac:dyDescent="0.2">
      <c r="A62" s="10">
        <v>20230912</v>
      </c>
      <c r="B62" s="3" t="s">
        <v>18</v>
      </c>
      <c r="C62" s="2">
        <v>172</v>
      </c>
      <c r="D62" s="11" t="s">
        <v>4</v>
      </c>
      <c r="E62" s="12">
        <f>C62</f>
        <v>172</v>
      </c>
    </row>
    <row r="63" spans="1:5" x14ac:dyDescent="0.2">
      <c r="A63" s="10">
        <v>20230912</v>
      </c>
      <c r="B63" s="13" t="s">
        <v>19</v>
      </c>
      <c r="C63" s="14">
        <v>126</v>
      </c>
      <c r="D63" s="15" t="s">
        <v>4</v>
      </c>
      <c r="E63" s="16">
        <f t="shared" ref="E63:E67" si="8">C63</f>
        <v>126</v>
      </c>
    </row>
    <row r="64" spans="1:5" x14ac:dyDescent="0.2">
      <c r="A64" s="5">
        <v>20230913</v>
      </c>
      <c r="B64" s="6" t="s">
        <v>3</v>
      </c>
      <c r="C64" s="7">
        <v>82</v>
      </c>
      <c r="D64" s="8" t="s">
        <v>4</v>
      </c>
      <c r="E64" s="9">
        <f t="shared" si="8"/>
        <v>82</v>
      </c>
    </row>
    <row r="65" spans="1:5" x14ac:dyDescent="0.2">
      <c r="A65" s="10">
        <v>20230913</v>
      </c>
      <c r="B65" s="3" t="s">
        <v>5</v>
      </c>
      <c r="C65" s="2">
        <v>91</v>
      </c>
      <c r="D65" s="11" t="s">
        <v>4</v>
      </c>
      <c r="E65" s="12">
        <f t="shared" si="8"/>
        <v>91</v>
      </c>
    </row>
    <row r="66" spans="1:5" x14ac:dyDescent="0.2">
      <c r="A66" s="10">
        <v>20230913</v>
      </c>
      <c r="B66" s="3" t="s">
        <v>6</v>
      </c>
      <c r="C66" s="2">
        <v>184</v>
      </c>
      <c r="D66" s="11" t="s">
        <v>4</v>
      </c>
      <c r="E66" s="12">
        <f t="shared" si="8"/>
        <v>184</v>
      </c>
    </row>
    <row r="67" spans="1:5" x14ac:dyDescent="0.2">
      <c r="A67" s="10">
        <v>20230913</v>
      </c>
      <c r="B67" s="3" t="s">
        <v>7</v>
      </c>
      <c r="C67" s="2">
        <v>207</v>
      </c>
      <c r="D67" s="11" t="s">
        <v>4</v>
      </c>
      <c r="E67" s="12">
        <f t="shared" si="8"/>
        <v>207</v>
      </c>
    </row>
    <row r="68" spans="1:5" x14ac:dyDescent="0.2">
      <c r="A68" s="10">
        <v>20230913</v>
      </c>
      <c r="B68" s="3" t="s">
        <v>8</v>
      </c>
      <c r="C68" s="2">
        <v>65</v>
      </c>
      <c r="D68" s="11">
        <v>10</v>
      </c>
      <c r="E68" s="12">
        <f>C68*D68</f>
        <v>650</v>
      </c>
    </row>
    <row r="69" spans="1:5" x14ac:dyDescent="0.2">
      <c r="A69" s="10">
        <v>20230913</v>
      </c>
      <c r="B69" s="3" t="s">
        <v>9</v>
      </c>
      <c r="C69" s="2">
        <v>64</v>
      </c>
      <c r="D69" s="11">
        <v>10</v>
      </c>
      <c r="E69" s="12">
        <f>C69*D69</f>
        <v>640</v>
      </c>
    </row>
    <row r="70" spans="1:5" x14ac:dyDescent="0.2">
      <c r="A70" s="10">
        <v>20230913</v>
      </c>
      <c r="B70" s="3" t="s">
        <v>10</v>
      </c>
      <c r="C70" s="2">
        <v>52</v>
      </c>
      <c r="D70" s="11" t="s">
        <v>4</v>
      </c>
      <c r="E70" s="12">
        <f>C70</f>
        <v>52</v>
      </c>
    </row>
    <row r="71" spans="1:5" x14ac:dyDescent="0.2">
      <c r="A71" s="10">
        <v>20230913</v>
      </c>
      <c r="B71" s="3" t="s">
        <v>11</v>
      </c>
      <c r="C71" s="2">
        <v>79</v>
      </c>
      <c r="D71" s="11" t="s">
        <v>4</v>
      </c>
      <c r="E71" s="12">
        <f t="shared" ref="E71:E73" si="9">C71</f>
        <v>79</v>
      </c>
    </row>
    <row r="72" spans="1:5" x14ac:dyDescent="0.2">
      <c r="A72" s="10">
        <v>20230913</v>
      </c>
      <c r="B72" s="3" t="s">
        <v>12</v>
      </c>
      <c r="C72" s="2">
        <v>189</v>
      </c>
      <c r="D72" s="11" t="s">
        <v>4</v>
      </c>
      <c r="E72" s="12">
        <f t="shared" si="9"/>
        <v>189</v>
      </c>
    </row>
    <row r="73" spans="1:5" x14ac:dyDescent="0.2">
      <c r="A73" s="10">
        <v>20230913</v>
      </c>
      <c r="B73" s="3" t="s">
        <v>13</v>
      </c>
      <c r="C73" s="2">
        <v>136</v>
      </c>
      <c r="D73" s="11" t="s">
        <v>4</v>
      </c>
      <c r="E73" s="12">
        <f t="shared" si="9"/>
        <v>136</v>
      </c>
    </row>
    <row r="74" spans="1:5" x14ac:dyDescent="0.2">
      <c r="A74" s="10">
        <v>20230913</v>
      </c>
      <c r="B74" s="3" t="s">
        <v>14</v>
      </c>
      <c r="C74" s="2">
        <v>50</v>
      </c>
      <c r="D74" s="11">
        <v>10</v>
      </c>
      <c r="E74" s="12">
        <f>C74*D74</f>
        <v>500</v>
      </c>
    </row>
    <row r="75" spans="1:5" x14ac:dyDescent="0.2">
      <c r="A75" s="10">
        <v>20230913</v>
      </c>
      <c r="B75" s="3" t="s">
        <v>15</v>
      </c>
      <c r="C75" s="2">
        <v>63</v>
      </c>
      <c r="D75" s="11">
        <v>10</v>
      </c>
      <c r="E75" s="12">
        <f t="shared" ref="E75:E77" si="10">C75*D75</f>
        <v>630</v>
      </c>
    </row>
    <row r="76" spans="1:5" x14ac:dyDescent="0.2">
      <c r="A76" s="10">
        <v>20230913</v>
      </c>
      <c r="B76" s="3" t="s">
        <v>16</v>
      </c>
      <c r="C76" s="2">
        <v>18</v>
      </c>
      <c r="D76" s="11">
        <v>10</v>
      </c>
      <c r="E76" s="12">
        <f t="shared" si="10"/>
        <v>180</v>
      </c>
    </row>
    <row r="77" spans="1:5" x14ac:dyDescent="0.2">
      <c r="A77" s="10">
        <v>20230913</v>
      </c>
      <c r="B77" s="3" t="s">
        <v>17</v>
      </c>
      <c r="C77" s="2">
        <v>16</v>
      </c>
      <c r="D77" s="11">
        <v>10</v>
      </c>
      <c r="E77" s="12">
        <f t="shared" si="10"/>
        <v>160</v>
      </c>
    </row>
    <row r="78" spans="1:5" x14ac:dyDescent="0.2">
      <c r="A78" s="10">
        <v>20230913</v>
      </c>
      <c r="B78" s="3" t="s">
        <v>18</v>
      </c>
      <c r="C78" s="2">
        <v>87</v>
      </c>
      <c r="D78" s="11" t="s">
        <v>4</v>
      </c>
      <c r="E78" s="12">
        <f>C78</f>
        <v>87</v>
      </c>
    </row>
    <row r="79" spans="1:5" x14ac:dyDescent="0.2">
      <c r="A79" s="10">
        <v>20230913</v>
      </c>
      <c r="B79" s="13" t="s">
        <v>19</v>
      </c>
      <c r="C79" s="14">
        <v>130</v>
      </c>
      <c r="D79" s="15" t="s">
        <v>4</v>
      </c>
      <c r="E79" s="16">
        <f t="shared" ref="E79:E83" si="11">C79</f>
        <v>130</v>
      </c>
    </row>
    <row r="80" spans="1:5" x14ac:dyDescent="0.2">
      <c r="A80" s="5">
        <v>20230926</v>
      </c>
      <c r="B80" s="6" t="s">
        <v>3</v>
      </c>
      <c r="C80" s="7">
        <v>12</v>
      </c>
      <c r="D80" s="8" t="s">
        <v>4</v>
      </c>
      <c r="E80" s="9">
        <f t="shared" si="11"/>
        <v>12</v>
      </c>
    </row>
    <row r="81" spans="1:5" x14ac:dyDescent="0.2">
      <c r="A81" s="10">
        <v>20230926</v>
      </c>
      <c r="B81" s="3" t="s">
        <v>5</v>
      </c>
      <c r="C81" s="2">
        <v>11</v>
      </c>
      <c r="D81" s="11" t="s">
        <v>4</v>
      </c>
      <c r="E81" s="12">
        <f t="shared" si="11"/>
        <v>11</v>
      </c>
    </row>
    <row r="82" spans="1:5" x14ac:dyDescent="0.2">
      <c r="A82" s="10">
        <v>20230926</v>
      </c>
      <c r="B82" s="3" t="s">
        <v>6</v>
      </c>
      <c r="C82" s="2">
        <v>169</v>
      </c>
      <c r="D82" s="11" t="s">
        <v>4</v>
      </c>
      <c r="E82" s="12">
        <f t="shared" si="11"/>
        <v>169</v>
      </c>
    </row>
    <row r="83" spans="1:5" x14ac:dyDescent="0.2">
      <c r="A83" s="10">
        <v>20230926</v>
      </c>
      <c r="B83" s="3" t="s">
        <v>7</v>
      </c>
      <c r="C83" s="2">
        <v>218</v>
      </c>
      <c r="D83" s="11" t="s">
        <v>4</v>
      </c>
      <c r="E83" s="12">
        <f t="shared" si="11"/>
        <v>218</v>
      </c>
    </row>
    <row r="84" spans="1:5" x14ac:dyDescent="0.2">
      <c r="A84" s="10">
        <v>20230926</v>
      </c>
      <c r="B84" s="3" t="s">
        <v>8</v>
      </c>
      <c r="C84" s="2">
        <v>70</v>
      </c>
      <c r="D84" s="11">
        <v>10</v>
      </c>
      <c r="E84" s="12">
        <f>C84*D84</f>
        <v>700</v>
      </c>
    </row>
    <row r="85" spans="1:5" x14ac:dyDescent="0.2">
      <c r="A85" s="10">
        <v>20230926</v>
      </c>
      <c r="B85" s="3" t="s">
        <v>9</v>
      </c>
      <c r="C85" s="2">
        <v>49</v>
      </c>
      <c r="D85" s="11">
        <v>10</v>
      </c>
      <c r="E85" s="12">
        <f>C85*D85</f>
        <v>490</v>
      </c>
    </row>
    <row r="86" spans="1:5" x14ac:dyDescent="0.2">
      <c r="A86" s="10">
        <v>20230926</v>
      </c>
      <c r="B86" s="3" t="s">
        <v>10</v>
      </c>
      <c r="C86" s="2">
        <v>7.6</v>
      </c>
      <c r="D86" s="11" t="s">
        <v>4</v>
      </c>
      <c r="E86" s="12">
        <f>C86</f>
        <v>7.6</v>
      </c>
    </row>
    <row r="87" spans="1:5" x14ac:dyDescent="0.2">
      <c r="A87" s="10">
        <v>20230926</v>
      </c>
      <c r="B87" s="3" t="s">
        <v>11</v>
      </c>
      <c r="C87" s="2">
        <v>8.9</v>
      </c>
      <c r="D87" s="11" t="s">
        <v>4</v>
      </c>
      <c r="E87" s="12">
        <f t="shared" ref="E87:E89" si="12">C87</f>
        <v>8.9</v>
      </c>
    </row>
    <row r="88" spans="1:5" x14ac:dyDescent="0.2">
      <c r="A88" s="10">
        <v>20230926</v>
      </c>
      <c r="B88" s="3" t="s">
        <v>12</v>
      </c>
      <c r="C88" s="2">
        <v>203</v>
      </c>
      <c r="D88" s="11" t="s">
        <v>4</v>
      </c>
      <c r="E88" s="12">
        <f t="shared" si="12"/>
        <v>203</v>
      </c>
    </row>
    <row r="89" spans="1:5" x14ac:dyDescent="0.2">
      <c r="A89" s="10">
        <v>20230926</v>
      </c>
      <c r="B89" s="3" t="s">
        <v>13</v>
      </c>
      <c r="C89" s="2">
        <v>195</v>
      </c>
      <c r="D89" s="11" t="s">
        <v>4</v>
      </c>
      <c r="E89" s="12">
        <f t="shared" si="12"/>
        <v>195</v>
      </c>
    </row>
    <row r="90" spans="1:5" x14ac:dyDescent="0.2">
      <c r="A90" s="10">
        <v>20230926</v>
      </c>
      <c r="B90" s="3" t="s">
        <v>14</v>
      </c>
      <c r="C90" s="2">
        <v>49</v>
      </c>
      <c r="D90" s="11">
        <v>10</v>
      </c>
      <c r="E90" s="12">
        <f>C90*D90</f>
        <v>490</v>
      </c>
    </row>
    <row r="91" spans="1:5" x14ac:dyDescent="0.2">
      <c r="A91" s="10">
        <v>20230926</v>
      </c>
      <c r="B91" s="3" t="s">
        <v>15</v>
      </c>
      <c r="C91" s="2">
        <v>59</v>
      </c>
      <c r="D91" s="11">
        <v>10</v>
      </c>
      <c r="E91" s="12">
        <f t="shared" ref="E91:E93" si="13">C91*D91</f>
        <v>590</v>
      </c>
    </row>
    <row r="92" spans="1:5" x14ac:dyDescent="0.2">
      <c r="A92" s="10">
        <v>20230926</v>
      </c>
      <c r="B92" s="3" t="s">
        <v>16</v>
      </c>
      <c r="C92" s="2">
        <v>10</v>
      </c>
      <c r="D92" s="11">
        <v>10</v>
      </c>
      <c r="E92" s="12">
        <f t="shared" si="13"/>
        <v>100</v>
      </c>
    </row>
    <row r="93" spans="1:5" x14ac:dyDescent="0.2">
      <c r="A93" s="10">
        <v>20230926</v>
      </c>
      <c r="B93" s="3" t="s">
        <v>17</v>
      </c>
      <c r="C93" s="2">
        <v>11</v>
      </c>
      <c r="D93" s="11">
        <v>10</v>
      </c>
      <c r="E93" s="12">
        <f t="shared" si="13"/>
        <v>110</v>
      </c>
    </row>
    <row r="94" spans="1:5" x14ac:dyDescent="0.2">
      <c r="A94" s="10">
        <v>20230926</v>
      </c>
      <c r="B94" s="3" t="s">
        <v>18</v>
      </c>
      <c r="C94" s="2">
        <v>42</v>
      </c>
      <c r="D94" s="11" t="s">
        <v>4</v>
      </c>
      <c r="E94" s="12">
        <f>C94</f>
        <v>42</v>
      </c>
    </row>
    <row r="95" spans="1:5" x14ac:dyDescent="0.2">
      <c r="A95" s="10">
        <v>20230926</v>
      </c>
      <c r="B95" s="13" t="s">
        <v>19</v>
      </c>
      <c r="C95" s="14">
        <v>40</v>
      </c>
      <c r="D95" s="15" t="s">
        <v>4</v>
      </c>
      <c r="E95" s="16">
        <f>C95</f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39563C6D3124DBABA65CB9611AF34" ma:contentTypeVersion="12" ma:contentTypeDescription="Create a new document." ma:contentTypeScope="" ma:versionID="2a197b6835b0f3f4b2ff85a5b033e699">
  <xsd:schema xmlns:xsd="http://www.w3.org/2001/XMLSchema" xmlns:xs="http://www.w3.org/2001/XMLSchema" xmlns:p="http://schemas.microsoft.com/office/2006/metadata/properties" xmlns:ns2="e8612a76-917b-498b-a61c-0280551089dc" xmlns:ns3="ff2fe168-4c7b-4fd7-bb5a-15ffd4025e0b" targetNamespace="http://schemas.microsoft.com/office/2006/metadata/properties" ma:root="true" ma:fieldsID="93b4824d40f0dd9a5e1d2b6376467a66" ns2:_="" ns3:_="">
    <xsd:import namespace="e8612a76-917b-498b-a61c-0280551089dc"/>
    <xsd:import namespace="ff2fe168-4c7b-4fd7-bb5a-15ffd4025e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2a76-917b-498b-a61c-028055108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b2460ed-fafb-4495-aa76-7be45605e0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2fe168-4c7b-4fd7-bb5a-15ffd4025e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d6c554-f10a-487a-a40b-db878a47ff9b}" ma:internalName="TaxCatchAll" ma:showField="CatchAllData" ma:web="ff2fe168-4c7b-4fd7-bb5a-15ffd4025e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2a76-917b-498b-a61c-0280551089dc">
      <Terms xmlns="http://schemas.microsoft.com/office/infopath/2007/PartnerControls"/>
    </lcf76f155ced4ddcb4097134ff3c332f>
    <TaxCatchAll xmlns="ff2fe168-4c7b-4fd7-bb5a-15ffd4025e0b" xsi:nil="true"/>
  </documentManagement>
</p:properties>
</file>

<file path=customXml/itemProps1.xml><?xml version="1.0" encoding="utf-8"?>
<ds:datastoreItem xmlns:ds="http://schemas.openxmlformats.org/officeDocument/2006/customXml" ds:itemID="{4320E3BD-F7A3-4F08-AC55-B3A133A521C5}"/>
</file>

<file path=customXml/itemProps2.xml><?xml version="1.0" encoding="utf-8"?>
<ds:datastoreItem xmlns:ds="http://schemas.openxmlformats.org/officeDocument/2006/customXml" ds:itemID="{C1F68E4A-1260-4CE7-858C-3ABA7C323F77}"/>
</file>

<file path=customXml/itemProps3.xml><?xml version="1.0" encoding="utf-8"?>
<ds:datastoreItem xmlns:ds="http://schemas.openxmlformats.org/officeDocument/2006/customXml" ds:itemID="{4CDCF310-97C0-4E59-B373-41AD167706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Elfy Ly</dc:creator>
  <cp:lastModifiedBy>Elfy Ly</cp:lastModifiedBy>
  <dcterms:created xsi:type="dcterms:W3CDTF">2023-11-21T16:40:00Z</dcterms:created>
  <dcterms:modified xsi:type="dcterms:W3CDTF">2023-12-01T15:35:54Z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0x0101001F539563C6D3124DBABA65CB9611AF34</vt:lpwstr>
  </property>
</Properties>
</file>