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B8039798-BF7F-4421-9AF8-E96D22841B1C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8 junctions" sheetId="1" r:id="rId1"/>
    <sheet name="6 junctions" sheetId="2" r:id="rId2"/>
    <sheet name="3 junctions" sheetId="3" r:id="rId3"/>
    <sheet name="128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" i="4"/>
  <c r="AO3" i="3"/>
  <c r="AO4" i="3"/>
  <c r="AO5" i="3"/>
  <c r="AO6" i="3"/>
  <c r="AO7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" i="3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AG17" i="3"/>
  <c r="AG18" i="3"/>
  <c r="AG19" i="3"/>
  <c r="AG20" i="3"/>
  <c r="AG21" i="3"/>
  <c r="AG22" i="3"/>
  <c r="AG23" i="3"/>
  <c r="AG24" i="3"/>
  <c r="AG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2" i="3"/>
  <c r="F51" i="2" l="1"/>
  <c r="F52" i="2"/>
  <c r="F53" i="2"/>
  <c r="F54" i="2"/>
  <c r="F55" i="2"/>
  <c r="F56" i="2"/>
  <c r="F57" i="2"/>
  <c r="F58" i="2"/>
  <c r="F59" i="2"/>
  <c r="F60" i="2"/>
  <c r="F61" i="2"/>
  <c r="F62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33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F168" i="1" l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46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17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86" i="1"/>
  <c r="F82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54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G32" i="1"/>
  <c r="F32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4" i="1"/>
</calcChain>
</file>

<file path=xl/sharedStrings.xml><?xml version="1.0" encoding="utf-8"?>
<sst xmlns="http://schemas.openxmlformats.org/spreadsheetml/2006/main" count="32" uniqueCount="9">
  <si>
    <t>pop 8</t>
  </si>
  <si>
    <t>avg</t>
  </si>
  <si>
    <t>stdev</t>
  </si>
  <si>
    <t>time</t>
  </si>
  <si>
    <t>stop ratio</t>
  </si>
  <si>
    <t>pop 16</t>
  </si>
  <si>
    <t>pop 32</t>
  </si>
  <si>
    <t>pop 64</t>
  </si>
  <si>
    <t>pop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</si>
</sst>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2000">
                <a:solidFill>
                  <a:sysClr val="windowText" lastClr="000000"/>
                </a:solidFill>
              </a:rPr>
              <a:t>COST</a:t>
            </a:r>
            <a:r>
              <a:rPr lang="en-GB" sz="2000" baseline="0">
                <a:solidFill>
                  <a:sysClr val="windowText" lastClr="000000"/>
                </a:solidFill>
              </a:rPr>
              <a:t> FUNCTION EVOLUTION</a:t>
            </a:r>
            <a:r>
              <a:rPr lang="en-GB" sz="2000">
                <a:solidFill>
                  <a:sysClr val="windowText" lastClr="000000"/>
                </a:solidFill>
              </a:rPr>
              <a:t> AND POPULATION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41246087580954"/>
          <c:y val="0.1172238189147591"/>
          <c:w val="0.84111697151153719"/>
          <c:h val="0.74028155770948334"/>
        </c:manualLayout>
      </c:layout>
      <c:scatterChart>
        <c:scatterStyle val="lineMarker"/>
        <c:varyColors val="0"/>
        <c:ser>
          <c:idx val="0"/>
          <c:order val="0"/>
          <c:tx>
            <c:v>POP 8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'8 junctions'!$H$4:$H$28</c:f>
              <c:numCache>
                <c:formatCode>General</c:formatCode>
                <c:ptCount val="2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25</c:v>
                </c:pt>
                <c:pt idx="14">
                  <c:v>27</c:v>
                </c:pt>
                <c:pt idx="15">
                  <c:v>29</c:v>
                </c:pt>
                <c:pt idx="16">
                  <c:v>31</c:v>
                </c:pt>
                <c:pt idx="17">
                  <c:v>32</c:v>
                </c:pt>
                <c:pt idx="18">
                  <c:v>34</c:v>
                </c:pt>
                <c:pt idx="19">
                  <c:v>36</c:v>
                </c:pt>
                <c:pt idx="20">
                  <c:v>38</c:v>
                </c:pt>
                <c:pt idx="21">
                  <c:v>39</c:v>
                </c:pt>
                <c:pt idx="22">
                  <c:v>41</c:v>
                </c:pt>
                <c:pt idx="23">
                  <c:v>43</c:v>
                </c:pt>
                <c:pt idx="24">
                  <c:v>45</c:v>
                </c:pt>
              </c:numCache>
            </c:numRef>
          </c:xVal>
          <c:yVal>
            <c:numRef>
              <c:f>'8 junctions'!$F$4:$F$28</c:f>
              <c:numCache>
                <c:formatCode>General</c:formatCode>
                <c:ptCount val="25"/>
                <c:pt idx="0">
                  <c:v>0.40089999999999992</c:v>
                </c:pt>
                <c:pt idx="1">
                  <c:v>0.39866799999999997</c:v>
                </c:pt>
                <c:pt idx="2">
                  <c:v>0.39863800000000005</c:v>
                </c:pt>
                <c:pt idx="3">
                  <c:v>0.39863800000000005</c:v>
                </c:pt>
                <c:pt idx="4">
                  <c:v>0.39819800000000005</c:v>
                </c:pt>
                <c:pt idx="5">
                  <c:v>0.39819800000000005</c:v>
                </c:pt>
                <c:pt idx="6">
                  <c:v>0.39805400000000002</c:v>
                </c:pt>
                <c:pt idx="7">
                  <c:v>0.39805400000000002</c:v>
                </c:pt>
                <c:pt idx="8">
                  <c:v>0.39805400000000002</c:v>
                </c:pt>
                <c:pt idx="9">
                  <c:v>0.39805400000000002</c:v>
                </c:pt>
                <c:pt idx="10">
                  <c:v>0.39805400000000002</c:v>
                </c:pt>
                <c:pt idx="11">
                  <c:v>0.39805400000000002</c:v>
                </c:pt>
                <c:pt idx="12">
                  <c:v>0.39771000000000001</c:v>
                </c:pt>
                <c:pt idx="13">
                  <c:v>0.396984</c:v>
                </c:pt>
                <c:pt idx="14">
                  <c:v>0.39642999999999995</c:v>
                </c:pt>
                <c:pt idx="15">
                  <c:v>0.39642999999999995</c:v>
                </c:pt>
                <c:pt idx="16">
                  <c:v>0.39642999999999995</c:v>
                </c:pt>
                <c:pt idx="17">
                  <c:v>0.39642999999999995</c:v>
                </c:pt>
                <c:pt idx="18">
                  <c:v>0.39642999999999995</c:v>
                </c:pt>
                <c:pt idx="19">
                  <c:v>0.39642999999999995</c:v>
                </c:pt>
                <c:pt idx="20">
                  <c:v>0.39642999999999995</c:v>
                </c:pt>
                <c:pt idx="21">
                  <c:v>0.39642999999999995</c:v>
                </c:pt>
                <c:pt idx="22">
                  <c:v>0.39642999999999995</c:v>
                </c:pt>
                <c:pt idx="23">
                  <c:v>0.39642999999999995</c:v>
                </c:pt>
                <c:pt idx="24">
                  <c:v>0.39642999999999995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49-40D0-8536-200ADD060854}"/>
            </c:ext>
          </c:extLst>
        </c:ser>
        <c:ser>
          <c:idx val="1"/>
          <c:order val="1"/>
          <c:tx>
            <c:v>POP 16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'8 junctions'!$H$32:$H$50</c:f>
              <c:numCache>
                <c:formatCode>General</c:formatCode>
                <c:ptCount val="19"/>
                <c:pt idx="0">
                  <c:v>4</c:v>
                </c:pt>
                <c:pt idx="1">
                  <c:v>7</c:v>
                </c:pt>
                <c:pt idx="2">
                  <c:v>11</c:v>
                </c:pt>
                <c:pt idx="3">
                  <c:v>14</c:v>
                </c:pt>
                <c:pt idx="4">
                  <c:v>17</c:v>
                </c:pt>
                <c:pt idx="5">
                  <c:v>21</c:v>
                </c:pt>
                <c:pt idx="6">
                  <c:v>24</c:v>
                </c:pt>
                <c:pt idx="7">
                  <c:v>27</c:v>
                </c:pt>
                <c:pt idx="8">
                  <c:v>31</c:v>
                </c:pt>
                <c:pt idx="9">
                  <c:v>34</c:v>
                </c:pt>
                <c:pt idx="10">
                  <c:v>37</c:v>
                </c:pt>
                <c:pt idx="11">
                  <c:v>41</c:v>
                </c:pt>
                <c:pt idx="12">
                  <c:v>44</c:v>
                </c:pt>
                <c:pt idx="13">
                  <c:v>47</c:v>
                </c:pt>
                <c:pt idx="14">
                  <c:v>51</c:v>
                </c:pt>
                <c:pt idx="15">
                  <c:v>54</c:v>
                </c:pt>
                <c:pt idx="16">
                  <c:v>58</c:v>
                </c:pt>
                <c:pt idx="17">
                  <c:v>61</c:v>
                </c:pt>
                <c:pt idx="18">
                  <c:v>65</c:v>
                </c:pt>
              </c:numCache>
            </c:numRef>
          </c:xVal>
          <c:yVal>
            <c:numRef>
              <c:f>'8 junctions'!$F$32:$F$50</c:f>
              <c:numCache>
                <c:formatCode>General</c:formatCode>
                <c:ptCount val="19"/>
                <c:pt idx="0">
                  <c:v>0.40089999999999992</c:v>
                </c:pt>
                <c:pt idx="1">
                  <c:v>0.39759399999999995</c:v>
                </c:pt>
                <c:pt idx="2">
                  <c:v>0.39728199999999997</c:v>
                </c:pt>
                <c:pt idx="3">
                  <c:v>0.39670799999999995</c:v>
                </c:pt>
                <c:pt idx="4">
                  <c:v>0.395152</c:v>
                </c:pt>
                <c:pt idx="5">
                  <c:v>0.39291599999999999</c:v>
                </c:pt>
                <c:pt idx="6">
                  <c:v>0.392874</c:v>
                </c:pt>
                <c:pt idx="7">
                  <c:v>0.392874</c:v>
                </c:pt>
                <c:pt idx="8">
                  <c:v>0.39247599999999999</c:v>
                </c:pt>
                <c:pt idx="9">
                  <c:v>0.39244200000000001</c:v>
                </c:pt>
                <c:pt idx="10">
                  <c:v>0.39244200000000001</c:v>
                </c:pt>
                <c:pt idx="11">
                  <c:v>0.39244200000000001</c:v>
                </c:pt>
                <c:pt idx="12">
                  <c:v>0.39244200000000001</c:v>
                </c:pt>
                <c:pt idx="13">
                  <c:v>0.39244200000000001</c:v>
                </c:pt>
                <c:pt idx="14">
                  <c:v>0.39185400000000004</c:v>
                </c:pt>
                <c:pt idx="15">
                  <c:v>0.39185400000000004</c:v>
                </c:pt>
                <c:pt idx="16">
                  <c:v>0.39185400000000004</c:v>
                </c:pt>
                <c:pt idx="17">
                  <c:v>0.39185400000000004</c:v>
                </c:pt>
                <c:pt idx="18">
                  <c:v>0.39185400000000004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49-40D0-8536-200ADD060854}"/>
            </c:ext>
          </c:extLst>
        </c:ser>
        <c:ser>
          <c:idx val="2"/>
          <c:order val="2"/>
          <c:tx>
            <c:v>POP 32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'8 junctions'!$G$54:$G$82</c:f>
              <c:numCache>
                <c:formatCode>General</c:formatCode>
                <c:ptCount val="29"/>
                <c:pt idx="0">
                  <c:v>9</c:v>
                </c:pt>
                <c:pt idx="1">
                  <c:v>15</c:v>
                </c:pt>
                <c:pt idx="2">
                  <c:v>22</c:v>
                </c:pt>
                <c:pt idx="3">
                  <c:v>29</c:v>
                </c:pt>
                <c:pt idx="4">
                  <c:v>35</c:v>
                </c:pt>
                <c:pt idx="5">
                  <c:v>42</c:v>
                </c:pt>
                <c:pt idx="6">
                  <c:v>49</c:v>
                </c:pt>
                <c:pt idx="7">
                  <c:v>56</c:v>
                </c:pt>
                <c:pt idx="8">
                  <c:v>62</c:v>
                </c:pt>
                <c:pt idx="9">
                  <c:v>69</c:v>
                </c:pt>
                <c:pt idx="10">
                  <c:v>76</c:v>
                </c:pt>
                <c:pt idx="11">
                  <c:v>82</c:v>
                </c:pt>
                <c:pt idx="12">
                  <c:v>89</c:v>
                </c:pt>
                <c:pt idx="13">
                  <c:v>96</c:v>
                </c:pt>
                <c:pt idx="14">
                  <c:v>103</c:v>
                </c:pt>
                <c:pt idx="15">
                  <c:v>110</c:v>
                </c:pt>
                <c:pt idx="16">
                  <c:v>117</c:v>
                </c:pt>
                <c:pt idx="17">
                  <c:v>123</c:v>
                </c:pt>
                <c:pt idx="18">
                  <c:v>130</c:v>
                </c:pt>
                <c:pt idx="19">
                  <c:v>136</c:v>
                </c:pt>
                <c:pt idx="20">
                  <c:v>143</c:v>
                </c:pt>
                <c:pt idx="21">
                  <c:v>150</c:v>
                </c:pt>
                <c:pt idx="22">
                  <c:v>156</c:v>
                </c:pt>
                <c:pt idx="23">
                  <c:v>163</c:v>
                </c:pt>
                <c:pt idx="24">
                  <c:v>169</c:v>
                </c:pt>
                <c:pt idx="25">
                  <c:v>176</c:v>
                </c:pt>
                <c:pt idx="26">
                  <c:v>183</c:v>
                </c:pt>
                <c:pt idx="27">
                  <c:v>189</c:v>
                </c:pt>
                <c:pt idx="28">
                  <c:v>196</c:v>
                </c:pt>
              </c:numCache>
            </c:numRef>
          </c:xVal>
          <c:yVal>
            <c:numRef>
              <c:f>'8 junctions'!$F$54:$F$82</c:f>
              <c:numCache>
                <c:formatCode>General</c:formatCode>
                <c:ptCount val="29"/>
                <c:pt idx="0">
                  <c:v>0.40089999999999992</c:v>
                </c:pt>
                <c:pt idx="1">
                  <c:v>0.39838799999999996</c:v>
                </c:pt>
                <c:pt idx="2">
                  <c:v>0.395702</c:v>
                </c:pt>
                <c:pt idx="3">
                  <c:v>0.39379799999999998</c:v>
                </c:pt>
                <c:pt idx="4">
                  <c:v>0.39304800000000001</c:v>
                </c:pt>
                <c:pt idx="5">
                  <c:v>0.39271200000000006</c:v>
                </c:pt>
                <c:pt idx="6">
                  <c:v>0.39141599999999999</c:v>
                </c:pt>
                <c:pt idx="7">
                  <c:v>0.38976</c:v>
                </c:pt>
                <c:pt idx="8">
                  <c:v>0.38955200000000001</c:v>
                </c:pt>
                <c:pt idx="9">
                  <c:v>0.38827400000000001</c:v>
                </c:pt>
                <c:pt idx="10">
                  <c:v>0.38740800000000003</c:v>
                </c:pt>
                <c:pt idx="11">
                  <c:v>0.38686000000000004</c:v>
                </c:pt>
                <c:pt idx="12">
                  <c:v>0.38641200000000003</c:v>
                </c:pt>
                <c:pt idx="13">
                  <c:v>0.38573400000000002</c:v>
                </c:pt>
                <c:pt idx="14">
                  <c:v>0.38573400000000002</c:v>
                </c:pt>
                <c:pt idx="15">
                  <c:v>0.38573400000000002</c:v>
                </c:pt>
                <c:pt idx="16">
                  <c:v>0.38564799999999999</c:v>
                </c:pt>
                <c:pt idx="17">
                  <c:v>0.38564799999999999</c:v>
                </c:pt>
                <c:pt idx="18">
                  <c:v>0.38555600000000001</c:v>
                </c:pt>
                <c:pt idx="19">
                  <c:v>0.38545600000000002</c:v>
                </c:pt>
                <c:pt idx="20">
                  <c:v>0.38545600000000002</c:v>
                </c:pt>
                <c:pt idx="21">
                  <c:v>0.385434</c:v>
                </c:pt>
                <c:pt idx="22">
                  <c:v>0.385434</c:v>
                </c:pt>
                <c:pt idx="23">
                  <c:v>0.38535799999999998</c:v>
                </c:pt>
                <c:pt idx="24">
                  <c:v>0.38532400000000006</c:v>
                </c:pt>
                <c:pt idx="25">
                  <c:v>0.38532400000000006</c:v>
                </c:pt>
                <c:pt idx="26">
                  <c:v>0.38532400000000006</c:v>
                </c:pt>
                <c:pt idx="27">
                  <c:v>0.38532400000000006</c:v>
                </c:pt>
                <c:pt idx="28">
                  <c:v>0.38532400000000006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49-40D0-8536-200ADD060854}"/>
            </c:ext>
          </c:extLst>
        </c:ser>
        <c:ser>
          <c:idx val="3"/>
          <c:order val="3"/>
          <c:tx>
            <c:v>POP 64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'8 junctions'!$G$86:$G$113</c:f>
              <c:numCache>
                <c:formatCode>General</c:formatCode>
                <c:ptCount val="28"/>
                <c:pt idx="0">
                  <c:v>17</c:v>
                </c:pt>
                <c:pt idx="1">
                  <c:v>30</c:v>
                </c:pt>
                <c:pt idx="2">
                  <c:v>43</c:v>
                </c:pt>
                <c:pt idx="3">
                  <c:v>56</c:v>
                </c:pt>
                <c:pt idx="4">
                  <c:v>69</c:v>
                </c:pt>
                <c:pt idx="5">
                  <c:v>82</c:v>
                </c:pt>
                <c:pt idx="6">
                  <c:v>96</c:v>
                </c:pt>
                <c:pt idx="7">
                  <c:v>109</c:v>
                </c:pt>
                <c:pt idx="8">
                  <c:v>122</c:v>
                </c:pt>
                <c:pt idx="9">
                  <c:v>135</c:v>
                </c:pt>
                <c:pt idx="10">
                  <c:v>149</c:v>
                </c:pt>
                <c:pt idx="11">
                  <c:v>163</c:v>
                </c:pt>
                <c:pt idx="12">
                  <c:v>177</c:v>
                </c:pt>
                <c:pt idx="13">
                  <c:v>190</c:v>
                </c:pt>
                <c:pt idx="14">
                  <c:v>204</c:v>
                </c:pt>
                <c:pt idx="15">
                  <c:v>218</c:v>
                </c:pt>
                <c:pt idx="16">
                  <c:v>232</c:v>
                </c:pt>
                <c:pt idx="17">
                  <c:v>245</c:v>
                </c:pt>
                <c:pt idx="18">
                  <c:v>260</c:v>
                </c:pt>
                <c:pt idx="19">
                  <c:v>274</c:v>
                </c:pt>
                <c:pt idx="20">
                  <c:v>288</c:v>
                </c:pt>
                <c:pt idx="21">
                  <c:v>302</c:v>
                </c:pt>
                <c:pt idx="22">
                  <c:v>315</c:v>
                </c:pt>
                <c:pt idx="23">
                  <c:v>328</c:v>
                </c:pt>
                <c:pt idx="24">
                  <c:v>342</c:v>
                </c:pt>
                <c:pt idx="25">
                  <c:v>355</c:v>
                </c:pt>
                <c:pt idx="26">
                  <c:v>369</c:v>
                </c:pt>
                <c:pt idx="27">
                  <c:v>382</c:v>
                </c:pt>
              </c:numCache>
            </c:numRef>
          </c:xVal>
          <c:yVal>
            <c:numRef>
              <c:f>'8 junctions'!$F$86:$F$113</c:f>
              <c:numCache>
                <c:formatCode>General</c:formatCode>
                <c:ptCount val="28"/>
                <c:pt idx="0">
                  <c:v>0.40089999999999992</c:v>
                </c:pt>
                <c:pt idx="1">
                  <c:v>0.39711200000000002</c:v>
                </c:pt>
                <c:pt idx="2">
                  <c:v>0.39273999999999998</c:v>
                </c:pt>
                <c:pt idx="3">
                  <c:v>0.39057200000000003</c:v>
                </c:pt>
                <c:pt idx="4">
                  <c:v>0.38730399999999998</c:v>
                </c:pt>
                <c:pt idx="5">
                  <c:v>0.38024400000000003</c:v>
                </c:pt>
                <c:pt idx="6">
                  <c:v>0.37739200000000001</c:v>
                </c:pt>
                <c:pt idx="7">
                  <c:v>0.37643199999999999</c:v>
                </c:pt>
                <c:pt idx="8">
                  <c:v>0.37612199999999996</c:v>
                </c:pt>
                <c:pt idx="9">
                  <c:v>0.37400599999999995</c:v>
                </c:pt>
                <c:pt idx="10">
                  <c:v>0.37330999999999998</c:v>
                </c:pt>
                <c:pt idx="11">
                  <c:v>0.37315399999999999</c:v>
                </c:pt>
                <c:pt idx="12">
                  <c:v>0.373004</c:v>
                </c:pt>
                <c:pt idx="13">
                  <c:v>0.37257000000000001</c:v>
                </c:pt>
                <c:pt idx="14">
                  <c:v>0.37227200000000005</c:v>
                </c:pt>
                <c:pt idx="15">
                  <c:v>0.37227200000000005</c:v>
                </c:pt>
                <c:pt idx="16">
                  <c:v>0.37227200000000005</c:v>
                </c:pt>
                <c:pt idx="17">
                  <c:v>0.37207800000000002</c:v>
                </c:pt>
                <c:pt idx="18">
                  <c:v>0.37207800000000002</c:v>
                </c:pt>
                <c:pt idx="19">
                  <c:v>0.37207800000000002</c:v>
                </c:pt>
                <c:pt idx="20">
                  <c:v>0.37207800000000002</c:v>
                </c:pt>
                <c:pt idx="21">
                  <c:v>0.37202800000000008</c:v>
                </c:pt>
                <c:pt idx="22">
                  <c:v>0.37202400000000002</c:v>
                </c:pt>
                <c:pt idx="23">
                  <c:v>0.37202400000000002</c:v>
                </c:pt>
                <c:pt idx="24">
                  <c:v>0.37202400000000002</c:v>
                </c:pt>
                <c:pt idx="25">
                  <c:v>0.37202400000000002</c:v>
                </c:pt>
                <c:pt idx="26">
                  <c:v>0.37202400000000002</c:v>
                </c:pt>
                <c:pt idx="27">
                  <c:v>0.37202400000000002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49-40D0-8536-200ADD060854}"/>
            </c:ext>
          </c:extLst>
        </c:ser>
        <c:ser>
          <c:idx val="4"/>
          <c:order val="4"/>
          <c:tx>
            <c:v>POP 128</c:v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'8 junctions'!$G$117:$G$142</c:f>
              <c:numCache>
                <c:formatCode>General</c:formatCode>
                <c:ptCount val="26"/>
                <c:pt idx="0">
                  <c:v>33</c:v>
                </c:pt>
                <c:pt idx="1">
                  <c:v>59</c:v>
                </c:pt>
                <c:pt idx="2">
                  <c:v>85</c:v>
                </c:pt>
                <c:pt idx="3">
                  <c:v>111</c:v>
                </c:pt>
                <c:pt idx="4">
                  <c:v>137</c:v>
                </c:pt>
                <c:pt idx="5">
                  <c:v>163</c:v>
                </c:pt>
                <c:pt idx="6">
                  <c:v>189</c:v>
                </c:pt>
                <c:pt idx="7">
                  <c:v>215</c:v>
                </c:pt>
                <c:pt idx="8">
                  <c:v>242</c:v>
                </c:pt>
                <c:pt idx="9">
                  <c:v>268</c:v>
                </c:pt>
                <c:pt idx="10">
                  <c:v>293</c:v>
                </c:pt>
                <c:pt idx="11">
                  <c:v>319</c:v>
                </c:pt>
                <c:pt idx="12">
                  <c:v>346</c:v>
                </c:pt>
                <c:pt idx="13">
                  <c:v>372</c:v>
                </c:pt>
                <c:pt idx="14">
                  <c:v>398</c:v>
                </c:pt>
                <c:pt idx="15">
                  <c:v>423</c:v>
                </c:pt>
                <c:pt idx="16">
                  <c:v>449</c:v>
                </c:pt>
                <c:pt idx="17">
                  <c:v>475</c:v>
                </c:pt>
                <c:pt idx="18">
                  <c:v>502</c:v>
                </c:pt>
                <c:pt idx="19">
                  <c:v>528</c:v>
                </c:pt>
                <c:pt idx="20">
                  <c:v>554</c:v>
                </c:pt>
                <c:pt idx="21">
                  <c:v>580</c:v>
                </c:pt>
                <c:pt idx="22">
                  <c:v>606</c:v>
                </c:pt>
                <c:pt idx="23">
                  <c:v>632</c:v>
                </c:pt>
                <c:pt idx="24">
                  <c:v>658</c:v>
                </c:pt>
                <c:pt idx="25">
                  <c:v>685</c:v>
                </c:pt>
              </c:numCache>
            </c:numRef>
          </c:xVal>
          <c:yVal>
            <c:numRef>
              <c:f>'8 junctions'!$F$117:$F$142</c:f>
              <c:numCache>
                <c:formatCode>General</c:formatCode>
                <c:ptCount val="26"/>
                <c:pt idx="0">
                  <c:v>0.40089999999999992</c:v>
                </c:pt>
                <c:pt idx="1">
                  <c:v>0.39586399999999999</c:v>
                </c:pt>
                <c:pt idx="2">
                  <c:v>0.38860400000000006</c:v>
                </c:pt>
                <c:pt idx="3">
                  <c:v>0.38267200000000001</c:v>
                </c:pt>
                <c:pt idx="4">
                  <c:v>0.37823799999999996</c:v>
                </c:pt>
                <c:pt idx="5">
                  <c:v>0.37539600000000001</c:v>
                </c:pt>
                <c:pt idx="6">
                  <c:v>0.37276799999999999</c:v>
                </c:pt>
                <c:pt idx="7">
                  <c:v>0.37085200000000001</c:v>
                </c:pt>
                <c:pt idx="8">
                  <c:v>0.37017799999999995</c:v>
                </c:pt>
                <c:pt idx="9">
                  <c:v>0.36990200000000001</c:v>
                </c:pt>
                <c:pt idx="10">
                  <c:v>0.36906999999999995</c:v>
                </c:pt>
                <c:pt idx="11">
                  <c:v>0.368842</c:v>
                </c:pt>
                <c:pt idx="12">
                  <c:v>0.36842600000000003</c:v>
                </c:pt>
                <c:pt idx="13">
                  <c:v>0.368396</c:v>
                </c:pt>
                <c:pt idx="14">
                  <c:v>0.36825999999999998</c:v>
                </c:pt>
                <c:pt idx="15">
                  <c:v>0.36821599999999999</c:v>
                </c:pt>
                <c:pt idx="16">
                  <c:v>0.36820799999999998</c:v>
                </c:pt>
                <c:pt idx="17">
                  <c:v>0.36809999999999998</c:v>
                </c:pt>
                <c:pt idx="18">
                  <c:v>0.36809999999999998</c:v>
                </c:pt>
                <c:pt idx="19">
                  <c:v>0.368058</c:v>
                </c:pt>
                <c:pt idx="20">
                  <c:v>0.368058</c:v>
                </c:pt>
                <c:pt idx="21">
                  <c:v>0.368058</c:v>
                </c:pt>
                <c:pt idx="22">
                  <c:v>0.36798799999999998</c:v>
                </c:pt>
                <c:pt idx="23">
                  <c:v>0.36790199999999995</c:v>
                </c:pt>
                <c:pt idx="24">
                  <c:v>0.36790199999999995</c:v>
                </c:pt>
                <c:pt idx="25">
                  <c:v>0.36780000000000002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49-40D0-8536-200ADD060854}"/>
            </c:ext>
          </c:extLst>
        </c:ser>
        <c:ser>
          <c:idx val="5"/>
          <c:order val="5"/>
          <c:tx>
            <c:v>POP 256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'8 junctions'!$G$146:$G$160</c:f>
              <c:numCache>
                <c:formatCode>General</c:formatCode>
                <c:ptCount val="15"/>
                <c:pt idx="0">
                  <c:v>65</c:v>
                </c:pt>
                <c:pt idx="1">
                  <c:v>118</c:v>
                </c:pt>
                <c:pt idx="2">
                  <c:v>170</c:v>
                </c:pt>
                <c:pt idx="3">
                  <c:v>222</c:v>
                </c:pt>
                <c:pt idx="4">
                  <c:v>274</c:v>
                </c:pt>
                <c:pt idx="5">
                  <c:v>326</c:v>
                </c:pt>
                <c:pt idx="6">
                  <c:v>378</c:v>
                </c:pt>
                <c:pt idx="7">
                  <c:v>430</c:v>
                </c:pt>
                <c:pt idx="8">
                  <c:v>482</c:v>
                </c:pt>
                <c:pt idx="9">
                  <c:v>534</c:v>
                </c:pt>
                <c:pt idx="10">
                  <c:v>586</c:v>
                </c:pt>
                <c:pt idx="11">
                  <c:v>638</c:v>
                </c:pt>
                <c:pt idx="12">
                  <c:v>691</c:v>
                </c:pt>
                <c:pt idx="13">
                  <c:v>743</c:v>
                </c:pt>
                <c:pt idx="14">
                  <c:v>795</c:v>
                </c:pt>
              </c:numCache>
            </c:numRef>
          </c:xVal>
          <c:yVal>
            <c:numRef>
              <c:f>'8 junctions'!$F$146:$F$160</c:f>
              <c:numCache>
                <c:formatCode>General</c:formatCode>
                <c:ptCount val="15"/>
                <c:pt idx="0">
                  <c:v>0.40089999999999992</c:v>
                </c:pt>
                <c:pt idx="1">
                  <c:v>0.39144599999999996</c:v>
                </c:pt>
                <c:pt idx="2">
                  <c:v>0.384826</c:v>
                </c:pt>
                <c:pt idx="3">
                  <c:v>0.37857599999999997</c:v>
                </c:pt>
                <c:pt idx="4">
                  <c:v>0.37532399999999999</c:v>
                </c:pt>
                <c:pt idx="5">
                  <c:v>0.37326199999999998</c:v>
                </c:pt>
                <c:pt idx="6">
                  <c:v>0.37117800000000001</c:v>
                </c:pt>
                <c:pt idx="7">
                  <c:v>0.36982400000000004</c:v>
                </c:pt>
                <c:pt idx="8">
                  <c:v>0.36797599999999997</c:v>
                </c:pt>
                <c:pt idx="9">
                  <c:v>0.36685200000000001</c:v>
                </c:pt>
                <c:pt idx="10">
                  <c:v>0.36610199999999998</c:v>
                </c:pt>
                <c:pt idx="11">
                  <c:v>0.36565599999999998</c:v>
                </c:pt>
                <c:pt idx="12">
                  <c:v>0.36544199999999999</c:v>
                </c:pt>
                <c:pt idx="13">
                  <c:v>0.36531200000000003</c:v>
                </c:pt>
                <c:pt idx="14">
                  <c:v>0.36531200000000003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49-40D0-8536-200ADD060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208144"/>
        <c:axId val="216672144"/>
      </c:scatterChart>
      <c:valAx>
        <c:axId val="210320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RUNNING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672144"/>
        <c:crosses val="autoZero"/>
        <c:crossBetween val="midCat"/>
      </c:valAx>
      <c:valAx>
        <c:axId val="216672144"/>
        <c:scaling>
          <c:orientation val="minMax"/>
          <c:max val="0.40500000000000003"/>
          <c:min val="0.36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STOP RATIO</a:t>
                </a:r>
              </a:p>
            </c:rich>
          </c:tx>
          <c:layout>
            <c:manualLayout>
              <c:xMode val="edge"/>
              <c:yMode val="edge"/>
              <c:x val="1.8558227840239961E-2"/>
              <c:y val="0.398984600612511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208144"/>
        <c:crosses val="autoZero"/>
        <c:crossBetween val="midCat"/>
        <c:majorUnit val="1.0000000000000002E-2"/>
        <c:minorUnit val="5.000000000000001E-3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363069077888671"/>
          <c:y val="0.13524456216672689"/>
          <c:w val="0.13605506874033352"/>
          <c:h val="0.34610095601034363"/>
        </c:manualLayout>
      </c:layout>
      <c:overlay val="0"/>
      <c:spPr>
        <a:solidFill>
          <a:schemeClr val="bg1"/>
        </a:solidFill>
        <a:ln w="63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 junctions'!$A$31</c:f>
              <c:strCache>
                <c:ptCount val="1"/>
                <c:pt idx="0">
                  <c:v>pop 16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 junctions'!$G$32:$G$62</c:f>
              <c:numCache>
                <c:formatCode>General</c:formatCode>
                <c:ptCount val="31"/>
                <c:pt idx="0">
                  <c:v>5</c:v>
                </c:pt>
                <c:pt idx="1">
                  <c:v>9</c:v>
                </c:pt>
                <c:pt idx="2">
                  <c:v>13</c:v>
                </c:pt>
                <c:pt idx="3">
                  <c:v>16</c:v>
                </c:pt>
                <c:pt idx="4">
                  <c:v>19</c:v>
                </c:pt>
                <c:pt idx="5">
                  <c:v>23</c:v>
                </c:pt>
                <c:pt idx="6">
                  <c:v>26</c:v>
                </c:pt>
                <c:pt idx="7">
                  <c:v>30</c:v>
                </c:pt>
                <c:pt idx="8">
                  <c:v>33</c:v>
                </c:pt>
                <c:pt idx="9">
                  <c:v>37</c:v>
                </c:pt>
                <c:pt idx="10">
                  <c:v>40</c:v>
                </c:pt>
                <c:pt idx="11">
                  <c:v>44</c:v>
                </c:pt>
                <c:pt idx="12">
                  <c:v>47</c:v>
                </c:pt>
                <c:pt idx="13">
                  <c:v>51</c:v>
                </c:pt>
                <c:pt idx="14">
                  <c:v>55</c:v>
                </c:pt>
                <c:pt idx="15">
                  <c:v>58</c:v>
                </c:pt>
                <c:pt idx="16">
                  <c:v>62</c:v>
                </c:pt>
                <c:pt idx="17">
                  <c:v>65</c:v>
                </c:pt>
                <c:pt idx="18">
                  <c:v>69</c:v>
                </c:pt>
                <c:pt idx="19">
                  <c:v>72</c:v>
                </c:pt>
                <c:pt idx="20">
                  <c:v>76</c:v>
                </c:pt>
                <c:pt idx="21">
                  <c:v>79</c:v>
                </c:pt>
                <c:pt idx="22">
                  <c:v>83</c:v>
                </c:pt>
                <c:pt idx="23">
                  <c:v>86</c:v>
                </c:pt>
                <c:pt idx="24">
                  <c:v>90</c:v>
                </c:pt>
                <c:pt idx="25">
                  <c:v>93</c:v>
                </c:pt>
                <c:pt idx="26">
                  <c:v>97</c:v>
                </c:pt>
                <c:pt idx="27">
                  <c:v>100</c:v>
                </c:pt>
                <c:pt idx="28">
                  <c:v>104</c:v>
                </c:pt>
                <c:pt idx="29">
                  <c:v>107</c:v>
                </c:pt>
                <c:pt idx="30">
                  <c:v>111</c:v>
                </c:pt>
              </c:numCache>
            </c:numRef>
          </c:xVal>
          <c:yVal>
            <c:numRef>
              <c:f>'6 junctions'!$F$32:$F$62</c:f>
              <c:numCache>
                <c:formatCode>General</c:formatCode>
                <c:ptCount val="31"/>
                <c:pt idx="0">
                  <c:v>0.51371999999999995</c:v>
                </c:pt>
                <c:pt idx="1">
                  <c:v>0.51246199999999997</c:v>
                </c:pt>
                <c:pt idx="2">
                  <c:v>0.51212400000000002</c:v>
                </c:pt>
                <c:pt idx="3">
                  <c:v>0.51204800000000006</c:v>
                </c:pt>
                <c:pt idx="4">
                  <c:v>0.51142599999999994</c:v>
                </c:pt>
                <c:pt idx="5">
                  <c:v>0.51092800000000005</c:v>
                </c:pt>
                <c:pt idx="6">
                  <c:v>0.50914399999999993</c:v>
                </c:pt>
                <c:pt idx="7">
                  <c:v>0.50824599999999998</c:v>
                </c:pt>
                <c:pt idx="8">
                  <c:v>0.50694199999999989</c:v>
                </c:pt>
                <c:pt idx="9">
                  <c:v>0.50656800000000002</c:v>
                </c:pt>
                <c:pt idx="10">
                  <c:v>0.50535200000000002</c:v>
                </c:pt>
                <c:pt idx="11">
                  <c:v>0.50454999999999994</c:v>
                </c:pt>
                <c:pt idx="12">
                  <c:v>0.50437999999999994</c:v>
                </c:pt>
                <c:pt idx="13">
                  <c:v>0.50322199999999995</c:v>
                </c:pt>
                <c:pt idx="14">
                  <c:v>0.50322199999999995</c:v>
                </c:pt>
                <c:pt idx="15">
                  <c:v>0.50322199999999995</c:v>
                </c:pt>
                <c:pt idx="16">
                  <c:v>0.50322199999999995</c:v>
                </c:pt>
                <c:pt idx="17">
                  <c:v>0.50154999999999994</c:v>
                </c:pt>
                <c:pt idx="18">
                  <c:v>0.50066799999999989</c:v>
                </c:pt>
                <c:pt idx="19">
                  <c:v>0.50066799999999989</c:v>
                </c:pt>
                <c:pt idx="20">
                  <c:v>0.50066799999999989</c:v>
                </c:pt>
                <c:pt idx="21">
                  <c:v>0.50066799999999989</c:v>
                </c:pt>
                <c:pt idx="22">
                  <c:v>0.50066799999999989</c:v>
                </c:pt>
                <c:pt idx="23">
                  <c:v>0.50066799999999989</c:v>
                </c:pt>
                <c:pt idx="24">
                  <c:v>0.50066799999999989</c:v>
                </c:pt>
                <c:pt idx="25">
                  <c:v>0.50066799999999989</c:v>
                </c:pt>
                <c:pt idx="26">
                  <c:v>0.50042599999999993</c:v>
                </c:pt>
                <c:pt idx="27">
                  <c:v>0.50025399999999998</c:v>
                </c:pt>
                <c:pt idx="28">
                  <c:v>0.49991799999999997</c:v>
                </c:pt>
                <c:pt idx="29">
                  <c:v>0.49991799999999997</c:v>
                </c:pt>
                <c:pt idx="30">
                  <c:v>0.49991799999999997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A6-4AFB-BB5C-ABE05BB397E0}"/>
            </c:ext>
          </c:extLst>
        </c:ser>
        <c:ser>
          <c:idx val="2"/>
          <c:order val="1"/>
          <c:tx>
            <c:v>POP 32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'6 junctions'!$G$74:$G$98</c:f>
              <c:numCache>
                <c:formatCode>General</c:formatCode>
                <c:ptCount val="25"/>
                <c:pt idx="0">
                  <c:v>9</c:v>
                </c:pt>
                <c:pt idx="1">
                  <c:v>16</c:v>
                </c:pt>
                <c:pt idx="2">
                  <c:v>23</c:v>
                </c:pt>
                <c:pt idx="3">
                  <c:v>30</c:v>
                </c:pt>
                <c:pt idx="4">
                  <c:v>37</c:v>
                </c:pt>
                <c:pt idx="5">
                  <c:v>44</c:v>
                </c:pt>
                <c:pt idx="6">
                  <c:v>51</c:v>
                </c:pt>
                <c:pt idx="7">
                  <c:v>58</c:v>
                </c:pt>
                <c:pt idx="8">
                  <c:v>64</c:v>
                </c:pt>
                <c:pt idx="9">
                  <c:v>71</c:v>
                </c:pt>
                <c:pt idx="10">
                  <c:v>78</c:v>
                </c:pt>
                <c:pt idx="11">
                  <c:v>85</c:v>
                </c:pt>
                <c:pt idx="12">
                  <c:v>92</c:v>
                </c:pt>
                <c:pt idx="13">
                  <c:v>99</c:v>
                </c:pt>
                <c:pt idx="14">
                  <c:v>106</c:v>
                </c:pt>
                <c:pt idx="15">
                  <c:v>113</c:v>
                </c:pt>
                <c:pt idx="16">
                  <c:v>120</c:v>
                </c:pt>
                <c:pt idx="17">
                  <c:v>127</c:v>
                </c:pt>
                <c:pt idx="18">
                  <c:v>134</c:v>
                </c:pt>
                <c:pt idx="19">
                  <c:v>140</c:v>
                </c:pt>
                <c:pt idx="20">
                  <c:v>147</c:v>
                </c:pt>
                <c:pt idx="21">
                  <c:v>154</c:v>
                </c:pt>
                <c:pt idx="22">
                  <c:v>161</c:v>
                </c:pt>
              </c:numCache>
            </c:numRef>
          </c:xVal>
          <c:yVal>
            <c:numRef>
              <c:f>'6 junctions'!$F$74:$F$98</c:f>
              <c:numCache>
                <c:formatCode>General</c:formatCode>
                <c:ptCount val="25"/>
                <c:pt idx="0">
                  <c:v>0.51371999999999995</c:v>
                </c:pt>
                <c:pt idx="1">
                  <c:v>0.50528399999999996</c:v>
                </c:pt>
                <c:pt idx="2">
                  <c:v>0.49484399999999995</c:v>
                </c:pt>
                <c:pt idx="3">
                  <c:v>0.49169800000000008</c:v>
                </c:pt>
                <c:pt idx="4">
                  <c:v>0.49119600000000008</c:v>
                </c:pt>
                <c:pt idx="5">
                  <c:v>0.48696</c:v>
                </c:pt>
                <c:pt idx="6">
                  <c:v>0.48250999999999999</c:v>
                </c:pt>
                <c:pt idx="7">
                  <c:v>0.48167599999999994</c:v>
                </c:pt>
                <c:pt idx="8">
                  <c:v>0.48155600000000004</c:v>
                </c:pt>
                <c:pt idx="9">
                  <c:v>0.48137200000000002</c:v>
                </c:pt>
                <c:pt idx="10">
                  <c:v>0.48088600000000004</c:v>
                </c:pt>
                <c:pt idx="11">
                  <c:v>0.48038800000000004</c:v>
                </c:pt>
                <c:pt idx="12">
                  <c:v>0.47999000000000003</c:v>
                </c:pt>
                <c:pt idx="13">
                  <c:v>0.47999000000000003</c:v>
                </c:pt>
                <c:pt idx="14">
                  <c:v>0.47999000000000003</c:v>
                </c:pt>
                <c:pt idx="15">
                  <c:v>0.47999000000000003</c:v>
                </c:pt>
                <c:pt idx="16">
                  <c:v>0.47999000000000003</c:v>
                </c:pt>
                <c:pt idx="17">
                  <c:v>0.47999000000000003</c:v>
                </c:pt>
                <c:pt idx="18">
                  <c:v>0.47999000000000003</c:v>
                </c:pt>
                <c:pt idx="19">
                  <c:v>0.47999000000000003</c:v>
                </c:pt>
                <c:pt idx="20">
                  <c:v>0.47999000000000003</c:v>
                </c:pt>
                <c:pt idx="21">
                  <c:v>0.47999000000000003</c:v>
                </c:pt>
                <c:pt idx="22">
                  <c:v>0.47999000000000003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A6-4AFB-BB5C-ABE05BB397E0}"/>
            </c:ext>
          </c:extLst>
        </c:ser>
        <c:ser>
          <c:idx val="3"/>
          <c:order val="2"/>
          <c:tx>
            <c:v>POP 64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'6 junctions'!$G$102:$G$129</c:f>
              <c:numCache>
                <c:formatCode>General</c:formatCode>
                <c:ptCount val="28"/>
                <c:pt idx="0">
                  <c:v>17</c:v>
                </c:pt>
                <c:pt idx="1">
                  <c:v>31</c:v>
                </c:pt>
                <c:pt idx="2">
                  <c:v>45</c:v>
                </c:pt>
                <c:pt idx="3">
                  <c:v>60</c:v>
                </c:pt>
                <c:pt idx="4">
                  <c:v>74</c:v>
                </c:pt>
                <c:pt idx="5">
                  <c:v>89</c:v>
                </c:pt>
                <c:pt idx="6">
                  <c:v>103</c:v>
                </c:pt>
                <c:pt idx="7">
                  <c:v>117</c:v>
                </c:pt>
                <c:pt idx="8">
                  <c:v>131</c:v>
                </c:pt>
                <c:pt idx="9">
                  <c:v>145</c:v>
                </c:pt>
                <c:pt idx="10">
                  <c:v>159</c:v>
                </c:pt>
                <c:pt idx="11">
                  <c:v>172</c:v>
                </c:pt>
                <c:pt idx="12">
                  <c:v>186</c:v>
                </c:pt>
                <c:pt idx="13">
                  <c:v>200</c:v>
                </c:pt>
                <c:pt idx="14">
                  <c:v>214</c:v>
                </c:pt>
                <c:pt idx="15">
                  <c:v>228</c:v>
                </c:pt>
                <c:pt idx="16">
                  <c:v>242</c:v>
                </c:pt>
                <c:pt idx="17">
                  <c:v>256</c:v>
                </c:pt>
                <c:pt idx="18">
                  <c:v>270</c:v>
                </c:pt>
                <c:pt idx="19">
                  <c:v>284</c:v>
                </c:pt>
                <c:pt idx="20">
                  <c:v>297</c:v>
                </c:pt>
                <c:pt idx="21">
                  <c:v>311</c:v>
                </c:pt>
                <c:pt idx="22">
                  <c:v>325</c:v>
                </c:pt>
                <c:pt idx="23">
                  <c:v>339</c:v>
                </c:pt>
                <c:pt idx="24">
                  <c:v>353</c:v>
                </c:pt>
                <c:pt idx="25">
                  <c:v>367</c:v>
                </c:pt>
                <c:pt idx="26">
                  <c:v>381</c:v>
                </c:pt>
                <c:pt idx="27">
                  <c:v>395</c:v>
                </c:pt>
              </c:numCache>
            </c:numRef>
          </c:xVal>
          <c:yVal>
            <c:numRef>
              <c:f>'6 junctions'!$F$102:$F$129</c:f>
              <c:numCache>
                <c:formatCode>General</c:formatCode>
                <c:ptCount val="28"/>
                <c:pt idx="0">
                  <c:v>0.51371999999999995</c:v>
                </c:pt>
                <c:pt idx="1">
                  <c:v>0.49137199999999998</c:v>
                </c:pt>
                <c:pt idx="2">
                  <c:v>0.47986000000000006</c:v>
                </c:pt>
                <c:pt idx="3">
                  <c:v>0.47386</c:v>
                </c:pt>
                <c:pt idx="4">
                  <c:v>0.47010400000000008</c:v>
                </c:pt>
                <c:pt idx="5">
                  <c:v>0.46923999999999999</c:v>
                </c:pt>
                <c:pt idx="6">
                  <c:v>0.46708599999999995</c:v>
                </c:pt>
                <c:pt idx="7">
                  <c:v>0.46598600000000001</c:v>
                </c:pt>
                <c:pt idx="8">
                  <c:v>0.46588799999999997</c:v>
                </c:pt>
                <c:pt idx="9">
                  <c:v>0.46444200000000002</c:v>
                </c:pt>
                <c:pt idx="10">
                  <c:v>0.46409599999999995</c:v>
                </c:pt>
                <c:pt idx="11">
                  <c:v>0.46356200000000003</c:v>
                </c:pt>
                <c:pt idx="12">
                  <c:v>0.46329999999999999</c:v>
                </c:pt>
                <c:pt idx="13">
                  <c:v>0.46322600000000003</c:v>
                </c:pt>
                <c:pt idx="14">
                  <c:v>0.46321599999999996</c:v>
                </c:pt>
                <c:pt idx="15">
                  <c:v>0.46321599999999996</c:v>
                </c:pt>
                <c:pt idx="16">
                  <c:v>0.46317599999999998</c:v>
                </c:pt>
                <c:pt idx="17">
                  <c:v>0.46292799999999995</c:v>
                </c:pt>
                <c:pt idx="18">
                  <c:v>0.46291200000000005</c:v>
                </c:pt>
                <c:pt idx="19">
                  <c:v>0.46279999999999999</c:v>
                </c:pt>
                <c:pt idx="20">
                  <c:v>0.46275199999999994</c:v>
                </c:pt>
                <c:pt idx="21">
                  <c:v>0.46262600000000004</c:v>
                </c:pt>
                <c:pt idx="22">
                  <c:v>0.46262600000000004</c:v>
                </c:pt>
                <c:pt idx="23">
                  <c:v>0.46256399999999998</c:v>
                </c:pt>
                <c:pt idx="24">
                  <c:v>0.46256399999999998</c:v>
                </c:pt>
                <c:pt idx="25">
                  <c:v>0.46256399999999998</c:v>
                </c:pt>
                <c:pt idx="26">
                  <c:v>0.46256399999999998</c:v>
                </c:pt>
                <c:pt idx="27">
                  <c:v>0.46256399999999998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A6-4AFB-BB5C-ABE05BB397E0}"/>
            </c:ext>
          </c:extLst>
        </c:ser>
        <c:ser>
          <c:idx val="4"/>
          <c:order val="3"/>
          <c:tx>
            <c:v>POP 128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'6 junctions'!$G$133:$G$158</c:f>
              <c:numCache>
                <c:formatCode>General</c:formatCode>
                <c:ptCount val="26"/>
                <c:pt idx="0">
                  <c:v>35</c:v>
                </c:pt>
                <c:pt idx="1">
                  <c:v>62</c:v>
                </c:pt>
                <c:pt idx="2">
                  <c:v>90</c:v>
                </c:pt>
                <c:pt idx="3">
                  <c:v>118</c:v>
                </c:pt>
                <c:pt idx="4">
                  <c:v>146</c:v>
                </c:pt>
                <c:pt idx="5">
                  <c:v>174</c:v>
                </c:pt>
                <c:pt idx="6">
                  <c:v>202</c:v>
                </c:pt>
                <c:pt idx="7">
                  <c:v>230</c:v>
                </c:pt>
                <c:pt idx="8">
                  <c:v>258</c:v>
                </c:pt>
                <c:pt idx="9">
                  <c:v>286</c:v>
                </c:pt>
                <c:pt idx="10">
                  <c:v>314</c:v>
                </c:pt>
                <c:pt idx="11">
                  <c:v>342</c:v>
                </c:pt>
                <c:pt idx="12">
                  <c:v>370</c:v>
                </c:pt>
                <c:pt idx="13">
                  <c:v>398</c:v>
                </c:pt>
                <c:pt idx="14">
                  <c:v>425</c:v>
                </c:pt>
                <c:pt idx="15">
                  <c:v>452</c:v>
                </c:pt>
                <c:pt idx="16">
                  <c:v>480</c:v>
                </c:pt>
                <c:pt idx="17">
                  <c:v>508</c:v>
                </c:pt>
                <c:pt idx="18">
                  <c:v>536</c:v>
                </c:pt>
                <c:pt idx="19">
                  <c:v>564</c:v>
                </c:pt>
                <c:pt idx="20">
                  <c:v>591</c:v>
                </c:pt>
                <c:pt idx="21">
                  <c:v>619</c:v>
                </c:pt>
                <c:pt idx="22">
                  <c:v>647</c:v>
                </c:pt>
                <c:pt idx="23">
                  <c:v>674</c:v>
                </c:pt>
                <c:pt idx="24">
                  <c:v>702</c:v>
                </c:pt>
              </c:numCache>
            </c:numRef>
          </c:xVal>
          <c:yVal>
            <c:numRef>
              <c:f>'6 junctions'!$F$133:$F$158</c:f>
              <c:numCache>
                <c:formatCode>General</c:formatCode>
                <c:ptCount val="26"/>
                <c:pt idx="0">
                  <c:v>0.5043979999999999</c:v>
                </c:pt>
                <c:pt idx="1">
                  <c:v>0.49250800000000006</c:v>
                </c:pt>
                <c:pt idx="2">
                  <c:v>0.47487600000000008</c:v>
                </c:pt>
                <c:pt idx="3">
                  <c:v>0.45998</c:v>
                </c:pt>
                <c:pt idx="4">
                  <c:v>0.45467800000000003</c:v>
                </c:pt>
                <c:pt idx="5">
                  <c:v>0.44817800000000008</c:v>
                </c:pt>
                <c:pt idx="6">
                  <c:v>0.44725000000000004</c:v>
                </c:pt>
                <c:pt idx="7">
                  <c:v>0.44523200000000002</c:v>
                </c:pt>
                <c:pt idx="8">
                  <c:v>0.44489800000000007</c:v>
                </c:pt>
                <c:pt idx="9">
                  <c:v>0.44467000000000007</c:v>
                </c:pt>
                <c:pt idx="10">
                  <c:v>0.44436800000000004</c:v>
                </c:pt>
                <c:pt idx="11">
                  <c:v>0.44427800000000001</c:v>
                </c:pt>
                <c:pt idx="12">
                  <c:v>0.44425199999999998</c:v>
                </c:pt>
                <c:pt idx="13">
                  <c:v>0.44421999999999995</c:v>
                </c:pt>
                <c:pt idx="14">
                  <c:v>0.44415199999999999</c:v>
                </c:pt>
                <c:pt idx="15">
                  <c:v>0.44415199999999999</c:v>
                </c:pt>
                <c:pt idx="16">
                  <c:v>0.44413000000000002</c:v>
                </c:pt>
                <c:pt idx="17">
                  <c:v>0.44407199999999997</c:v>
                </c:pt>
                <c:pt idx="18">
                  <c:v>0.44318400000000002</c:v>
                </c:pt>
                <c:pt idx="19">
                  <c:v>0.44131999999999999</c:v>
                </c:pt>
                <c:pt idx="20">
                  <c:v>0.44131999999999999</c:v>
                </c:pt>
                <c:pt idx="21">
                  <c:v>0.44085999999999997</c:v>
                </c:pt>
                <c:pt idx="22">
                  <c:v>0.44085999999999997</c:v>
                </c:pt>
                <c:pt idx="23">
                  <c:v>0.44082600000000005</c:v>
                </c:pt>
                <c:pt idx="24">
                  <c:v>0.44082600000000005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A6-4AFB-BB5C-ABE05BB39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44384"/>
        <c:axId val="149342208"/>
      </c:scatterChart>
      <c:valAx>
        <c:axId val="14934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42208"/>
        <c:crosses val="autoZero"/>
        <c:crossBetween val="midCat"/>
      </c:valAx>
      <c:valAx>
        <c:axId val="149342208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4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 junctions'!$A$1</c:f>
              <c:strCache>
                <c:ptCount val="1"/>
                <c:pt idx="0">
                  <c:v>pop 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 junctions'!$G$2:$G$32</c:f>
              <c:numCache>
                <c:formatCode>General</c:formatCode>
                <c:ptCount val="3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35</c:v>
                </c:pt>
                <c:pt idx="19">
                  <c:v>37</c:v>
                </c:pt>
                <c:pt idx="20">
                  <c:v>39</c:v>
                </c:pt>
                <c:pt idx="21">
                  <c:v>41</c:v>
                </c:pt>
                <c:pt idx="22">
                  <c:v>43</c:v>
                </c:pt>
                <c:pt idx="23">
                  <c:v>45</c:v>
                </c:pt>
                <c:pt idx="24">
                  <c:v>46</c:v>
                </c:pt>
                <c:pt idx="25">
                  <c:v>48</c:v>
                </c:pt>
                <c:pt idx="26">
                  <c:v>50</c:v>
                </c:pt>
                <c:pt idx="27">
                  <c:v>52</c:v>
                </c:pt>
                <c:pt idx="28">
                  <c:v>54</c:v>
                </c:pt>
                <c:pt idx="29">
                  <c:v>56</c:v>
                </c:pt>
                <c:pt idx="30">
                  <c:v>58</c:v>
                </c:pt>
              </c:numCache>
            </c:numRef>
          </c:xVal>
          <c:yVal>
            <c:numRef>
              <c:f>'3 junctions'!$F$2:$F$32</c:f>
              <c:numCache>
                <c:formatCode>General</c:formatCode>
                <c:ptCount val="31"/>
                <c:pt idx="0">
                  <c:v>0.68772999999999995</c:v>
                </c:pt>
                <c:pt idx="1">
                  <c:v>0.68209600000000004</c:v>
                </c:pt>
                <c:pt idx="2">
                  <c:v>0.67996199999999996</c:v>
                </c:pt>
                <c:pt idx="3">
                  <c:v>0.67566599999999999</c:v>
                </c:pt>
                <c:pt idx="4">
                  <c:v>0.67374400000000001</c:v>
                </c:pt>
                <c:pt idx="5">
                  <c:v>0.673122</c:v>
                </c:pt>
                <c:pt idx="6">
                  <c:v>0.67120799999999992</c:v>
                </c:pt>
                <c:pt idx="7">
                  <c:v>0.66766600000000009</c:v>
                </c:pt>
                <c:pt idx="8">
                  <c:v>0.66612800000000005</c:v>
                </c:pt>
                <c:pt idx="9">
                  <c:v>0.66455200000000003</c:v>
                </c:pt>
                <c:pt idx="10">
                  <c:v>0.66226799999999997</c:v>
                </c:pt>
                <c:pt idx="11">
                  <c:v>0.65920199999999995</c:v>
                </c:pt>
                <c:pt idx="12">
                  <c:v>0.65600000000000003</c:v>
                </c:pt>
                <c:pt idx="13">
                  <c:v>0.654756</c:v>
                </c:pt>
                <c:pt idx="14">
                  <c:v>0.65391200000000005</c:v>
                </c:pt>
                <c:pt idx="15">
                  <c:v>0.65267200000000003</c:v>
                </c:pt>
                <c:pt idx="16">
                  <c:v>0.65267200000000003</c:v>
                </c:pt>
                <c:pt idx="17">
                  <c:v>0.65078800000000003</c:v>
                </c:pt>
                <c:pt idx="18">
                  <c:v>0.65078800000000003</c:v>
                </c:pt>
                <c:pt idx="19">
                  <c:v>0.65006399999999998</c:v>
                </c:pt>
                <c:pt idx="20">
                  <c:v>0.64986999999999995</c:v>
                </c:pt>
                <c:pt idx="21">
                  <c:v>0.64986999999999995</c:v>
                </c:pt>
                <c:pt idx="22">
                  <c:v>0.64560399999999996</c:v>
                </c:pt>
                <c:pt idx="23">
                  <c:v>0.64560399999999996</c:v>
                </c:pt>
                <c:pt idx="24">
                  <c:v>0.64560399999999996</c:v>
                </c:pt>
                <c:pt idx="25">
                  <c:v>0.64560399999999996</c:v>
                </c:pt>
                <c:pt idx="26">
                  <c:v>0.64560399999999996</c:v>
                </c:pt>
                <c:pt idx="27">
                  <c:v>0.64560399999999996</c:v>
                </c:pt>
                <c:pt idx="28">
                  <c:v>0.64560399999999996</c:v>
                </c:pt>
                <c:pt idx="29">
                  <c:v>0.64538200000000001</c:v>
                </c:pt>
                <c:pt idx="30">
                  <c:v>0.64510599999999996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155-4A3A-BF73-F9E181AF5C2F}"/>
            </c:ext>
          </c:extLst>
        </c:ser>
        <c:ser>
          <c:idx val="1"/>
          <c:order val="1"/>
          <c:tx>
            <c:strRef>
              <c:f>'3 junctions'!$J$1</c:f>
              <c:strCache>
                <c:ptCount val="1"/>
                <c:pt idx="0">
                  <c:v>pop 16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 junctions'!$P$2:$P$32</c:f>
              <c:numCache>
                <c:formatCode>General</c:formatCode>
                <c:ptCount val="31"/>
                <c:pt idx="0">
                  <c:v>4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18</c:v>
                </c:pt>
                <c:pt idx="5">
                  <c:v>21</c:v>
                </c:pt>
                <c:pt idx="6">
                  <c:v>25</c:v>
                </c:pt>
                <c:pt idx="7">
                  <c:v>28</c:v>
                </c:pt>
                <c:pt idx="8">
                  <c:v>32</c:v>
                </c:pt>
                <c:pt idx="9">
                  <c:v>35</c:v>
                </c:pt>
                <c:pt idx="10">
                  <c:v>38</c:v>
                </c:pt>
                <c:pt idx="11">
                  <c:v>42</c:v>
                </c:pt>
                <c:pt idx="12">
                  <c:v>45</c:v>
                </c:pt>
                <c:pt idx="13">
                  <c:v>49</c:v>
                </c:pt>
                <c:pt idx="14">
                  <c:v>52</c:v>
                </c:pt>
                <c:pt idx="15">
                  <c:v>55</c:v>
                </c:pt>
                <c:pt idx="16">
                  <c:v>59</c:v>
                </c:pt>
                <c:pt idx="17">
                  <c:v>62</c:v>
                </c:pt>
                <c:pt idx="18">
                  <c:v>66</c:v>
                </c:pt>
                <c:pt idx="19">
                  <c:v>69</c:v>
                </c:pt>
                <c:pt idx="20">
                  <c:v>72</c:v>
                </c:pt>
                <c:pt idx="21">
                  <c:v>76</c:v>
                </c:pt>
                <c:pt idx="22">
                  <c:v>79</c:v>
                </c:pt>
                <c:pt idx="23">
                  <c:v>83</c:v>
                </c:pt>
                <c:pt idx="24">
                  <c:v>86</c:v>
                </c:pt>
                <c:pt idx="25">
                  <c:v>90</c:v>
                </c:pt>
                <c:pt idx="26">
                  <c:v>93</c:v>
                </c:pt>
                <c:pt idx="27">
                  <c:v>96</c:v>
                </c:pt>
                <c:pt idx="28">
                  <c:v>100</c:v>
                </c:pt>
                <c:pt idx="29">
                  <c:v>103</c:v>
                </c:pt>
                <c:pt idx="30">
                  <c:v>107</c:v>
                </c:pt>
              </c:numCache>
            </c:numRef>
          </c:xVal>
          <c:yVal>
            <c:numRef>
              <c:f>'3 junctions'!$O$2:$O$32</c:f>
              <c:numCache>
                <c:formatCode>General</c:formatCode>
                <c:ptCount val="31"/>
                <c:pt idx="0">
                  <c:v>0.67188999999999999</c:v>
                </c:pt>
                <c:pt idx="1">
                  <c:v>0.66269800000000001</c:v>
                </c:pt>
                <c:pt idx="2">
                  <c:v>0.64543800000000007</c:v>
                </c:pt>
                <c:pt idx="3">
                  <c:v>0.62587799999999993</c:v>
                </c:pt>
                <c:pt idx="4">
                  <c:v>0.62413600000000002</c:v>
                </c:pt>
                <c:pt idx="5">
                  <c:v>0.61988799999999999</c:v>
                </c:pt>
                <c:pt idx="6">
                  <c:v>0.61787999999999998</c:v>
                </c:pt>
                <c:pt idx="7">
                  <c:v>0.617344</c:v>
                </c:pt>
                <c:pt idx="8">
                  <c:v>0.61634599999999995</c:v>
                </c:pt>
                <c:pt idx="9">
                  <c:v>0.61536199999999996</c:v>
                </c:pt>
                <c:pt idx="10">
                  <c:v>0.61510799999999999</c:v>
                </c:pt>
                <c:pt idx="11">
                  <c:v>0.61212800000000001</c:v>
                </c:pt>
                <c:pt idx="12">
                  <c:v>0.61101199999999989</c:v>
                </c:pt>
                <c:pt idx="13">
                  <c:v>0.609568</c:v>
                </c:pt>
                <c:pt idx="14">
                  <c:v>0.60913000000000006</c:v>
                </c:pt>
                <c:pt idx="15">
                  <c:v>0.59680399999999989</c:v>
                </c:pt>
                <c:pt idx="16">
                  <c:v>0.59468199999999993</c:v>
                </c:pt>
                <c:pt idx="17">
                  <c:v>0.59465999999999997</c:v>
                </c:pt>
                <c:pt idx="18">
                  <c:v>0.594028</c:v>
                </c:pt>
                <c:pt idx="19">
                  <c:v>0.59289999999999998</c:v>
                </c:pt>
                <c:pt idx="20">
                  <c:v>0.59269800000000006</c:v>
                </c:pt>
                <c:pt idx="21">
                  <c:v>0.59269800000000006</c:v>
                </c:pt>
                <c:pt idx="22">
                  <c:v>0.59255999999999998</c:v>
                </c:pt>
                <c:pt idx="23">
                  <c:v>0.56341200000000002</c:v>
                </c:pt>
                <c:pt idx="24">
                  <c:v>0.56308000000000002</c:v>
                </c:pt>
                <c:pt idx="25">
                  <c:v>0.56308000000000002</c:v>
                </c:pt>
                <c:pt idx="26">
                  <c:v>0.56308000000000002</c:v>
                </c:pt>
                <c:pt idx="27">
                  <c:v>0.56332800000000005</c:v>
                </c:pt>
                <c:pt idx="28">
                  <c:v>0.56332800000000005</c:v>
                </c:pt>
                <c:pt idx="29">
                  <c:v>0.56332800000000005</c:v>
                </c:pt>
                <c:pt idx="30">
                  <c:v>0.56332800000000005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155-4A3A-BF73-F9E181AF5C2F}"/>
            </c:ext>
          </c:extLst>
        </c:ser>
        <c:ser>
          <c:idx val="2"/>
          <c:order val="2"/>
          <c:tx>
            <c:strRef>
              <c:f>'3 junctions'!$S$1</c:f>
              <c:strCache>
                <c:ptCount val="1"/>
                <c:pt idx="0">
                  <c:v>pop 32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 junctions'!$Y$2:$Y$32</c:f>
              <c:numCache>
                <c:formatCode>General</c:formatCode>
                <c:ptCount val="31"/>
                <c:pt idx="0">
                  <c:v>9</c:v>
                </c:pt>
                <c:pt idx="1">
                  <c:v>15</c:v>
                </c:pt>
                <c:pt idx="2">
                  <c:v>22</c:v>
                </c:pt>
                <c:pt idx="3">
                  <c:v>29</c:v>
                </c:pt>
                <c:pt idx="4">
                  <c:v>36</c:v>
                </c:pt>
                <c:pt idx="5">
                  <c:v>42</c:v>
                </c:pt>
                <c:pt idx="6">
                  <c:v>49</c:v>
                </c:pt>
                <c:pt idx="7">
                  <c:v>56</c:v>
                </c:pt>
                <c:pt idx="8">
                  <c:v>63</c:v>
                </c:pt>
                <c:pt idx="9">
                  <c:v>70</c:v>
                </c:pt>
                <c:pt idx="10">
                  <c:v>76</c:v>
                </c:pt>
                <c:pt idx="11">
                  <c:v>83</c:v>
                </c:pt>
                <c:pt idx="12">
                  <c:v>90</c:v>
                </c:pt>
                <c:pt idx="13">
                  <c:v>97</c:v>
                </c:pt>
                <c:pt idx="14">
                  <c:v>104</c:v>
                </c:pt>
                <c:pt idx="15">
                  <c:v>111</c:v>
                </c:pt>
                <c:pt idx="16">
                  <c:v>117</c:v>
                </c:pt>
                <c:pt idx="17">
                  <c:v>124</c:v>
                </c:pt>
                <c:pt idx="18">
                  <c:v>131</c:v>
                </c:pt>
                <c:pt idx="19">
                  <c:v>138</c:v>
                </c:pt>
                <c:pt idx="20">
                  <c:v>145</c:v>
                </c:pt>
                <c:pt idx="21">
                  <c:v>151</c:v>
                </c:pt>
                <c:pt idx="22">
                  <c:v>158</c:v>
                </c:pt>
                <c:pt idx="23">
                  <c:v>165</c:v>
                </c:pt>
                <c:pt idx="24">
                  <c:v>172</c:v>
                </c:pt>
                <c:pt idx="25">
                  <c:v>178</c:v>
                </c:pt>
                <c:pt idx="26">
                  <c:v>185</c:v>
                </c:pt>
                <c:pt idx="27">
                  <c:v>193</c:v>
                </c:pt>
                <c:pt idx="28">
                  <c:v>200</c:v>
                </c:pt>
                <c:pt idx="29">
                  <c:v>206</c:v>
                </c:pt>
                <c:pt idx="30">
                  <c:v>213</c:v>
                </c:pt>
              </c:numCache>
            </c:numRef>
          </c:xVal>
          <c:yVal>
            <c:numRef>
              <c:f>'3 junctions'!$X$2:$X$32</c:f>
              <c:numCache>
                <c:formatCode>General</c:formatCode>
                <c:ptCount val="31"/>
                <c:pt idx="0">
                  <c:v>0.67220200000000008</c:v>
                </c:pt>
                <c:pt idx="1">
                  <c:v>0.65830200000000005</c:v>
                </c:pt>
                <c:pt idx="2">
                  <c:v>0.65051199999999998</c:v>
                </c:pt>
                <c:pt idx="3">
                  <c:v>0.64358800000000005</c:v>
                </c:pt>
                <c:pt idx="4">
                  <c:v>0.63733799999999996</c:v>
                </c:pt>
                <c:pt idx="5">
                  <c:v>0.63670400000000005</c:v>
                </c:pt>
                <c:pt idx="6">
                  <c:v>0.63325399999999998</c:v>
                </c:pt>
                <c:pt idx="7">
                  <c:v>0.63217000000000001</c:v>
                </c:pt>
                <c:pt idx="8">
                  <c:v>0.63176600000000005</c:v>
                </c:pt>
                <c:pt idx="9">
                  <c:v>0.63141400000000003</c:v>
                </c:pt>
                <c:pt idx="10">
                  <c:v>0.63141400000000003</c:v>
                </c:pt>
                <c:pt idx="11">
                  <c:v>0.63141400000000003</c:v>
                </c:pt>
                <c:pt idx="12">
                  <c:v>0.63141400000000003</c:v>
                </c:pt>
                <c:pt idx="13">
                  <c:v>0.62370400000000004</c:v>
                </c:pt>
                <c:pt idx="14">
                  <c:v>0.62361199999999994</c:v>
                </c:pt>
                <c:pt idx="15">
                  <c:v>0.62228000000000017</c:v>
                </c:pt>
                <c:pt idx="16">
                  <c:v>0.62151800000000013</c:v>
                </c:pt>
                <c:pt idx="17">
                  <c:v>0.62109800000000004</c:v>
                </c:pt>
                <c:pt idx="18">
                  <c:v>0.62067400000000006</c:v>
                </c:pt>
                <c:pt idx="19">
                  <c:v>0.62039000000000011</c:v>
                </c:pt>
                <c:pt idx="20">
                  <c:v>0.62039000000000011</c:v>
                </c:pt>
                <c:pt idx="21">
                  <c:v>0.61895000000000011</c:v>
                </c:pt>
                <c:pt idx="22">
                  <c:v>0.61895000000000011</c:v>
                </c:pt>
                <c:pt idx="23">
                  <c:v>0.61820200000000003</c:v>
                </c:pt>
                <c:pt idx="24">
                  <c:v>0.61715000000000009</c:v>
                </c:pt>
                <c:pt idx="25">
                  <c:v>0.61701200000000012</c:v>
                </c:pt>
                <c:pt idx="26">
                  <c:v>0.60802</c:v>
                </c:pt>
                <c:pt idx="27">
                  <c:v>0.6022860000000001</c:v>
                </c:pt>
                <c:pt idx="28">
                  <c:v>0.60163</c:v>
                </c:pt>
                <c:pt idx="29">
                  <c:v>0.58926200000000006</c:v>
                </c:pt>
                <c:pt idx="30">
                  <c:v>0.58527000000000007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155-4A3A-BF73-F9E181AF5C2F}"/>
            </c:ext>
          </c:extLst>
        </c:ser>
        <c:ser>
          <c:idx val="3"/>
          <c:order val="3"/>
          <c:tx>
            <c:strRef>
              <c:f>'3 junctions'!$AB$1</c:f>
              <c:strCache>
                <c:ptCount val="1"/>
                <c:pt idx="0">
                  <c:v>pop 64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'3 junctions'!$AH$2:$AH$24</c:f>
              <c:numCache>
                <c:formatCode>General</c:formatCode>
                <c:ptCount val="23"/>
                <c:pt idx="0">
                  <c:v>17</c:v>
                </c:pt>
                <c:pt idx="1">
                  <c:v>31</c:v>
                </c:pt>
                <c:pt idx="2">
                  <c:v>44</c:v>
                </c:pt>
                <c:pt idx="3">
                  <c:v>58</c:v>
                </c:pt>
                <c:pt idx="4">
                  <c:v>71</c:v>
                </c:pt>
                <c:pt idx="5">
                  <c:v>85</c:v>
                </c:pt>
                <c:pt idx="6">
                  <c:v>98</c:v>
                </c:pt>
                <c:pt idx="7">
                  <c:v>112</c:v>
                </c:pt>
                <c:pt idx="8">
                  <c:v>125</c:v>
                </c:pt>
                <c:pt idx="9">
                  <c:v>139</c:v>
                </c:pt>
                <c:pt idx="10">
                  <c:v>153</c:v>
                </c:pt>
                <c:pt idx="11">
                  <c:v>166</c:v>
                </c:pt>
                <c:pt idx="12">
                  <c:v>180</c:v>
                </c:pt>
                <c:pt idx="13">
                  <c:v>193</c:v>
                </c:pt>
                <c:pt idx="14">
                  <c:v>207</c:v>
                </c:pt>
                <c:pt idx="15">
                  <c:v>220</c:v>
                </c:pt>
                <c:pt idx="16">
                  <c:v>234</c:v>
                </c:pt>
                <c:pt idx="17">
                  <c:v>247</c:v>
                </c:pt>
                <c:pt idx="18">
                  <c:v>261</c:v>
                </c:pt>
                <c:pt idx="19">
                  <c:v>275</c:v>
                </c:pt>
                <c:pt idx="20">
                  <c:v>288</c:v>
                </c:pt>
                <c:pt idx="21">
                  <c:v>302</c:v>
                </c:pt>
                <c:pt idx="22">
                  <c:v>315</c:v>
                </c:pt>
              </c:numCache>
            </c:numRef>
          </c:xVal>
          <c:yVal>
            <c:numRef>
              <c:f>'3 junctions'!$AG$2:$AG$24</c:f>
              <c:numCache>
                <c:formatCode>General</c:formatCode>
                <c:ptCount val="23"/>
                <c:pt idx="0">
                  <c:v>0.65192400000000006</c:v>
                </c:pt>
                <c:pt idx="1">
                  <c:v>0.60628599999999999</c:v>
                </c:pt>
                <c:pt idx="2">
                  <c:v>0.59587199999999996</c:v>
                </c:pt>
                <c:pt idx="3">
                  <c:v>0.58872799999999992</c:v>
                </c:pt>
                <c:pt idx="4">
                  <c:v>0.58389000000000002</c:v>
                </c:pt>
                <c:pt idx="5">
                  <c:v>0.58373600000000003</c:v>
                </c:pt>
                <c:pt idx="6">
                  <c:v>0.57395399999999996</c:v>
                </c:pt>
                <c:pt idx="7">
                  <c:v>0.57095000000000007</c:v>
                </c:pt>
                <c:pt idx="8">
                  <c:v>0.57054199999999999</c:v>
                </c:pt>
                <c:pt idx="9">
                  <c:v>0.57031200000000004</c:v>
                </c:pt>
                <c:pt idx="10">
                  <c:v>0.57015400000000005</c:v>
                </c:pt>
                <c:pt idx="11">
                  <c:v>0.569712</c:v>
                </c:pt>
                <c:pt idx="12">
                  <c:v>0.56950200000000006</c:v>
                </c:pt>
                <c:pt idx="13">
                  <c:v>0.56950200000000006</c:v>
                </c:pt>
                <c:pt idx="14">
                  <c:v>0.56950200000000006</c:v>
                </c:pt>
                <c:pt idx="15">
                  <c:v>0.56950200000000006</c:v>
                </c:pt>
                <c:pt idx="16">
                  <c:v>0.56950200000000006</c:v>
                </c:pt>
                <c:pt idx="17">
                  <c:v>0.56950200000000006</c:v>
                </c:pt>
                <c:pt idx="18">
                  <c:v>0.56950200000000006</c:v>
                </c:pt>
                <c:pt idx="19">
                  <c:v>0.56950200000000006</c:v>
                </c:pt>
                <c:pt idx="20">
                  <c:v>0.53498999999999997</c:v>
                </c:pt>
                <c:pt idx="21">
                  <c:v>0.53498599999999996</c:v>
                </c:pt>
                <c:pt idx="22">
                  <c:v>0.53498599999999996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155-4A3A-BF73-F9E181AF5C2F}"/>
            </c:ext>
          </c:extLst>
        </c:ser>
        <c:ser>
          <c:idx val="4"/>
          <c:order val="4"/>
          <c:tx>
            <c:strRef>
              <c:f>'3 junctions'!$AJ$1</c:f>
              <c:strCache>
                <c:ptCount val="1"/>
                <c:pt idx="0">
                  <c:v>pop 128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'3 junctions'!$AP$2:$AP$24</c:f>
              <c:numCache>
                <c:formatCode>General</c:formatCode>
                <c:ptCount val="23"/>
                <c:pt idx="0">
                  <c:v>34</c:v>
                </c:pt>
                <c:pt idx="1">
                  <c:v>61</c:v>
                </c:pt>
                <c:pt idx="2">
                  <c:v>88</c:v>
                </c:pt>
                <c:pt idx="3">
                  <c:v>115</c:v>
                </c:pt>
                <c:pt idx="4">
                  <c:v>142</c:v>
                </c:pt>
                <c:pt idx="5">
                  <c:v>169</c:v>
                </c:pt>
                <c:pt idx="6">
                  <c:v>196</c:v>
                </c:pt>
                <c:pt idx="7">
                  <c:v>222</c:v>
                </c:pt>
                <c:pt idx="8">
                  <c:v>249</c:v>
                </c:pt>
                <c:pt idx="9">
                  <c:v>276</c:v>
                </c:pt>
                <c:pt idx="10">
                  <c:v>303</c:v>
                </c:pt>
                <c:pt idx="11">
                  <c:v>330</c:v>
                </c:pt>
                <c:pt idx="12">
                  <c:v>357</c:v>
                </c:pt>
                <c:pt idx="13">
                  <c:v>384</c:v>
                </c:pt>
                <c:pt idx="14">
                  <c:v>411</c:v>
                </c:pt>
                <c:pt idx="15">
                  <c:v>438</c:v>
                </c:pt>
                <c:pt idx="16">
                  <c:v>465</c:v>
                </c:pt>
                <c:pt idx="17">
                  <c:v>492</c:v>
                </c:pt>
                <c:pt idx="18">
                  <c:v>519</c:v>
                </c:pt>
                <c:pt idx="19">
                  <c:v>546</c:v>
                </c:pt>
                <c:pt idx="20">
                  <c:v>573</c:v>
                </c:pt>
                <c:pt idx="21">
                  <c:v>600</c:v>
                </c:pt>
                <c:pt idx="22">
                  <c:v>647</c:v>
                </c:pt>
              </c:numCache>
            </c:numRef>
          </c:xVal>
          <c:yVal>
            <c:numRef>
              <c:f>'3 junctions'!$AO$2:$AO$24</c:f>
              <c:numCache>
                <c:formatCode>General</c:formatCode>
                <c:ptCount val="23"/>
                <c:pt idx="0">
                  <c:v>0.64106799999999997</c:v>
                </c:pt>
                <c:pt idx="1">
                  <c:v>0.60579399999999994</c:v>
                </c:pt>
                <c:pt idx="2">
                  <c:v>0.56769599999999998</c:v>
                </c:pt>
                <c:pt idx="3">
                  <c:v>0.55320199999999997</c:v>
                </c:pt>
                <c:pt idx="4">
                  <c:v>0.53769800000000001</c:v>
                </c:pt>
                <c:pt idx="5">
                  <c:v>0.52407999999999999</c:v>
                </c:pt>
                <c:pt idx="6">
                  <c:v>0.513714</c:v>
                </c:pt>
                <c:pt idx="7">
                  <c:v>0.5102580000000001</c:v>
                </c:pt>
                <c:pt idx="8">
                  <c:v>0.508656</c:v>
                </c:pt>
                <c:pt idx="9">
                  <c:v>0.50667799999999996</c:v>
                </c:pt>
                <c:pt idx="10">
                  <c:v>0.50604600000000011</c:v>
                </c:pt>
                <c:pt idx="11">
                  <c:v>0.50419999999999998</c:v>
                </c:pt>
                <c:pt idx="12">
                  <c:v>0.50419999999999998</c:v>
                </c:pt>
                <c:pt idx="13">
                  <c:v>0.50419999999999998</c:v>
                </c:pt>
                <c:pt idx="14">
                  <c:v>0.50419999999999998</c:v>
                </c:pt>
                <c:pt idx="15">
                  <c:v>0.50419999999999998</c:v>
                </c:pt>
                <c:pt idx="16">
                  <c:v>0.491174</c:v>
                </c:pt>
                <c:pt idx="17">
                  <c:v>0.491116</c:v>
                </c:pt>
                <c:pt idx="18">
                  <c:v>0.49099000000000004</c:v>
                </c:pt>
                <c:pt idx="19">
                  <c:v>0.49099000000000004</c:v>
                </c:pt>
                <c:pt idx="20">
                  <c:v>0.49099000000000004</c:v>
                </c:pt>
                <c:pt idx="21">
                  <c:v>0.49099000000000004</c:v>
                </c:pt>
                <c:pt idx="22">
                  <c:v>0.45689600000000008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155-4A3A-BF73-F9E181AF5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44384"/>
        <c:axId val="149342208"/>
      </c:scatterChart>
      <c:valAx>
        <c:axId val="14934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42208"/>
        <c:crosses val="autoZero"/>
        <c:crossBetween val="midCat"/>
      </c:valAx>
      <c:valAx>
        <c:axId val="149342208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4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8 junctions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 junctions'!$G$117:$G$142</c:f>
              <c:numCache>
                <c:formatCode>General</c:formatCode>
                <c:ptCount val="26"/>
                <c:pt idx="0">
                  <c:v>33</c:v>
                </c:pt>
                <c:pt idx="1">
                  <c:v>59</c:v>
                </c:pt>
                <c:pt idx="2">
                  <c:v>85</c:v>
                </c:pt>
                <c:pt idx="3">
                  <c:v>111</c:v>
                </c:pt>
                <c:pt idx="4">
                  <c:v>137</c:v>
                </c:pt>
                <c:pt idx="5">
                  <c:v>163</c:v>
                </c:pt>
                <c:pt idx="6">
                  <c:v>189</c:v>
                </c:pt>
                <c:pt idx="7">
                  <c:v>215</c:v>
                </c:pt>
                <c:pt idx="8">
                  <c:v>242</c:v>
                </c:pt>
                <c:pt idx="9">
                  <c:v>268</c:v>
                </c:pt>
                <c:pt idx="10">
                  <c:v>293</c:v>
                </c:pt>
                <c:pt idx="11">
                  <c:v>319</c:v>
                </c:pt>
                <c:pt idx="12">
                  <c:v>346</c:v>
                </c:pt>
                <c:pt idx="13">
                  <c:v>372</c:v>
                </c:pt>
                <c:pt idx="14">
                  <c:v>398</c:v>
                </c:pt>
                <c:pt idx="15">
                  <c:v>423</c:v>
                </c:pt>
                <c:pt idx="16">
                  <c:v>449</c:v>
                </c:pt>
                <c:pt idx="17">
                  <c:v>475</c:v>
                </c:pt>
                <c:pt idx="18">
                  <c:v>502</c:v>
                </c:pt>
                <c:pt idx="19">
                  <c:v>528</c:v>
                </c:pt>
                <c:pt idx="20">
                  <c:v>554</c:v>
                </c:pt>
                <c:pt idx="21">
                  <c:v>580</c:v>
                </c:pt>
                <c:pt idx="22">
                  <c:v>606</c:v>
                </c:pt>
                <c:pt idx="23">
                  <c:v>632</c:v>
                </c:pt>
                <c:pt idx="24">
                  <c:v>658</c:v>
                </c:pt>
                <c:pt idx="25">
                  <c:v>685</c:v>
                </c:pt>
              </c:numCache>
            </c:numRef>
          </c:xVal>
          <c:yVal>
            <c:numRef>
              <c:f>'128'!$A$2:$A$27</c:f>
              <c:numCache>
                <c:formatCode>General</c:formatCode>
                <c:ptCount val="26"/>
                <c:pt idx="0">
                  <c:v>1</c:v>
                </c:pt>
                <c:pt idx="1">
                  <c:v>0.98743826390621114</c:v>
                </c:pt>
                <c:pt idx="2">
                  <c:v>0.96932900972811209</c:v>
                </c:pt>
                <c:pt idx="3">
                  <c:v>0.9545323023197807</c:v>
                </c:pt>
                <c:pt idx="4">
                  <c:v>0.94347218757794971</c:v>
                </c:pt>
                <c:pt idx="5">
                  <c:v>0.93638313793963601</c:v>
                </c:pt>
                <c:pt idx="6">
                  <c:v>0.92982788725367937</c:v>
                </c:pt>
                <c:pt idx="7">
                  <c:v>0.92504864055874303</c:v>
                </c:pt>
                <c:pt idx="8">
                  <c:v>0.92336742329758048</c:v>
                </c:pt>
                <c:pt idx="9">
                  <c:v>0.92267897231229756</c:v>
                </c:pt>
                <c:pt idx="10">
                  <c:v>0.92060364180593668</c:v>
                </c:pt>
                <c:pt idx="11">
                  <c:v>0.92003492142678989</c:v>
                </c:pt>
                <c:pt idx="12">
                  <c:v>0.91899725617360961</c:v>
                </c:pt>
                <c:pt idx="13">
                  <c:v>0.91892242454477446</c:v>
                </c:pt>
                <c:pt idx="14">
                  <c:v>0.91858318782738846</c:v>
                </c:pt>
                <c:pt idx="15">
                  <c:v>0.91847343477176369</c:v>
                </c:pt>
                <c:pt idx="16">
                  <c:v>0.91845347967074098</c:v>
                </c:pt>
                <c:pt idx="17">
                  <c:v>0.91818408580693456</c:v>
                </c:pt>
                <c:pt idx="18">
                  <c:v>0.91818408580693456</c:v>
                </c:pt>
                <c:pt idx="19">
                  <c:v>0.91807932152656535</c:v>
                </c:pt>
                <c:pt idx="20">
                  <c:v>0.91807932152656535</c:v>
                </c:pt>
                <c:pt idx="21">
                  <c:v>0.91807932152656535</c:v>
                </c:pt>
                <c:pt idx="22">
                  <c:v>0.91790471439261678</c:v>
                </c:pt>
                <c:pt idx="23">
                  <c:v>0.91769019705662269</c:v>
                </c:pt>
                <c:pt idx="24">
                  <c:v>0.91769019705662269</c:v>
                </c:pt>
                <c:pt idx="25">
                  <c:v>0.91743576951858341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43-4B25-A0B6-81EC50628EA4}"/>
            </c:ext>
          </c:extLst>
        </c:ser>
        <c:ser>
          <c:idx val="1"/>
          <c:order val="1"/>
          <c:tx>
            <c:v>6 junctions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'6 junctions'!$G$133:$G$157</c:f>
              <c:numCache>
                <c:formatCode>General</c:formatCode>
                <c:ptCount val="25"/>
                <c:pt idx="0">
                  <c:v>35</c:v>
                </c:pt>
                <c:pt idx="1">
                  <c:v>62</c:v>
                </c:pt>
                <c:pt idx="2">
                  <c:v>90</c:v>
                </c:pt>
                <c:pt idx="3">
                  <c:v>118</c:v>
                </c:pt>
                <c:pt idx="4">
                  <c:v>146</c:v>
                </c:pt>
                <c:pt idx="5">
                  <c:v>174</c:v>
                </c:pt>
                <c:pt idx="6">
                  <c:v>202</c:v>
                </c:pt>
                <c:pt idx="7">
                  <c:v>230</c:v>
                </c:pt>
                <c:pt idx="8">
                  <c:v>258</c:v>
                </c:pt>
                <c:pt idx="9">
                  <c:v>286</c:v>
                </c:pt>
                <c:pt idx="10">
                  <c:v>314</c:v>
                </c:pt>
                <c:pt idx="11">
                  <c:v>342</c:v>
                </c:pt>
                <c:pt idx="12">
                  <c:v>370</c:v>
                </c:pt>
                <c:pt idx="13">
                  <c:v>398</c:v>
                </c:pt>
                <c:pt idx="14">
                  <c:v>425</c:v>
                </c:pt>
                <c:pt idx="15">
                  <c:v>452</c:v>
                </c:pt>
                <c:pt idx="16">
                  <c:v>480</c:v>
                </c:pt>
                <c:pt idx="17">
                  <c:v>508</c:v>
                </c:pt>
                <c:pt idx="18">
                  <c:v>536</c:v>
                </c:pt>
                <c:pt idx="19">
                  <c:v>564</c:v>
                </c:pt>
                <c:pt idx="20">
                  <c:v>591</c:v>
                </c:pt>
                <c:pt idx="21">
                  <c:v>619</c:v>
                </c:pt>
                <c:pt idx="22">
                  <c:v>647</c:v>
                </c:pt>
                <c:pt idx="23">
                  <c:v>674</c:v>
                </c:pt>
                <c:pt idx="24">
                  <c:v>702</c:v>
                </c:pt>
              </c:numCache>
            </c:numRef>
          </c:xVal>
          <c:yVal>
            <c:numRef>
              <c:f>'128'!$C$2:$C$27</c:f>
              <c:numCache>
                <c:formatCode>General</c:formatCode>
                <c:ptCount val="26"/>
                <c:pt idx="0">
                  <c:v>1</c:v>
                </c:pt>
                <c:pt idx="1">
                  <c:v>0.97642734507274043</c:v>
                </c:pt>
                <c:pt idx="2">
                  <c:v>0.94147082264402349</c:v>
                </c:pt>
                <c:pt idx="3">
                  <c:v>0.91193858817838314</c:v>
                </c:pt>
                <c:pt idx="4">
                  <c:v>0.90142704768853188</c:v>
                </c:pt>
                <c:pt idx="5">
                  <c:v>0.88854039865344459</c:v>
                </c:pt>
                <c:pt idx="6">
                  <c:v>0.88670058168351207</c:v>
                </c:pt>
                <c:pt idx="7">
                  <c:v>0.8826997727984649</c:v>
                </c:pt>
                <c:pt idx="8">
                  <c:v>0.8820375972942005</c:v>
                </c:pt>
                <c:pt idx="9">
                  <c:v>0.88158557329727749</c:v>
                </c:pt>
                <c:pt idx="10">
                  <c:v>0.88098683975749337</c:v>
                </c:pt>
                <c:pt idx="11">
                  <c:v>0.88080840923239212</c:v>
                </c:pt>
                <c:pt idx="12">
                  <c:v>0.88075686263625164</c:v>
                </c:pt>
                <c:pt idx="13">
                  <c:v>0.88069342067177114</c:v>
                </c:pt>
                <c:pt idx="14">
                  <c:v>0.88055860649725037</c:v>
                </c:pt>
                <c:pt idx="15">
                  <c:v>0.88055860649725037</c:v>
                </c:pt>
                <c:pt idx="16">
                  <c:v>0.88051499014667012</c:v>
                </c:pt>
                <c:pt idx="17">
                  <c:v>0.88040000158604925</c:v>
                </c:pt>
                <c:pt idx="18">
                  <c:v>0.87863948707171735</c:v>
                </c:pt>
                <c:pt idx="19">
                  <c:v>0.8749439926407323</c:v>
                </c:pt>
                <c:pt idx="20">
                  <c:v>0.8749439926407323</c:v>
                </c:pt>
                <c:pt idx="21">
                  <c:v>0.87403201440132605</c:v>
                </c:pt>
                <c:pt idx="22">
                  <c:v>0.87403201440132605</c:v>
                </c:pt>
                <c:pt idx="23">
                  <c:v>0.87396460731406578</c:v>
                </c:pt>
                <c:pt idx="24">
                  <c:v>0.87396460731406578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43-4B25-A0B6-81EC50628EA4}"/>
            </c:ext>
          </c:extLst>
        </c:ser>
        <c:ser>
          <c:idx val="2"/>
          <c:order val="2"/>
          <c:tx>
            <c:v>3 junctions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 junctions'!$AP$2:$AP$24</c:f>
              <c:numCache>
                <c:formatCode>General</c:formatCode>
                <c:ptCount val="23"/>
                <c:pt idx="0">
                  <c:v>34</c:v>
                </c:pt>
                <c:pt idx="1">
                  <c:v>61</c:v>
                </c:pt>
                <c:pt idx="2">
                  <c:v>88</c:v>
                </c:pt>
                <c:pt idx="3">
                  <c:v>115</c:v>
                </c:pt>
                <c:pt idx="4">
                  <c:v>142</c:v>
                </c:pt>
                <c:pt idx="5">
                  <c:v>169</c:v>
                </c:pt>
                <c:pt idx="6">
                  <c:v>196</c:v>
                </c:pt>
                <c:pt idx="7">
                  <c:v>222</c:v>
                </c:pt>
                <c:pt idx="8">
                  <c:v>249</c:v>
                </c:pt>
                <c:pt idx="9">
                  <c:v>276</c:v>
                </c:pt>
                <c:pt idx="10">
                  <c:v>303</c:v>
                </c:pt>
                <c:pt idx="11">
                  <c:v>330</c:v>
                </c:pt>
                <c:pt idx="12">
                  <c:v>357</c:v>
                </c:pt>
                <c:pt idx="13">
                  <c:v>384</c:v>
                </c:pt>
                <c:pt idx="14">
                  <c:v>411</c:v>
                </c:pt>
                <c:pt idx="15">
                  <c:v>438</c:v>
                </c:pt>
                <c:pt idx="16">
                  <c:v>465</c:v>
                </c:pt>
                <c:pt idx="17">
                  <c:v>492</c:v>
                </c:pt>
                <c:pt idx="18">
                  <c:v>519</c:v>
                </c:pt>
                <c:pt idx="19">
                  <c:v>546</c:v>
                </c:pt>
                <c:pt idx="20">
                  <c:v>573</c:v>
                </c:pt>
                <c:pt idx="21">
                  <c:v>600</c:v>
                </c:pt>
                <c:pt idx="22">
                  <c:v>647</c:v>
                </c:pt>
              </c:numCache>
            </c:numRef>
          </c:xVal>
          <c:yVal>
            <c:numRef>
              <c:f>'128'!$F$2:$F$24</c:f>
              <c:numCache>
                <c:formatCode>General</c:formatCode>
                <c:ptCount val="23"/>
                <c:pt idx="0">
                  <c:v>1</c:v>
                </c:pt>
                <c:pt idx="1">
                  <c:v>0.94497619597297011</c:v>
                </c:pt>
                <c:pt idx="2">
                  <c:v>0.88554724303818</c:v>
                </c:pt>
                <c:pt idx="3">
                  <c:v>0.86293809705054692</c:v>
                </c:pt>
                <c:pt idx="4">
                  <c:v>0.83875345517168232</c:v>
                </c:pt>
                <c:pt idx="5">
                  <c:v>0.81751077888773116</c:v>
                </c:pt>
                <c:pt idx="6">
                  <c:v>0.80134088739416098</c:v>
                </c:pt>
                <c:pt idx="7">
                  <c:v>0.79594988363168984</c:v>
                </c:pt>
                <c:pt idx="8">
                  <c:v>0.79345092876262735</c:v>
                </c:pt>
                <c:pt idx="9">
                  <c:v>0.79036545265088876</c:v>
                </c:pt>
                <c:pt idx="10">
                  <c:v>0.78937959779617783</c:v>
                </c:pt>
                <c:pt idx="11">
                  <c:v>0.78650002807814456</c:v>
                </c:pt>
                <c:pt idx="12">
                  <c:v>0.78650002807814456</c:v>
                </c:pt>
                <c:pt idx="13">
                  <c:v>0.78650002807814456</c:v>
                </c:pt>
                <c:pt idx="14">
                  <c:v>0.78650002807814456</c:v>
                </c:pt>
                <c:pt idx="15">
                  <c:v>0.78650002807814456</c:v>
                </c:pt>
                <c:pt idx="16">
                  <c:v>0.76618081077202427</c:v>
                </c:pt>
                <c:pt idx="17">
                  <c:v>0.76609033675054761</c:v>
                </c:pt>
                <c:pt idx="18">
                  <c:v>0.76589378973837419</c:v>
                </c:pt>
                <c:pt idx="19">
                  <c:v>0.76589378973837419</c:v>
                </c:pt>
                <c:pt idx="20">
                  <c:v>0.76589378973837419</c:v>
                </c:pt>
                <c:pt idx="21">
                  <c:v>0.76589378973837419</c:v>
                </c:pt>
                <c:pt idx="22">
                  <c:v>0.71271066407931782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43-4B25-A0B6-81EC50628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904984"/>
        <c:axId val="314900392"/>
      </c:scatterChart>
      <c:valAx>
        <c:axId val="314904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00392"/>
        <c:crosses val="autoZero"/>
        <c:crossBetween val="midCat"/>
      </c:valAx>
      <c:valAx>
        <c:axId val="314900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904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1921</xdr:colOff>
      <xdr:row>106</xdr:row>
      <xdr:rowOff>2123</xdr:rowOff>
    </xdr:from>
    <xdr:to>
      <xdr:col>21</xdr:col>
      <xdr:colOff>347382</xdr:colOff>
      <xdr:row>133</xdr:row>
      <xdr:rowOff>78441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314885</xdr:colOff>
      <xdr:row>30</xdr:row>
      <xdr:rowOff>179013</xdr:rowOff>
    </xdr:from>
    <xdr:to>
      <xdr:col>20</xdr:col>
      <xdr:colOff>462642</xdr:colOff>
      <xdr:row>54</xdr:row>
      <xdr:rowOff>149678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450954</xdr:colOff>
      <xdr:row>8</xdr:row>
      <xdr:rowOff>2120</xdr:rowOff>
    </xdr:from>
    <xdr:to>
      <xdr:col>23</xdr:col>
      <xdr:colOff>598712</xdr:colOff>
      <xdr:row>31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015783-2762-4404-8574-E2F898748F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12</xdr:row>
      <xdr:rowOff>42862</xdr:rowOff>
    </xdr:from>
    <xdr:to>
      <xdr:col>17</xdr:col>
      <xdr:colOff>561975</xdr:colOff>
      <xdr:row>26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A05775-37E6-4082-B32A-D1699BA904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topLeftCell="A104" zoomScale="85" zoomScaleNormal="85" workbookViewId="0">
      <selection activeCell="Y119" sqref="Y119"/>
    </sheetView>
  </sheetViews>
  <sheetFormatPr defaultRowHeight="15" x14ac:dyDescent="0.25"/>
  <cols>
    <col min="7" max="7" width="12" bestFit="1" customWidth="1"/>
  </cols>
  <sheetData>
    <row r="1" spans="1:8" x14ac:dyDescent="0.25">
      <c r="C1" t="s">
        <v>4</v>
      </c>
    </row>
    <row r="3" spans="1:8" x14ac:dyDescent="0.25">
      <c r="A3" t="s">
        <v>0</v>
      </c>
      <c r="F3" t="s">
        <v>1</v>
      </c>
      <c r="G3" t="s">
        <v>2</v>
      </c>
      <c r="H3" t="s">
        <v>3</v>
      </c>
    </row>
    <row r="4" spans="1:8" x14ac:dyDescent="0.25">
      <c r="A4">
        <v>0.40089999999999998</v>
      </c>
      <c r="B4">
        <v>0.40089999999999998</v>
      </c>
      <c r="C4">
        <v>0.40089999999999998</v>
      </c>
      <c r="D4">
        <v>0.40089999999999998</v>
      </c>
      <c r="E4">
        <v>0.40089999999999998</v>
      </c>
      <c r="F4">
        <f>AVERAGE(A4:E4)</f>
        <v>0.40089999999999992</v>
      </c>
      <c r="G4">
        <f>_xlfn.STDEV.P(A4:E4)</f>
        <v>5.5511151231257827E-17</v>
      </c>
      <c r="H4">
        <v>2</v>
      </c>
    </row>
    <row r="5" spans="1:8" x14ac:dyDescent="0.25">
      <c r="A5">
        <v>0.40089999999999998</v>
      </c>
      <c r="B5">
        <v>0.39539000000000002</v>
      </c>
      <c r="C5">
        <v>0.39524999999999999</v>
      </c>
      <c r="D5">
        <v>0.40089999999999998</v>
      </c>
      <c r="E5">
        <v>0.40089999999999998</v>
      </c>
      <c r="F5">
        <f t="shared" ref="F5:F28" si="0">AVERAGE(A5:E5)</f>
        <v>0.39866799999999997</v>
      </c>
      <c r="G5">
        <f t="shared" ref="G5:G28" si="1">_xlfn.STDEV.P(A5:E5)</f>
        <v>2.7339890270445364E-3</v>
      </c>
      <c r="H5">
        <v>4</v>
      </c>
    </row>
    <row r="6" spans="1:8" x14ac:dyDescent="0.25">
      <c r="A6">
        <v>0.40075</v>
      </c>
      <c r="B6">
        <v>0.39539000000000002</v>
      </c>
      <c r="C6">
        <v>0.39524999999999999</v>
      </c>
      <c r="D6">
        <v>0.40089999999999998</v>
      </c>
      <c r="E6">
        <v>0.40089999999999998</v>
      </c>
      <c r="F6">
        <f t="shared" si="0"/>
        <v>0.39863800000000005</v>
      </c>
      <c r="G6">
        <f t="shared" si="1"/>
        <v>2.7100509220307919E-3</v>
      </c>
      <c r="H6">
        <v>6</v>
      </c>
    </row>
    <row r="7" spans="1:8" x14ac:dyDescent="0.25">
      <c r="A7">
        <v>0.40075</v>
      </c>
      <c r="B7">
        <v>0.39539000000000002</v>
      </c>
      <c r="C7">
        <v>0.39524999999999999</v>
      </c>
      <c r="D7">
        <v>0.40089999999999998</v>
      </c>
      <c r="E7">
        <v>0.40089999999999998</v>
      </c>
      <c r="F7">
        <f t="shared" si="0"/>
        <v>0.39863800000000005</v>
      </c>
      <c r="G7">
        <f t="shared" si="1"/>
        <v>2.7100509220307919E-3</v>
      </c>
      <c r="H7">
        <v>8</v>
      </c>
    </row>
    <row r="8" spans="1:8" x14ac:dyDescent="0.25">
      <c r="A8">
        <v>0.40075</v>
      </c>
      <c r="B8">
        <v>0.39539000000000002</v>
      </c>
      <c r="C8">
        <v>0.39524999999999999</v>
      </c>
      <c r="D8">
        <v>0.40089999999999998</v>
      </c>
      <c r="E8">
        <v>0.3987</v>
      </c>
      <c r="F8">
        <f t="shared" si="0"/>
        <v>0.39819800000000005</v>
      </c>
      <c r="G8">
        <f t="shared" si="1"/>
        <v>2.475523379004925E-3</v>
      </c>
      <c r="H8">
        <v>10</v>
      </c>
    </row>
    <row r="9" spans="1:8" x14ac:dyDescent="0.25">
      <c r="A9">
        <v>0.40075</v>
      </c>
      <c r="B9">
        <v>0.39539000000000002</v>
      </c>
      <c r="C9">
        <v>0.39524999999999999</v>
      </c>
      <c r="D9">
        <v>0.40089999999999998</v>
      </c>
      <c r="E9">
        <v>0.3987</v>
      </c>
      <c r="F9">
        <f t="shared" si="0"/>
        <v>0.39819800000000005</v>
      </c>
      <c r="G9">
        <f t="shared" si="1"/>
        <v>2.475523379004925E-3</v>
      </c>
      <c r="H9">
        <v>11</v>
      </c>
    </row>
    <row r="10" spans="1:8" x14ac:dyDescent="0.25">
      <c r="A10">
        <v>0.40075</v>
      </c>
      <c r="B10">
        <v>0.39539000000000002</v>
      </c>
      <c r="C10">
        <v>0.39524999999999999</v>
      </c>
      <c r="D10">
        <v>0.40089999999999998</v>
      </c>
      <c r="E10">
        <v>0.39798</v>
      </c>
      <c r="F10">
        <f t="shared" si="0"/>
        <v>0.39805400000000002</v>
      </c>
      <c r="G10">
        <f t="shared" si="1"/>
        <v>2.4630436455734925E-3</v>
      </c>
      <c r="H10">
        <v>13</v>
      </c>
    </row>
    <row r="11" spans="1:8" x14ac:dyDescent="0.25">
      <c r="A11">
        <v>0.40075</v>
      </c>
      <c r="B11">
        <v>0.39539000000000002</v>
      </c>
      <c r="C11">
        <v>0.39524999999999999</v>
      </c>
      <c r="D11">
        <v>0.40089999999999998</v>
      </c>
      <c r="E11">
        <v>0.39798</v>
      </c>
      <c r="F11">
        <f t="shared" si="0"/>
        <v>0.39805400000000002</v>
      </c>
      <c r="G11">
        <f t="shared" si="1"/>
        <v>2.4630436455734925E-3</v>
      </c>
      <c r="H11">
        <v>15</v>
      </c>
    </row>
    <row r="12" spans="1:8" x14ac:dyDescent="0.25">
      <c r="A12">
        <v>0.40075</v>
      </c>
      <c r="B12">
        <v>0.39539000000000002</v>
      </c>
      <c r="C12">
        <v>0.39524999999999999</v>
      </c>
      <c r="D12">
        <v>0.40089999999999998</v>
      </c>
      <c r="E12">
        <v>0.39798</v>
      </c>
      <c r="F12">
        <f t="shared" si="0"/>
        <v>0.39805400000000002</v>
      </c>
      <c r="G12">
        <f t="shared" si="1"/>
        <v>2.4630436455734925E-3</v>
      </c>
      <c r="H12">
        <v>17</v>
      </c>
    </row>
    <row r="13" spans="1:8" x14ac:dyDescent="0.25">
      <c r="A13">
        <v>0.40075</v>
      </c>
      <c r="B13">
        <v>0.39539000000000002</v>
      </c>
      <c r="C13">
        <v>0.39524999999999999</v>
      </c>
      <c r="D13">
        <v>0.40089999999999998</v>
      </c>
      <c r="E13">
        <v>0.39798</v>
      </c>
      <c r="F13">
        <f t="shared" si="0"/>
        <v>0.39805400000000002</v>
      </c>
      <c r="G13">
        <f t="shared" si="1"/>
        <v>2.4630436455734925E-3</v>
      </c>
      <c r="H13">
        <v>18</v>
      </c>
    </row>
    <row r="14" spans="1:8" x14ac:dyDescent="0.25">
      <c r="A14">
        <v>0.40075</v>
      </c>
      <c r="B14">
        <v>0.39539000000000002</v>
      </c>
      <c r="C14">
        <v>0.39524999999999999</v>
      </c>
      <c r="D14">
        <v>0.40089999999999998</v>
      </c>
      <c r="E14">
        <v>0.39798</v>
      </c>
      <c r="F14">
        <f t="shared" si="0"/>
        <v>0.39805400000000002</v>
      </c>
      <c r="G14">
        <f t="shared" si="1"/>
        <v>2.4630436455734925E-3</v>
      </c>
      <c r="H14">
        <v>20</v>
      </c>
    </row>
    <row r="15" spans="1:8" x14ac:dyDescent="0.25">
      <c r="A15">
        <v>0.40075</v>
      </c>
      <c r="B15">
        <v>0.39539000000000002</v>
      </c>
      <c r="C15">
        <v>0.39524999999999999</v>
      </c>
      <c r="D15">
        <v>0.40089999999999998</v>
      </c>
      <c r="E15">
        <v>0.39798</v>
      </c>
      <c r="F15">
        <f t="shared" si="0"/>
        <v>0.39805400000000002</v>
      </c>
      <c r="G15">
        <f t="shared" si="1"/>
        <v>2.4630436455734925E-3</v>
      </c>
      <c r="H15">
        <v>22</v>
      </c>
    </row>
    <row r="16" spans="1:8" x14ac:dyDescent="0.25">
      <c r="A16">
        <v>0.39903</v>
      </c>
      <c r="B16">
        <v>0.39539000000000002</v>
      </c>
      <c r="C16">
        <v>0.39524999999999999</v>
      </c>
      <c r="D16">
        <v>0.40089999999999998</v>
      </c>
      <c r="E16">
        <v>0.39798</v>
      </c>
      <c r="F16">
        <f t="shared" si="0"/>
        <v>0.39771000000000001</v>
      </c>
      <c r="G16">
        <f t="shared" si="1"/>
        <v>2.1645045622497457E-3</v>
      </c>
      <c r="H16">
        <v>24</v>
      </c>
    </row>
    <row r="17" spans="1:8" x14ac:dyDescent="0.25">
      <c r="A17">
        <v>0.39539999999999997</v>
      </c>
      <c r="B17">
        <v>0.39539000000000002</v>
      </c>
      <c r="C17">
        <v>0.39524999999999999</v>
      </c>
      <c r="D17">
        <v>0.40089999999999998</v>
      </c>
      <c r="E17">
        <v>0.39798</v>
      </c>
      <c r="F17">
        <f t="shared" si="0"/>
        <v>0.396984</v>
      </c>
      <c r="G17">
        <f t="shared" si="1"/>
        <v>2.2083351194961279E-3</v>
      </c>
      <c r="H17">
        <v>25</v>
      </c>
    </row>
    <row r="18" spans="1:8" x14ac:dyDescent="0.25">
      <c r="A18">
        <v>0.39262999999999998</v>
      </c>
      <c r="B18">
        <v>0.39539000000000002</v>
      </c>
      <c r="C18">
        <v>0.39524999999999999</v>
      </c>
      <c r="D18">
        <v>0.40089999999999998</v>
      </c>
      <c r="E18">
        <v>0.39798</v>
      </c>
      <c r="F18">
        <f t="shared" si="0"/>
        <v>0.39642999999999995</v>
      </c>
      <c r="G18">
        <f t="shared" si="1"/>
        <v>2.8034764133125839E-3</v>
      </c>
      <c r="H18">
        <v>27</v>
      </c>
    </row>
    <row r="19" spans="1:8" x14ac:dyDescent="0.25">
      <c r="A19">
        <v>0.39262999999999998</v>
      </c>
      <c r="B19">
        <v>0.39539000000000002</v>
      </c>
      <c r="C19">
        <v>0.39524999999999999</v>
      </c>
      <c r="D19">
        <v>0.40089999999999998</v>
      </c>
      <c r="E19">
        <v>0.39798</v>
      </c>
      <c r="F19">
        <f t="shared" si="0"/>
        <v>0.39642999999999995</v>
      </c>
      <c r="G19">
        <f t="shared" si="1"/>
        <v>2.8034764133125839E-3</v>
      </c>
      <c r="H19">
        <v>29</v>
      </c>
    </row>
    <row r="20" spans="1:8" x14ac:dyDescent="0.25">
      <c r="A20">
        <v>0.39262999999999998</v>
      </c>
      <c r="B20">
        <v>0.39539000000000002</v>
      </c>
      <c r="C20">
        <v>0.39524999999999999</v>
      </c>
      <c r="D20">
        <v>0.40089999999999998</v>
      </c>
      <c r="E20">
        <v>0.39798</v>
      </c>
      <c r="F20">
        <f t="shared" si="0"/>
        <v>0.39642999999999995</v>
      </c>
      <c r="G20">
        <f t="shared" si="1"/>
        <v>2.8034764133125839E-3</v>
      </c>
      <c r="H20">
        <v>31</v>
      </c>
    </row>
    <row r="21" spans="1:8" x14ac:dyDescent="0.25">
      <c r="A21">
        <v>0.39262999999999998</v>
      </c>
      <c r="B21">
        <v>0.39539000000000002</v>
      </c>
      <c r="C21">
        <v>0.39524999999999999</v>
      </c>
      <c r="D21">
        <v>0.40089999999999998</v>
      </c>
      <c r="E21">
        <v>0.39798</v>
      </c>
      <c r="F21">
        <f t="shared" si="0"/>
        <v>0.39642999999999995</v>
      </c>
      <c r="G21">
        <f t="shared" si="1"/>
        <v>2.8034764133125839E-3</v>
      </c>
      <c r="H21">
        <v>32</v>
      </c>
    </row>
    <row r="22" spans="1:8" x14ac:dyDescent="0.25">
      <c r="A22">
        <v>0.39262999999999998</v>
      </c>
      <c r="B22">
        <v>0.39539000000000002</v>
      </c>
      <c r="C22">
        <v>0.39524999999999999</v>
      </c>
      <c r="D22">
        <v>0.40089999999999998</v>
      </c>
      <c r="E22">
        <v>0.39798</v>
      </c>
      <c r="F22">
        <f t="shared" si="0"/>
        <v>0.39642999999999995</v>
      </c>
      <c r="G22">
        <f t="shared" si="1"/>
        <v>2.8034764133125839E-3</v>
      </c>
      <c r="H22">
        <v>34</v>
      </c>
    </row>
    <row r="23" spans="1:8" x14ac:dyDescent="0.25">
      <c r="A23">
        <v>0.39262999999999998</v>
      </c>
      <c r="B23">
        <v>0.39539000000000002</v>
      </c>
      <c r="C23">
        <v>0.39524999999999999</v>
      </c>
      <c r="D23">
        <v>0.40089999999999998</v>
      </c>
      <c r="E23">
        <v>0.39798</v>
      </c>
      <c r="F23">
        <f t="shared" si="0"/>
        <v>0.39642999999999995</v>
      </c>
      <c r="G23">
        <f t="shared" si="1"/>
        <v>2.8034764133125839E-3</v>
      </c>
      <c r="H23">
        <v>36</v>
      </c>
    </row>
    <row r="24" spans="1:8" x14ac:dyDescent="0.25">
      <c r="A24">
        <v>0.39262999999999998</v>
      </c>
      <c r="B24">
        <v>0.39539000000000002</v>
      </c>
      <c r="C24">
        <v>0.39524999999999999</v>
      </c>
      <c r="D24">
        <v>0.40089999999999998</v>
      </c>
      <c r="E24">
        <v>0.39798</v>
      </c>
      <c r="F24">
        <f t="shared" si="0"/>
        <v>0.39642999999999995</v>
      </c>
      <c r="G24">
        <f t="shared" si="1"/>
        <v>2.8034764133125839E-3</v>
      </c>
      <c r="H24">
        <v>38</v>
      </c>
    </row>
    <row r="25" spans="1:8" x14ac:dyDescent="0.25">
      <c r="A25">
        <v>0.39262999999999998</v>
      </c>
      <c r="B25">
        <v>0.39539000000000002</v>
      </c>
      <c r="C25">
        <v>0.39524999999999999</v>
      </c>
      <c r="D25">
        <v>0.40089999999999998</v>
      </c>
      <c r="E25">
        <v>0.39798</v>
      </c>
      <c r="F25">
        <f t="shared" si="0"/>
        <v>0.39642999999999995</v>
      </c>
      <c r="G25">
        <f t="shared" si="1"/>
        <v>2.8034764133125839E-3</v>
      </c>
      <c r="H25">
        <v>39</v>
      </c>
    </row>
    <row r="26" spans="1:8" x14ac:dyDescent="0.25">
      <c r="A26">
        <v>0.39262999999999998</v>
      </c>
      <c r="B26">
        <v>0.39539000000000002</v>
      </c>
      <c r="C26">
        <v>0.39524999999999999</v>
      </c>
      <c r="D26">
        <v>0.40089999999999998</v>
      </c>
      <c r="E26">
        <v>0.39798</v>
      </c>
      <c r="F26">
        <f t="shared" si="0"/>
        <v>0.39642999999999995</v>
      </c>
      <c r="G26">
        <f t="shared" si="1"/>
        <v>2.8034764133125839E-3</v>
      </c>
      <c r="H26">
        <v>41</v>
      </c>
    </row>
    <row r="27" spans="1:8" x14ac:dyDescent="0.25">
      <c r="A27">
        <v>0.39262999999999998</v>
      </c>
      <c r="B27">
        <v>0.39539000000000002</v>
      </c>
      <c r="C27">
        <v>0.39524999999999999</v>
      </c>
      <c r="D27">
        <v>0.40089999999999998</v>
      </c>
      <c r="E27">
        <v>0.39798</v>
      </c>
      <c r="F27">
        <f t="shared" si="0"/>
        <v>0.39642999999999995</v>
      </c>
      <c r="G27">
        <f t="shared" si="1"/>
        <v>2.8034764133125839E-3</v>
      </c>
      <c r="H27">
        <v>43</v>
      </c>
    </row>
    <row r="28" spans="1:8" x14ac:dyDescent="0.25">
      <c r="A28">
        <v>0.39262999999999998</v>
      </c>
      <c r="B28">
        <v>0.39539000000000002</v>
      </c>
      <c r="C28">
        <v>0.39524999999999999</v>
      </c>
      <c r="D28">
        <v>0.40089999999999998</v>
      </c>
      <c r="E28">
        <v>0.39798</v>
      </c>
      <c r="F28">
        <f t="shared" si="0"/>
        <v>0.39642999999999995</v>
      </c>
      <c r="G28">
        <f t="shared" si="1"/>
        <v>2.8034764133125839E-3</v>
      </c>
      <c r="H28">
        <v>45</v>
      </c>
    </row>
    <row r="31" spans="1:8" x14ac:dyDescent="0.25">
      <c r="A31" t="s">
        <v>5</v>
      </c>
      <c r="F31" t="s">
        <v>1</v>
      </c>
      <c r="G31" t="s">
        <v>2</v>
      </c>
    </row>
    <row r="32" spans="1:8" x14ac:dyDescent="0.25">
      <c r="A32">
        <v>0.40089999999999998</v>
      </c>
      <c r="B32">
        <v>0.40089999999999998</v>
      </c>
      <c r="C32">
        <v>0.40089999999999998</v>
      </c>
      <c r="D32">
        <v>0.40089999999999998</v>
      </c>
      <c r="E32">
        <v>0.40089999999999998</v>
      </c>
      <c r="F32">
        <f>AVERAGE(A32:E32)</f>
        <v>0.40089999999999992</v>
      </c>
      <c r="G32">
        <f>_xlfn.STDEV.P(A32:E32)</f>
        <v>5.5511151231257827E-17</v>
      </c>
      <c r="H32">
        <v>4</v>
      </c>
    </row>
    <row r="33" spans="1:8" x14ac:dyDescent="0.25">
      <c r="A33">
        <v>0.40089999999999998</v>
      </c>
      <c r="B33">
        <v>0.39895999999999998</v>
      </c>
      <c r="C33">
        <v>0.39813999999999999</v>
      </c>
      <c r="D33">
        <v>0.39065</v>
      </c>
      <c r="E33">
        <v>0.39932000000000001</v>
      </c>
      <c r="F33">
        <f t="shared" ref="F33:F50" si="2">AVERAGE(A33:E33)</f>
        <v>0.39759399999999995</v>
      </c>
      <c r="G33">
        <f t="shared" ref="G33:G50" si="3">_xlfn.STDEV.P(A33:E33)</f>
        <v>3.585858892929276E-3</v>
      </c>
      <c r="H33">
        <v>7</v>
      </c>
    </row>
    <row r="34" spans="1:8" x14ac:dyDescent="0.25">
      <c r="A34">
        <v>0.40089999999999998</v>
      </c>
      <c r="B34">
        <v>0.39895999999999998</v>
      </c>
      <c r="C34">
        <v>0.39657999999999999</v>
      </c>
      <c r="D34">
        <v>0.39065</v>
      </c>
      <c r="E34">
        <v>0.39932000000000001</v>
      </c>
      <c r="F34">
        <f t="shared" si="2"/>
        <v>0.39728199999999997</v>
      </c>
      <c r="G34">
        <f t="shared" si="3"/>
        <v>3.5926391413555539E-3</v>
      </c>
      <c r="H34">
        <v>11</v>
      </c>
    </row>
    <row r="35" spans="1:8" x14ac:dyDescent="0.25">
      <c r="A35">
        <v>0.39996999999999999</v>
      </c>
      <c r="B35">
        <v>0.39850000000000002</v>
      </c>
      <c r="C35">
        <v>0.39657999999999999</v>
      </c>
      <c r="D35">
        <v>0.39065</v>
      </c>
      <c r="E35">
        <v>0.39784000000000003</v>
      </c>
      <c r="F35">
        <f t="shared" si="2"/>
        <v>0.39670799999999995</v>
      </c>
      <c r="G35">
        <f t="shared" si="3"/>
        <v>3.2202198682698708E-3</v>
      </c>
      <c r="H35">
        <v>14</v>
      </c>
    </row>
    <row r="36" spans="1:8" x14ac:dyDescent="0.25">
      <c r="A36">
        <v>0.39683000000000002</v>
      </c>
      <c r="B36">
        <v>0.39671000000000001</v>
      </c>
      <c r="C36">
        <v>0.39500999999999997</v>
      </c>
      <c r="D36">
        <v>0.39065</v>
      </c>
      <c r="E36">
        <v>0.39656000000000002</v>
      </c>
      <c r="F36">
        <f t="shared" si="2"/>
        <v>0.395152</v>
      </c>
      <c r="G36">
        <f t="shared" si="3"/>
        <v>2.3457911245462659E-3</v>
      </c>
      <c r="H36">
        <v>17</v>
      </c>
    </row>
    <row r="37" spans="1:8" x14ac:dyDescent="0.25">
      <c r="A37">
        <v>0.39683000000000002</v>
      </c>
      <c r="B37">
        <v>0.39054</v>
      </c>
      <c r="C37">
        <v>0.39363999999999999</v>
      </c>
      <c r="D37">
        <v>0.39065</v>
      </c>
      <c r="E37">
        <v>0.39291999999999999</v>
      </c>
      <c r="F37">
        <f t="shared" si="2"/>
        <v>0.39291599999999999</v>
      </c>
      <c r="G37">
        <f t="shared" si="3"/>
        <v>2.307540682198263E-3</v>
      </c>
      <c r="H37">
        <v>21</v>
      </c>
    </row>
    <row r="38" spans="1:8" x14ac:dyDescent="0.25">
      <c r="A38">
        <v>0.39683000000000002</v>
      </c>
      <c r="B38">
        <v>0.39043</v>
      </c>
      <c r="C38">
        <v>0.39363999999999999</v>
      </c>
      <c r="D38">
        <v>0.39065</v>
      </c>
      <c r="E38">
        <v>0.39282</v>
      </c>
      <c r="F38">
        <f t="shared" si="2"/>
        <v>0.392874</v>
      </c>
      <c r="G38">
        <f t="shared" si="3"/>
        <v>2.3306188019493932E-3</v>
      </c>
      <c r="H38">
        <v>24</v>
      </c>
    </row>
    <row r="39" spans="1:8" x14ac:dyDescent="0.25">
      <c r="A39">
        <v>0.39683000000000002</v>
      </c>
      <c r="B39">
        <v>0.39043</v>
      </c>
      <c r="C39">
        <v>0.39363999999999999</v>
      </c>
      <c r="D39">
        <v>0.39065</v>
      </c>
      <c r="E39">
        <v>0.39282</v>
      </c>
      <c r="F39">
        <f t="shared" si="2"/>
        <v>0.392874</v>
      </c>
      <c r="G39">
        <f t="shared" si="3"/>
        <v>2.3306188019493932E-3</v>
      </c>
      <c r="H39">
        <v>27</v>
      </c>
    </row>
    <row r="40" spans="1:8" x14ac:dyDescent="0.25">
      <c r="A40">
        <v>0.39683000000000002</v>
      </c>
      <c r="B40">
        <v>0.39043</v>
      </c>
      <c r="C40">
        <v>0.39363999999999999</v>
      </c>
      <c r="D40">
        <v>0.38866000000000001</v>
      </c>
      <c r="E40">
        <v>0.39282</v>
      </c>
      <c r="F40">
        <f t="shared" si="2"/>
        <v>0.39247599999999999</v>
      </c>
      <c r="G40">
        <f t="shared" si="3"/>
        <v>2.7992327520233139E-3</v>
      </c>
      <c r="H40">
        <v>31</v>
      </c>
    </row>
    <row r="41" spans="1:8" x14ac:dyDescent="0.25">
      <c r="A41">
        <v>0.39683000000000002</v>
      </c>
      <c r="B41">
        <v>0.39043</v>
      </c>
      <c r="C41">
        <v>0.39363999999999999</v>
      </c>
      <c r="D41">
        <v>0.38849</v>
      </c>
      <c r="E41">
        <v>0.39282</v>
      </c>
      <c r="F41">
        <f t="shared" si="2"/>
        <v>0.39244200000000001</v>
      </c>
      <c r="G41">
        <f t="shared" si="3"/>
        <v>2.8460175684629956E-3</v>
      </c>
      <c r="H41">
        <v>34</v>
      </c>
    </row>
    <row r="42" spans="1:8" x14ac:dyDescent="0.25">
      <c r="A42">
        <v>0.39683000000000002</v>
      </c>
      <c r="B42">
        <v>0.39043</v>
      </c>
      <c r="C42">
        <v>0.39363999999999999</v>
      </c>
      <c r="D42">
        <v>0.38849</v>
      </c>
      <c r="E42">
        <v>0.39282</v>
      </c>
      <c r="F42">
        <f t="shared" si="2"/>
        <v>0.39244200000000001</v>
      </c>
      <c r="G42">
        <f t="shared" si="3"/>
        <v>2.8460175684629956E-3</v>
      </c>
      <c r="H42">
        <v>37</v>
      </c>
    </row>
    <row r="43" spans="1:8" x14ac:dyDescent="0.25">
      <c r="A43">
        <v>0.39683000000000002</v>
      </c>
      <c r="B43">
        <v>0.39043</v>
      </c>
      <c r="C43">
        <v>0.39363999999999999</v>
      </c>
      <c r="D43">
        <v>0.38849</v>
      </c>
      <c r="E43">
        <v>0.39282</v>
      </c>
      <c r="F43">
        <f t="shared" si="2"/>
        <v>0.39244200000000001</v>
      </c>
      <c r="G43">
        <f t="shared" si="3"/>
        <v>2.8460175684629956E-3</v>
      </c>
      <c r="H43">
        <v>41</v>
      </c>
    </row>
    <row r="44" spans="1:8" x14ac:dyDescent="0.25">
      <c r="A44">
        <v>0.39683000000000002</v>
      </c>
      <c r="B44">
        <v>0.39043</v>
      </c>
      <c r="C44">
        <v>0.39363999999999999</v>
      </c>
      <c r="D44">
        <v>0.38849</v>
      </c>
      <c r="E44">
        <v>0.39282</v>
      </c>
      <c r="F44">
        <f t="shared" si="2"/>
        <v>0.39244200000000001</v>
      </c>
      <c r="G44">
        <f t="shared" si="3"/>
        <v>2.8460175684629956E-3</v>
      </c>
      <c r="H44">
        <v>44</v>
      </c>
    </row>
    <row r="45" spans="1:8" x14ac:dyDescent="0.25">
      <c r="A45">
        <v>0.39683000000000002</v>
      </c>
      <c r="B45">
        <v>0.39043</v>
      </c>
      <c r="C45">
        <v>0.39363999999999999</v>
      </c>
      <c r="D45">
        <v>0.38849</v>
      </c>
      <c r="E45">
        <v>0.39282</v>
      </c>
      <c r="F45">
        <f t="shared" si="2"/>
        <v>0.39244200000000001</v>
      </c>
      <c r="G45">
        <f t="shared" si="3"/>
        <v>2.8460175684629956E-3</v>
      </c>
      <c r="H45">
        <v>47</v>
      </c>
    </row>
    <row r="46" spans="1:8" x14ac:dyDescent="0.25">
      <c r="A46">
        <v>0.39683000000000002</v>
      </c>
      <c r="B46">
        <v>0.39043</v>
      </c>
      <c r="C46">
        <v>0.39363999999999999</v>
      </c>
      <c r="D46">
        <v>0.38555</v>
      </c>
      <c r="E46">
        <v>0.39282</v>
      </c>
      <c r="F46">
        <f t="shared" si="2"/>
        <v>0.39185400000000004</v>
      </c>
      <c r="G46">
        <f t="shared" si="3"/>
        <v>3.7590349825453893E-3</v>
      </c>
      <c r="H46">
        <v>51</v>
      </c>
    </row>
    <row r="47" spans="1:8" x14ac:dyDescent="0.25">
      <c r="A47">
        <v>0.39683000000000002</v>
      </c>
      <c r="B47">
        <v>0.39043</v>
      </c>
      <c r="C47">
        <v>0.39363999999999999</v>
      </c>
      <c r="D47">
        <v>0.38555</v>
      </c>
      <c r="E47">
        <v>0.39282</v>
      </c>
      <c r="F47">
        <f t="shared" si="2"/>
        <v>0.39185400000000004</v>
      </c>
      <c r="G47">
        <f t="shared" si="3"/>
        <v>3.7590349825453893E-3</v>
      </c>
      <c r="H47">
        <v>54</v>
      </c>
    </row>
    <row r="48" spans="1:8" x14ac:dyDescent="0.25">
      <c r="A48">
        <v>0.39683000000000002</v>
      </c>
      <c r="B48">
        <v>0.39043</v>
      </c>
      <c r="C48">
        <v>0.39363999999999999</v>
      </c>
      <c r="D48">
        <v>0.38555</v>
      </c>
      <c r="E48">
        <v>0.39282</v>
      </c>
      <c r="F48">
        <f t="shared" si="2"/>
        <v>0.39185400000000004</v>
      </c>
      <c r="G48">
        <f t="shared" si="3"/>
        <v>3.7590349825453893E-3</v>
      </c>
      <c r="H48">
        <v>58</v>
      </c>
    </row>
    <row r="49" spans="1:8" x14ac:dyDescent="0.25">
      <c r="A49">
        <v>0.39683000000000002</v>
      </c>
      <c r="B49">
        <v>0.39043</v>
      </c>
      <c r="C49">
        <v>0.39363999999999999</v>
      </c>
      <c r="D49">
        <v>0.38555</v>
      </c>
      <c r="E49">
        <v>0.39282</v>
      </c>
      <c r="F49">
        <f t="shared" si="2"/>
        <v>0.39185400000000004</v>
      </c>
      <c r="G49">
        <f t="shared" si="3"/>
        <v>3.7590349825453893E-3</v>
      </c>
      <c r="H49">
        <v>61</v>
      </c>
    </row>
    <row r="50" spans="1:8" x14ac:dyDescent="0.25">
      <c r="A50">
        <v>0.39683000000000002</v>
      </c>
      <c r="B50">
        <v>0.39043</v>
      </c>
      <c r="C50">
        <v>0.39363999999999999</v>
      </c>
      <c r="D50">
        <v>0.38555</v>
      </c>
      <c r="E50">
        <v>0.39282</v>
      </c>
      <c r="F50">
        <f t="shared" si="2"/>
        <v>0.39185400000000004</v>
      </c>
      <c r="G50">
        <f t="shared" si="3"/>
        <v>3.7590349825453893E-3</v>
      </c>
      <c r="H50">
        <v>65</v>
      </c>
    </row>
    <row r="53" spans="1:8" x14ac:dyDescent="0.25">
      <c r="A53" t="s">
        <v>6</v>
      </c>
      <c r="F53" t="s">
        <v>1</v>
      </c>
      <c r="G53" t="s">
        <v>3</v>
      </c>
    </row>
    <row r="54" spans="1:8" x14ac:dyDescent="0.25">
      <c r="A54">
        <v>0.40089999999999998</v>
      </c>
      <c r="B54">
        <v>0.40089999999999998</v>
      </c>
      <c r="C54">
        <v>0.40089999999999998</v>
      </c>
      <c r="D54">
        <v>0.40089999999999998</v>
      </c>
      <c r="E54">
        <v>0.40089999999999998</v>
      </c>
      <c r="F54">
        <f>AVERAGE(A54:E54)</f>
        <v>0.40089999999999992</v>
      </c>
      <c r="G54">
        <v>9</v>
      </c>
    </row>
    <row r="55" spans="1:8" x14ac:dyDescent="0.25">
      <c r="A55">
        <v>0.40054000000000001</v>
      </c>
      <c r="B55">
        <v>0.40089999999999998</v>
      </c>
      <c r="C55">
        <v>0.38968999999999998</v>
      </c>
      <c r="D55">
        <v>0.39990999999999999</v>
      </c>
      <c r="E55">
        <v>0.40089999999999998</v>
      </c>
      <c r="F55">
        <f t="shared" ref="F55:F81" si="4">AVERAGE(A55:E55)</f>
        <v>0.39838799999999996</v>
      </c>
      <c r="G55">
        <v>15</v>
      </c>
    </row>
    <row r="56" spans="1:8" x14ac:dyDescent="0.25">
      <c r="A56">
        <v>0.40054000000000001</v>
      </c>
      <c r="B56">
        <v>0.39524999999999999</v>
      </c>
      <c r="C56">
        <v>0.38771</v>
      </c>
      <c r="D56">
        <v>0.39610000000000001</v>
      </c>
      <c r="E56">
        <v>0.39890999999999999</v>
      </c>
      <c r="F56">
        <f t="shared" si="4"/>
        <v>0.395702</v>
      </c>
      <c r="G56">
        <v>22</v>
      </c>
    </row>
    <row r="57" spans="1:8" x14ac:dyDescent="0.25">
      <c r="A57">
        <v>0.40054000000000001</v>
      </c>
      <c r="B57">
        <v>0.39524999999999999</v>
      </c>
      <c r="C57">
        <v>0.38073000000000001</v>
      </c>
      <c r="D57">
        <v>0.39548</v>
      </c>
      <c r="E57">
        <v>0.39699000000000001</v>
      </c>
      <c r="F57">
        <f t="shared" si="4"/>
        <v>0.39379799999999998</v>
      </c>
      <c r="G57">
        <v>29</v>
      </c>
    </row>
    <row r="58" spans="1:8" x14ac:dyDescent="0.25">
      <c r="A58">
        <v>0.40017000000000003</v>
      </c>
      <c r="B58">
        <v>0.39524999999999999</v>
      </c>
      <c r="C58">
        <v>0.38073000000000001</v>
      </c>
      <c r="D58">
        <v>0.39372000000000001</v>
      </c>
      <c r="E58">
        <v>0.39537</v>
      </c>
      <c r="F58">
        <f t="shared" si="4"/>
        <v>0.39304800000000001</v>
      </c>
      <c r="G58">
        <v>35</v>
      </c>
    </row>
    <row r="59" spans="1:8" x14ac:dyDescent="0.25">
      <c r="A59">
        <v>0.40017000000000003</v>
      </c>
      <c r="B59">
        <v>0.39467999999999998</v>
      </c>
      <c r="C59">
        <v>0.38073000000000001</v>
      </c>
      <c r="D59">
        <v>0.39372000000000001</v>
      </c>
      <c r="E59">
        <v>0.39426</v>
      </c>
      <c r="F59">
        <f t="shared" si="4"/>
        <v>0.39271200000000006</v>
      </c>
      <c r="G59">
        <v>42</v>
      </c>
    </row>
    <row r="60" spans="1:8" x14ac:dyDescent="0.25">
      <c r="A60">
        <v>0.39787</v>
      </c>
      <c r="B60">
        <v>0.39248</v>
      </c>
      <c r="C60">
        <v>0.37935000000000002</v>
      </c>
      <c r="D60">
        <v>0.39355000000000001</v>
      </c>
      <c r="E60">
        <v>0.39383000000000001</v>
      </c>
      <c r="F60">
        <f t="shared" si="4"/>
        <v>0.39141599999999999</v>
      </c>
      <c r="G60">
        <v>49</v>
      </c>
    </row>
    <row r="61" spans="1:8" x14ac:dyDescent="0.25">
      <c r="A61">
        <v>0.39006000000000002</v>
      </c>
      <c r="B61">
        <v>0.39248</v>
      </c>
      <c r="C61">
        <v>0.37935000000000002</v>
      </c>
      <c r="D61">
        <v>0.39355000000000001</v>
      </c>
      <c r="E61">
        <v>0.39335999999999999</v>
      </c>
      <c r="F61">
        <f t="shared" si="4"/>
        <v>0.38976</v>
      </c>
      <c r="G61">
        <v>56</v>
      </c>
    </row>
    <row r="62" spans="1:8" x14ac:dyDescent="0.25">
      <c r="A62">
        <v>0.39006000000000002</v>
      </c>
      <c r="B62">
        <v>0.39150000000000001</v>
      </c>
      <c r="C62">
        <v>0.37929000000000002</v>
      </c>
      <c r="D62">
        <v>0.39355000000000001</v>
      </c>
      <c r="E62">
        <v>0.39335999999999999</v>
      </c>
      <c r="F62">
        <f t="shared" si="4"/>
        <v>0.38955200000000001</v>
      </c>
      <c r="G62">
        <v>62</v>
      </c>
    </row>
    <row r="63" spans="1:8" x14ac:dyDescent="0.25">
      <c r="A63">
        <v>0.38402999999999998</v>
      </c>
      <c r="B63">
        <v>0.39128000000000002</v>
      </c>
      <c r="C63">
        <v>0.37929000000000002</v>
      </c>
      <c r="D63">
        <v>0.39355000000000001</v>
      </c>
      <c r="E63">
        <v>0.39322000000000001</v>
      </c>
      <c r="F63">
        <f t="shared" si="4"/>
        <v>0.38827400000000001</v>
      </c>
      <c r="G63">
        <v>69</v>
      </c>
    </row>
    <row r="64" spans="1:8" x14ac:dyDescent="0.25">
      <c r="A64">
        <v>0.38157999999999997</v>
      </c>
      <c r="B64">
        <v>0.39128000000000002</v>
      </c>
      <c r="C64">
        <v>0.37929000000000002</v>
      </c>
      <c r="D64">
        <v>0.39355000000000001</v>
      </c>
      <c r="E64">
        <v>0.39134000000000002</v>
      </c>
      <c r="F64">
        <f t="shared" si="4"/>
        <v>0.38740800000000003</v>
      </c>
      <c r="G64">
        <v>76</v>
      </c>
    </row>
    <row r="65" spans="1:7" x14ac:dyDescent="0.25">
      <c r="A65">
        <v>0.37938</v>
      </c>
      <c r="B65">
        <v>0.39128000000000002</v>
      </c>
      <c r="C65">
        <v>0.37929000000000002</v>
      </c>
      <c r="D65">
        <v>0.39355000000000001</v>
      </c>
      <c r="E65">
        <v>0.39079999999999998</v>
      </c>
      <c r="F65">
        <f t="shared" si="4"/>
        <v>0.38686000000000004</v>
      </c>
      <c r="G65">
        <v>82</v>
      </c>
    </row>
    <row r="66" spans="1:7" x14ac:dyDescent="0.25">
      <c r="A66">
        <v>0.37713999999999998</v>
      </c>
      <c r="B66">
        <v>0.39128000000000002</v>
      </c>
      <c r="C66">
        <v>0.37929000000000002</v>
      </c>
      <c r="D66">
        <v>0.39355000000000001</v>
      </c>
      <c r="E66">
        <v>0.39079999999999998</v>
      </c>
      <c r="F66">
        <f t="shared" si="4"/>
        <v>0.38641200000000003</v>
      </c>
      <c r="G66">
        <v>89</v>
      </c>
    </row>
    <row r="67" spans="1:7" x14ac:dyDescent="0.25">
      <c r="A67">
        <v>0.37647999999999998</v>
      </c>
      <c r="B67">
        <v>0.39128000000000002</v>
      </c>
      <c r="C67">
        <v>0.37657000000000002</v>
      </c>
      <c r="D67">
        <v>0.39355000000000001</v>
      </c>
      <c r="E67">
        <v>0.39079000000000003</v>
      </c>
      <c r="F67">
        <f t="shared" si="4"/>
        <v>0.38573400000000002</v>
      </c>
      <c r="G67">
        <v>96</v>
      </c>
    </row>
    <row r="68" spans="1:7" x14ac:dyDescent="0.25">
      <c r="A68">
        <v>0.37647999999999998</v>
      </c>
      <c r="B68">
        <v>0.39128000000000002</v>
      </c>
      <c r="C68">
        <v>0.37657000000000002</v>
      </c>
      <c r="D68">
        <v>0.39355000000000001</v>
      </c>
      <c r="E68">
        <v>0.39079000000000003</v>
      </c>
      <c r="F68">
        <f t="shared" si="4"/>
        <v>0.38573400000000002</v>
      </c>
      <c r="G68">
        <v>103</v>
      </c>
    </row>
    <row r="69" spans="1:7" x14ac:dyDescent="0.25">
      <c r="A69">
        <v>0.37647999999999998</v>
      </c>
      <c r="B69">
        <v>0.39128000000000002</v>
      </c>
      <c r="C69">
        <v>0.37657000000000002</v>
      </c>
      <c r="D69">
        <v>0.39355000000000001</v>
      </c>
      <c r="E69">
        <v>0.39079000000000003</v>
      </c>
      <c r="F69">
        <f t="shared" si="4"/>
        <v>0.38573400000000002</v>
      </c>
      <c r="G69">
        <v>110</v>
      </c>
    </row>
    <row r="70" spans="1:7" x14ac:dyDescent="0.25">
      <c r="A70">
        <v>0.37647999999999998</v>
      </c>
      <c r="B70">
        <v>0.39128000000000002</v>
      </c>
      <c r="C70">
        <v>0.37613999999999997</v>
      </c>
      <c r="D70">
        <v>0.39355000000000001</v>
      </c>
      <c r="E70">
        <v>0.39079000000000003</v>
      </c>
      <c r="F70">
        <f t="shared" si="4"/>
        <v>0.38564799999999999</v>
      </c>
      <c r="G70">
        <v>117</v>
      </c>
    </row>
    <row r="71" spans="1:7" x14ac:dyDescent="0.25">
      <c r="A71">
        <v>0.37647999999999998</v>
      </c>
      <c r="B71">
        <v>0.39128000000000002</v>
      </c>
      <c r="C71">
        <v>0.37613999999999997</v>
      </c>
      <c r="D71">
        <v>0.39355000000000001</v>
      </c>
      <c r="E71">
        <v>0.39079000000000003</v>
      </c>
      <c r="F71">
        <f t="shared" si="4"/>
        <v>0.38564799999999999</v>
      </c>
      <c r="G71">
        <v>123</v>
      </c>
    </row>
    <row r="72" spans="1:7" x14ac:dyDescent="0.25">
      <c r="A72">
        <v>0.37647999999999998</v>
      </c>
      <c r="B72">
        <v>0.39128000000000002</v>
      </c>
      <c r="C72">
        <v>0.37613999999999997</v>
      </c>
      <c r="D72">
        <v>0.39355000000000001</v>
      </c>
      <c r="E72">
        <v>0.39033000000000001</v>
      </c>
      <c r="F72">
        <f t="shared" si="4"/>
        <v>0.38555600000000001</v>
      </c>
      <c r="G72">
        <v>130</v>
      </c>
    </row>
    <row r="73" spans="1:7" x14ac:dyDescent="0.25">
      <c r="A73">
        <v>0.37647999999999998</v>
      </c>
      <c r="B73">
        <v>0.39128000000000002</v>
      </c>
      <c r="C73">
        <v>0.37563999999999997</v>
      </c>
      <c r="D73">
        <v>0.39355000000000001</v>
      </c>
      <c r="E73">
        <v>0.39033000000000001</v>
      </c>
      <c r="F73">
        <f t="shared" si="4"/>
        <v>0.38545600000000002</v>
      </c>
      <c r="G73">
        <v>136</v>
      </c>
    </row>
    <row r="74" spans="1:7" x14ac:dyDescent="0.25">
      <c r="A74">
        <v>0.37647999999999998</v>
      </c>
      <c r="B74">
        <v>0.39128000000000002</v>
      </c>
      <c r="C74">
        <v>0.37563999999999997</v>
      </c>
      <c r="D74">
        <v>0.39355000000000001</v>
      </c>
      <c r="E74">
        <v>0.39033000000000001</v>
      </c>
      <c r="F74">
        <f t="shared" si="4"/>
        <v>0.38545600000000002</v>
      </c>
      <c r="G74">
        <v>143</v>
      </c>
    </row>
    <row r="75" spans="1:7" x14ac:dyDescent="0.25">
      <c r="A75">
        <v>0.37647999999999998</v>
      </c>
      <c r="B75">
        <v>0.39128000000000002</v>
      </c>
      <c r="C75">
        <v>0.37552999999999997</v>
      </c>
      <c r="D75">
        <v>0.39355000000000001</v>
      </c>
      <c r="E75">
        <v>0.39033000000000001</v>
      </c>
      <c r="F75">
        <f t="shared" si="4"/>
        <v>0.385434</v>
      </c>
      <c r="G75">
        <v>150</v>
      </c>
    </row>
    <row r="76" spans="1:7" x14ac:dyDescent="0.25">
      <c r="A76">
        <v>0.37647999999999998</v>
      </c>
      <c r="B76">
        <v>0.39128000000000002</v>
      </c>
      <c r="C76">
        <v>0.37552999999999997</v>
      </c>
      <c r="D76">
        <v>0.39355000000000001</v>
      </c>
      <c r="E76">
        <v>0.39033000000000001</v>
      </c>
      <c r="F76">
        <f t="shared" si="4"/>
        <v>0.385434</v>
      </c>
      <c r="G76">
        <v>156</v>
      </c>
    </row>
    <row r="77" spans="1:7" x14ac:dyDescent="0.25">
      <c r="A77">
        <v>0.37647999999999998</v>
      </c>
      <c r="B77">
        <v>0.39128000000000002</v>
      </c>
      <c r="C77">
        <v>0.37552999999999997</v>
      </c>
      <c r="D77">
        <v>0.39355000000000001</v>
      </c>
      <c r="E77">
        <v>0.38995000000000002</v>
      </c>
      <c r="F77">
        <f t="shared" si="4"/>
        <v>0.38535799999999998</v>
      </c>
      <c r="G77">
        <v>163</v>
      </c>
    </row>
    <row r="78" spans="1:7" x14ac:dyDescent="0.25">
      <c r="A78">
        <v>0.37647999999999998</v>
      </c>
      <c r="B78">
        <v>0.39128000000000002</v>
      </c>
      <c r="C78">
        <v>0.37536000000000003</v>
      </c>
      <c r="D78">
        <v>0.39355000000000001</v>
      </c>
      <c r="E78">
        <v>0.38995000000000002</v>
      </c>
      <c r="F78">
        <f t="shared" si="4"/>
        <v>0.38532400000000006</v>
      </c>
      <c r="G78">
        <v>169</v>
      </c>
    </row>
    <row r="79" spans="1:7" x14ac:dyDescent="0.25">
      <c r="A79">
        <v>0.37647999999999998</v>
      </c>
      <c r="B79">
        <v>0.39128000000000002</v>
      </c>
      <c r="C79">
        <v>0.37536000000000003</v>
      </c>
      <c r="D79">
        <v>0.39355000000000001</v>
      </c>
      <c r="E79">
        <v>0.38995000000000002</v>
      </c>
      <c r="F79">
        <f t="shared" si="4"/>
        <v>0.38532400000000006</v>
      </c>
      <c r="G79">
        <v>176</v>
      </c>
    </row>
    <row r="80" spans="1:7" x14ac:dyDescent="0.25">
      <c r="A80">
        <v>0.37647999999999998</v>
      </c>
      <c r="B80">
        <v>0.39128000000000002</v>
      </c>
      <c r="C80">
        <v>0.37536000000000003</v>
      </c>
      <c r="D80">
        <v>0.39355000000000001</v>
      </c>
      <c r="E80">
        <v>0.38995000000000002</v>
      </c>
      <c r="F80">
        <f t="shared" si="4"/>
        <v>0.38532400000000006</v>
      </c>
      <c r="G80">
        <v>183</v>
      </c>
    </row>
    <row r="81" spans="1:7" x14ac:dyDescent="0.25">
      <c r="A81">
        <v>0.37647999999999998</v>
      </c>
      <c r="B81">
        <v>0.39128000000000002</v>
      </c>
      <c r="C81">
        <v>0.37536000000000003</v>
      </c>
      <c r="D81">
        <v>0.39355000000000001</v>
      </c>
      <c r="E81">
        <v>0.38995000000000002</v>
      </c>
      <c r="F81">
        <f t="shared" si="4"/>
        <v>0.38532400000000006</v>
      </c>
      <c r="G81">
        <v>189</v>
      </c>
    </row>
    <row r="82" spans="1:7" x14ac:dyDescent="0.25">
      <c r="A82">
        <v>0.37647999999999998</v>
      </c>
      <c r="B82">
        <v>0.39128000000000002</v>
      </c>
      <c r="C82">
        <v>0.37536000000000003</v>
      </c>
      <c r="D82">
        <v>0.39355000000000001</v>
      </c>
      <c r="E82">
        <v>0.38995000000000002</v>
      </c>
      <c r="F82">
        <f>AVERAGE(A82:E82)</f>
        <v>0.38532400000000006</v>
      </c>
      <c r="G82">
        <v>196</v>
      </c>
    </row>
    <row r="85" spans="1:7" x14ac:dyDescent="0.25">
      <c r="A85" t="s">
        <v>7</v>
      </c>
    </row>
    <row r="86" spans="1:7" x14ac:dyDescent="0.25">
      <c r="A86">
        <v>0.40089999999999998</v>
      </c>
      <c r="B86">
        <v>0.40089999999999998</v>
      </c>
      <c r="C86">
        <v>0.40089999999999998</v>
      </c>
      <c r="D86">
        <v>0.40089999999999998</v>
      </c>
      <c r="E86">
        <v>0.40089999999999998</v>
      </c>
      <c r="F86">
        <f>AVERAGE(A86:E86)</f>
        <v>0.40089999999999992</v>
      </c>
      <c r="G86">
        <v>17</v>
      </c>
    </row>
    <row r="87" spans="1:7" x14ac:dyDescent="0.25">
      <c r="A87">
        <v>0.39751999999999998</v>
      </c>
      <c r="B87">
        <v>0.39524999999999999</v>
      </c>
      <c r="C87">
        <v>0.39999000000000001</v>
      </c>
      <c r="D87">
        <v>0.40039000000000002</v>
      </c>
      <c r="E87">
        <v>0.39240999999999998</v>
      </c>
      <c r="F87">
        <f t="shared" ref="F87:F113" si="5">AVERAGE(A87:E87)</f>
        <v>0.39711200000000002</v>
      </c>
      <c r="G87">
        <v>30</v>
      </c>
    </row>
    <row r="88" spans="1:7" x14ac:dyDescent="0.25">
      <c r="A88">
        <v>0.39739999999999998</v>
      </c>
      <c r="B88">
        <v>0.39001000000000002</v>
      </c>
      <c r="C88">
        <v>0.3982</v>
      </c>
      <c r="D88">
        <v>0.39727000000000001</v>
      </c>
      <c r="E88">
        <v>0.38081999999999999</v>
      </c>
      <c r="F88">
        <f t="shared" si="5"/>
        <v>0.39273999999999998</v>
      </c>
      <c r="G88">
        <v>43</v>
      </c>
    </row>
    <row r="89" spans="1:7" x14ac:dyDescent="0.25">
      <c r="A89">
        <v>0.39639999999999997</v>
      </c>
      <c r="B89">
        <v>0.38674999999999998</v>
      </c>
      <c r="C89">
        <v>0.39640999999999998</v>
      </c>
      <c r="D89">
        <v>0.39304</v>
      </c>
      <c r="E89">
        <v>0.38025999999999999</v>
      </c>
      <c r="F89">
        <f t="shared" si="5"/>
        <v>0.39057200000000003</v>
      </c>
      <c r="G89">
        <v>56</v>
      </c>
    </row>
    <row r="90" spans="1:7" x14ac:dyDescent="0.25">
      <c r="A90">
        <v>0.39036999999999999</v>
      </c>
      <c r="B90">
        <v>0.38588</v>
      </c>
      <c r="C90">
        <v>0.38762999999999997</v>
      </c>
      <c r="D90">
        <v>0.39238000000000001</v>
      </c>
      <c r="E90">
        <v>0.38025999999999999</v>
      </c>
      <c r="F90">
        <f t="shared" si="5"/>
        <v>0.38730399999999998</v>
      </c>
      <c r="G90">
        <v>69</v>
      </c>
    </row>
    <row r="91" spans="1:7" x14ac:dyDescent="0.25">
      <c r="A91">
        <v>0.38113000000000002</v>
      </c>
      <c r="B91">
        <v>0.37990000000000002</v>
      </c>
      <c r="C91">
        <v>0.38157000000000002</v>
      </c>
      <c r="D91">
        <v>0.38355</v>
      </c>
      <c r="E91">
        <v>0.37507000000000001</v>
      </c>
      <c r="F91">
        <f t="shared" si="5"/>
        <v>0.38024400000000003</v>
      </c>
      <c r="G91">
        <v>82</v>
      </c>
    </row>
    <row r="92" spans="1:7" x14ac:dyDescent="0.25">
      <c r="A92">
        <v>0.37547000000000003</v>
      </c>
      <c r="B92">
        <v>0.37685999999999997</v>
      </c>
      <c r="C92">
        <v>0.37946999999999997</v>
      </c>
      <c r="D92">
        <v>0.38008999999999998</v>
      </c>
      <c r="E92">
        <v>0.37507000000000001</v>
      </c>
      <c r="F92">
        <f t="shared" si="5"/>
        <v>0.37739200000000001</v>
      </c>
      <c r="G92">
        <v>96</v>
      </c>
    </row>
    <row r="93" spans="1:7" x14ac:dyDescent="0.25">
      <c r="A93">
        <v>0.37524999999999997</v>
      </c>
      <c r="B93">
        <v>0.37685999999999997</v>
      </c>
      <c r="C93">
        <v>0.37853999999999999</v>
      </c>
      <c r="D93">
        <v>0.37979000000000002</v>
      </c>
      <c r="E93">
        <v>0.37171999999999999</v>
      </c>
      <c r="F93">
        <f t="shared" si="5"/>
        <v>0.37643199999999999</v>
      </c>
      <c r="G93">
        <v>109</v>
      </c>
    </row>
    <row r="94" spans="1:7" x14ac:dyDescent="0.25">
      <c r="A94">
        <v>0.37524999999999997</v>
      </c>
      <c r="B94">
        <v>0.37630000000000002</v>
      </c>
      <c r="C94">
        <v>0.37853999999999999</v>
      </c>
      <c r="D94">
        <v>0.37885000000000002</v>
      </c>
      <c r="E94">
        <v>0.37167</v>
      </c>
      <c r="F94">
        <f t="shared" si="5"/>
        <v>0.37612199999999996</v>
      </c>
      <c r="G94">
        <v>122</v>
      </c>
    </row>
    <row r="95" spans="1:7" x14ac:dyDescent="0.25">
      <c r="A95">
        <v>0.37198999999999999</v>
      </c>
      <c r="B95">
        <v>0.36954999999999999</v>
      </c>
      <c r="C95">
        <v>0.37853999999999999</v>
      </c>
      <c r="D95">
        <v>0.37828000000000001</v>
      </c>
      <c r="E95">
        <v>0.37167</v>
      </c>
      <c r="F95">
        <f t="shared" si="5"/>
        <v>0.37400599999999995</v>
      </c>
      <c r="G95">
        <v>135</v>
      </c>
    </row>
    <row r="96" spans="1:7" x14ac:dyDescent="0.25">
      <c r="A96">
        <v>0.37198999999999999</v>
      </c>
      <c r="B96">
        <v>0.36753000000000002</v>
      </c>
      <c r="C96">
        <v>0.37755</v>
      </c>
      <c r="D96">
        <v>0.37796999999999997</v>
      </c>
      <c r="E96">
        <v>0.37151000000000001</v>
      </c>
      <c r="F96">
        <f t="shared" si="5"/>
        <v>0.37330999999999998</v>
      </c>
      <c r="G96">
        <v>149</v>
      </c>
    </row>
    <row r="97" spans="1:7" x14ac:dyDescent="0.25">
      <c r="A97">
        <v>0.37198999999999999</v>
      </c>
      <c r="B97">
        <v>0.36675000000000002</v>
      </c>
      <c r="C97">
        <v>0.37755</v>
      </c>
      <c r="D97">
        <v>0.37796999999999997</v>
      </c>
      <c r="E97">
        <v>0.37151000000000001</v>
      </c>
      <c r="F97">
        <f t="shared" si="5"/>
        <v>0.37315399999999999</v>
      </c>
      <c r="G97">
        <v>163</v>
      </c>
    </row>
    <row r="98" spans="1:7" x14ac:dyDescent="0.25">
      <c r="A98">
        <v>0.37198999999999999</v>
      </c>
      <c r="B98">
        <v>0.36599999999999999</v>
      </c>
      <c r="C98">
        <v>0.37755</v>
      </c>
      <c r="D98">
        <v>0.37796999999999997</v>
      </c>
      <c r="E98">
        <v>0.37151000000000001</v>
      </c>
      <c r="F98">
        <f t="shared" si="5"/>
        <v>0.373004</v>
      </c>
      <c r="G98">
        <v>177</v>
      </c>
    </row>
    <row r="99" spans="1:7" x14ac:dyDescent="0.25">
      <c r="A99">
        <v>0.37174000000000001</v>
      </c>
      <c r="B99">
        <v>0.36599999999999999</v>
      </c>
      <c r="C99">
        <v>0.37752999999999998</v>
      </c>
      <c r="D99">
        <v>0.37607000000000002</v>
      </c>
      <c r="E99">
        <v>0.37151000000000001</v>
      </c>
      <c r="F99">
        <f t="shared" si="5"/>
        <v>0.37257000000000001</v>
      </c>
      <c r="G99">
        <v>190</v>
      </c>
    </row>
    <row r="100" spans="1:7" x14ac:dyDescent="0.25">
      <c r="A100">
        <v>0.37174000000000001</v>
      </c>
      <c r="B100">
        <v>0.36599999999999999</v>
      </c>
      <c r="C100">
        <v>0.37752999999999998</v>
      </c>
      <c r="D100">
        <v>0.37458000000000002</v>
      </c>
      <c r="E100">
        <v>0.37151000000000001</v>
      </c>
      <c r="F100">
        <f t="shared" si="5"/>
        <v>0.37227200000000005</v>
      </c>
      <c r="G100">
        <v>204</v>
      </c>
    </row>
    <row r="101" spans="1:7" x14ac:dyDescent="0.25">
      <c r="A101">
        <v>0.37174000000000001</v>
      </c>
      <c r="B101">
        <v>0.36599999999999999</v>
      </c>
      <c r="C101">
        <v>0.37752999999999998</v>
      </c>
      <c r="D101">
        <v>0.37458000000000002</v>
      </c>
      <c r="E101">
        <v>0.37151000000000001</v>
      </c>
      <c r="F101">
        <f t="shared" si="5"/>
        <v>0.37227200000000005</v>
      </c>
      <c r="G101">
        <v>218</v>
      </c>
    </row>
    <row r="102" spans="1:7" x14ac:dyDescent="0.25">
      <c r="A102">
        <v>0.37174000000000001</v>
      </c>
      <c r="B102">
        <v>0.36599999999999999</v>
      </c>
      <c r="C102">
        <v>0.37752999999999998</v>
      </c>
      <c r="D102">
        <v>0.37458000000000002</v>
      </c>
      <c r="E102">
        <v>0.37151000000000001</v>
      </c>
      <c r="F102">
        <f t="shared" si="5"/>
        <v>0.37227200000000005</v>
      </c>
      <c r="G102">
        <v>232</v>
      </c>
    </row>
    <row r="103" spans="1:7" x14ac:dyDescent="0.25">
      <c r="A103">
        <v>0.37174000000000001</v>
      </c>
      <c r="B103">
        <v>0.36599999999999999</v>
      </c>
      <c r="C103">
        <v>0.37752999999999998</v>
      </c>
      <c r="D103">
        <v>0.37458000000000002</v>
      </c>
      <c r="E103">
        <v>0.37053999999999998</v>
      </c>
      <c r="F103">
        <f t="shared" si="5"/>
        <v>0.37207800000000002</v>
      </c>
      <c r="G103">
        <v>245</v>
      </c>
    </row>
    <row r="104" spans="1:7" x14ac:dyDescent="0.25">
      <c r="A104">
        <v>0.37174000000000001</v>
      </c>
      <c r="B104">
        <v>0.36599999999999999</v>
      </c>
      <c r="C104">
        <v>0.37752999999999998</v>
      </c>
      <c r="D104">
        <v>0.37458000000000002</v>
      </c>
      <c r="E104">
        <v>0.37053999999999998</v>
      </c>
      <c r="F104">
        <f t="shared" si="5"/>
        <v>0.37207800000000002</v>
      </c>
      <c r="G104">
        <v>260</v>
      </c>
    </row>
    <row r="105" spans="1:7" x14ac:dyDescent="0.25">
      <c r="A105">
        <v>0.37174000000000001</v>
      </c>
      <c r="B105">
        <v>0.36599999999999999</v>
      </c>
      <c r="C105">
        <v>0.37752999999999998</v>
      </c>
      <c r="D105">
        <v>0.37458000000000002</v>
      </c>
      <c r="E105">
        <v>0.37053999999999998</v>
      </c>
      <c r="F105">
        <f t="shared" si="5"/>
        <v>0.37207800000000002</v>
      </c>
      <c r="G105">
        <v>274</v>
      </c>
    </row>
    <row r="106" spans="1:7" x14ac:dyDescent="0.25">
      <c r="A106">
        <v>0.37174000000000001</v>
      </c>
      <c r="B106">
        <v>0.36599999999999999</v>
      </c>
      <c r="C106">
        <v>0.37752999999999998</v>
      </c>
      <c r="D106">
        <v>0.37458000000000002</v>
      </c>
      <c r="E106">
        <v>0.37053999999999998</v>
      </c>
      <c r="F106">
        <f t="shared" si="5"/>
        <v>0.37207800000000002</v>
      </c>
      <c r="G106">
        <v>288</v>
      </c>
    </row>
    <row r="107" spans="1:7" x14ac:dyDescent="0.25">
      <c r="A107">
        <v>0.37174000000000001</v>
      </c>
      <c r="B107">
        <v>0.36599999999999999</v>
      </c>
      <c r="C107">
        <v>0.37728</v>
      </c>
      <c r="D107">
        <v>0.37458000000000002</v>
      </c>
      <c r="E107">
        <v>0.37053999999999998</v>
      </c>
      <c r="F107">
        <f t="shared" si="5"/>
        <v>0.37202800000000008</v>
      </c>
      <c r="G107">
        <v>302</v>
      </c>
    </row>
    <row r="108" spans="1:7" x14ac:dyDescent="0.25">
      <c r="A108">
        <v>0.37174000000000001</v>
      </c>
      <c r="B108">
        <v>0.36599999999999999</v>
      </c>
      <c r="C108">
        <v>0.37728</v>
      </c>
      <c r="D108">
        <v>0.37458000000000002</v>
      </c>
      <c r="E108">
        <v>0.37052000000000002</v>
      </c>
      <c r="F108">
        <f t="shared" si="5"/>
        <v>0.37202400000000002</v>
      </c>
      <c r="G108">
        <v>315</v>
      </c>
    </row>
    <row r="109" spans="1:7" x14ac:dyDescent="0.25">
      <c r="A109">
        <v>0.37174000000000001</v>
      </c>
      <c r="B109">
        <v>0.36599999999999999</v>
      </c>
      <c r="C109">
        <v>0.37728</v>
      </c>
      <c r="D109">
        <v>0.37458000000000002</v>
      </c>
      <c r="E109">
        <v>0.37052000000000002</v>
      </c>
      <c r="F109">
        <f t="shared" si="5"/>
        <v>0.37202400000000002</v>
      </c>
      <c r="G109">
        <v>328</v>
      </c>
    </row>
    <row r="110" spans="1:7" x14ac:dyDescent="0.25">
      <c r="A110">
        <v>0.37174000000000001</v>
      </c>
      <c r="B110">
        <v>0.36599999999999999</v>
      </c>
      <c r="C110">
        <v>0.37728</v>
      </c>
      <c r="D110">
        <v>0.37458000000000002</v>
      </c>
      <c r="E110">
        <v>0.37052000000000002</v>
      </c>
      <c r="F110">
        <f t="shared" si="5"/>
        <v>0.37202400000000002</v>
      </c>
      <c r="G110">
        <v>342</v>
      </c>
    </row>
    <row r="111" spans="1:7" x14ac:dyDescent="0.25">
      <c r="A111">
        <v>0.37174000000000001</v>
      </c>
      <c r="B111">
        <v>0.36599999999999999</v>
      </c>
      <c r="C111">
        <v>0.37728</v>
      </c>
      <c r="D111">
        <v>0.37458000000000002</v>
      </c>
      <c r="E111">
        <v>0.37052000000000002</v>
      </c>
      <c r="F111">
        <f t="shared" si="5"/>
        <v>0.37202400000000002</v>
      </c>
      <c r="G111">
        <v>355</v>
      </c>
    </row>
    <row r="112" spans="1:7" x14ac:dyDescent="0.25">
      <c r="A112">
        <v>0.37174000000000001</v>
      </c>
      <c r="B112">
        <v>0.36599999999999999</v>
      </c>
      <c r="C112">
        <v>0.37728</v>
      </c>
      <c r="D112">
        <v>0.37458000000000002</v>
      </c>
      <c r="E112">
        <v>0.37052000000000002</v>
      </c>
      <c r="F112">
        <f t="shared" si="5"/>
        <v>0.37202400000000002</v>
      </c>
      <c r="G112">
        <v>369</v>
      </c>
    </row>
    <row r="113" spans="1:7" x14ac:dyDescent="0.25">
      <c r="A113">
        <v>0.37174000000000001</v>
      </c>
      <c r="B113">
        <v>0.36599999999999999</v>
      </c>
      <c r="C113">
        <v>0.37728</v>
      </c>
      <c r="D113">
        <v>0.37458000000000002</v>
      </c>
      <c r="E113">
        <v>0.37052000000000002</v>
      </c>
      <c r="F113">
        <f t="shared" si="5"/>
        <v>0.37202400000000002</v>
      </c>
      <c r="G113">
        <v>382</v>
      </c>
    </row>
    <row r="116" spans="1:7" x14ac:dyDescent="0.25">
      <c r="A116" t="s">
        <v>8</v>
      </c>
    </row>
    <row r="117" spans="1:7" x14ac:dyDescent="0.25">
      <c r="A117">
        <v>0.40089999999999998</v>
      </c>
      <c r="B117">
        <v>0.40089999999999998</v>
      </c>
      <c r="C117">
        <v>0.40089999999999998</v>
      </c>
      <c r="D117">
        <v>0.40089999999999998</v>
      </c>
      <c r="E117">
        <v>0.40089999999999998</v>
      </c>
      <c r="F117">
        <f>AVERAGE(A117:E117)</f>
        <v>0.40089999999999992</v>
      </c>
      <c r="G117">
        <v>33</v>
      </c>
    </row>
    <row r="118" spans="1:7" x14ac:dyDescent="0.25">
      <c r="A118">
        <v>0.40028999999999998</v>
      </c>
      <c r="B118">
        <v>0.39734000000000003</v>
      </c>
      <c r="C118">
        <v>0.39116000000000001</v>
      </c>
      <c r="D118">
        <v>0.39321</v>
      </c>
      <c r="E118">
        <v>0.39732000000000001</v>
      </c>
      <c r="F118">
        <f t="shared" ref="F118:F142" si="6">AVERAGE(A118:E118)</f>
        <v>0.39586399999999999</v>
      </c>
      <c r="G118">
        <v>59</v>
      </c>
    </row>
    <row r="119" spans="1:7" x14ac:dyDescent="0.25">
      <c r="A119">
        <v>0.38746000000000003</v>
      </c>
      <c r="B119">
        <v>0.39130999999999999</v>
      </c>
      <c r="C119">
        <v>0.39035999999999998</v>
      </c>
      <c r="D119">
        <v>0.38471</v>
      </c>
      <c r="E119">
        <v>0.38918000000000003</v>
      </c>
      <c r="F119">
        <f t="shared" si="6"/>
        <v>0.38860400000000006</v>
      </c>
      <c r="G119">
        <v>85</v>
      </c>
    </row>
    <row r="120" spans="1:7" x14ac:dyDescent="0.25">
      <c r="A120">
        <v>0.3836</v>
      </c>
      <c r="B120">
        <v>0.39069999999999999</v>
      </c>
      <c r="C120">
        <v>0.37844</v>
      </c>
      <c r="D120">
        <v>0.38012000000000001</v>
      </c>
      <c r="E120">
        <v>0.3805</v>
      </c>
      <c r="F120">
        <f t="shared" si="6"/>
        <v>0.38267200000000001</v>
      </c>
      <c r="G120">
        <v>111</v>
      </c>
    </row>
    <row r="121" spans="1:7" x14ac:dyDescent="0.25">
      <c r="A121">
        <v>0.37923000000000001</v>
      </c>
      <c r="B121">
        <v>0.38202000000000003</v>
      </c>
      <c r="C121">
        <v>0.37235000000000001</v>
      </c>
      <c r="D121">
        <v>0.37708999999999998</v>
      </c>
      <c r="E121">
        <v>0.3805</v>
      </c>
      <c r="F121">
        <f t="shared" si="6"/>
        <v>0.37823799999999996</v>
      </c>
      <c r="G121">
        <v>137</v>
      </c>
    </row>
    <row r="122" spans="1:7" x14ac:dyDescent="0.25">
      <c r="A122">
        <v>0.37308000000000002</v>
      </c>
      <c r="B122">
        <v>0.38202000000000003</v>
      </c>
      <c r="C122">
        <v>0.37103000000000003</v>
      </c>
      <c r="D122">
        <v>0.37330000000000002</v>
      </c>
      <c r="E122">
        <v>0.37755</v>
      </c>
      <c r="F122">
        <f t="shared" si="6"/>
        <v>0.37539600000000001</v>
      </c>
      <c r="G122">
        <v>163</v>
      </c>
    </row>
    <row r="123" spans="1:7" x14ac:dyDescent="0.25">
      <c r="A123">
        <v>0.37287999999999999</v>
      </c>
      <c r="B123">
        <v>0.37570999999999999</v>
      </c>
      <c r="C123">
        <v>0.37103000000000003</v>
      </c>
      <c r="D123">
        <v>0.37054999999999999</v>
      </c>
      <c r="E123">
        <v>0.37367</v>
      </c>
      <c r="F123">
        <f t="shared" si="6"/>
        <v>0.37276799999999999</v>
      </c>
      <c r="G123">
        <v>189</v>
      </c>
    </row>
    <row r="124" spans="1:7" x14ac:dyDescent="0.25">
      <c r="A124">
        <v>0.36930000000000002</v>
      </c>
      <c r="B124">
        <v>0.37314999999999998</v>
      </c>
      <c r="C124">
        <v>0.37103000000000003</v>
      </c>
      <c r="D124">
        <v>0.36721999999999999</v>
      </c>
      <c r="E124">
        <v>0.37356</v>
      </c>
      <c r="F124">
        <f t="shared" si="6"/>
        <v>0.37085200000000001</v>
      </c>
      <c r="G124">
        <v>215</v>
      </c>
    </row>
    <row r="125" spans="1:7" x14ac:dyDescent="0.25">
      <c r="A125">
        <v>0.36687999999999998</v>
      </c>
      <c r="B125">
        <v>0.37276999999999999</v>
      </c>
      <c r="C125">
        <v>0.37046000000000001</v>
      </c>
      <c r="D125">
        <v>0.36721999999999999</v>
      </c>
      <c r="E125">
        <v>0.37356</v>
      </c>
      <c r="F125">
        <f t="shared" si="6"/>
        <v>0.37017799999999995</v>
      </c>
      <c r="G125">
        <v>242</v>
      </c>
    </row>
    <row r="126" spans="1:7" x14ac:dyDescent="0.25">
      <c r="A126">
        <v>0.36559000000000003</v>
      </c>
      <c r="B126">
        <v>0.37268000000000001</v>
      </c>
      <c r="C126">
        <v>0.37046000000000001</v>
      </c>
      <c r="D126">
        <v>0.36721999999999999</v>
      </c>
      <c r="E126">
        <v>0.37356</v>
      </c>
      <c r="F126">
        <f t="shared" si="6"/>
        <v>0.36990200000000001</v>
      </c>
      <c r="G126">
        <v>268</v>
      </c>
    </row>
    <row r="127" spans="1:7" x14ac:dyDescent="0.25">
      <c r="A127">
        <v>0.36491000000000001</v>
      </c>
      <c r="B127">
        <v>0.36943999999999999</v>
      </c>
      <c r="C127">
        <v>0.37046000000000001</v>
      </c>
      <c r="D127">
        <v>0.36712</v>
      </c>
      <c r="E127">
        <v>0.37341999999999997</v>
      </c>
      <c r="F127">
        <f t="shared" si="6"/>
        <v>0.36906999999999995</v>
      </c>
      <c r="G127">
        <v>293</v>
      </c>
    </row>
    <row r="128" spans="1:7" x14ac:dyDescent="0.25">
      <c r="A128">
        <v>0.36452000000000001</v>
      </c>
      <c r="B128">
        <v>0.36943999999999999</v>
      </c>
      <c r="C128">
        <v>0.37046000000000001</v>
      </c>
      <c r="D128">
        <v>0.36636999999999997</v>
      </c>
      <c r="E128">
        <v>0.37341999999999997</v>
      </c>
      <c r="F128">
        <f t="shared" si="6"/>
        <v>0.368842</v>
      </c>
      <c r="G128">
        <v>319</v>
      </c>
    </row>
    <row r="129" spans="1:7" x14ac:dyDescent="0.25">
      <c r="A129">
        <v>0.36452000000000001</v>
      </c>
      <c r="B129">
        <v>0.36943999999999999</v>
      </c>
      <c r="C129">
        <v>0.37046000000000001</v>
      </c>
      <c r="D129">
        <v>0.36429</v>
      </c>
      <c r="E129">
        <v>0.37341999999999997</v>
      </c>
      <c r="F129">
        <f t="shared" si="6"/>
        <v>0.36842600000000003</v>
      </c>
      <c r="G129">
        <v>346</v>
      </c>
    </row>
    <row r="130" spans="1:7" x14ac:dyDescent="0.25">
      <c r="A130">
        <v>0.36437000000000003</v>
      </c>
      <c r="B130">
        <v>0.36943999999999999</v>
      </c>
      <c r="C130">
        <v>0.37046000000000001</v>
      </c>
      <c r="D130">
        <v>0.36429</v>
      </c>
      <c r="E130">
        <v>0.37341999999999997</v>
      </c>
      <c r="F130">
        <f t="shared" si="6"/>
        <v>0.368396</v>
      </c>
      <c r="G130">
        <v>372</v>
      </c>
    </row>
    <row r="131" spans="1:7" x14ac:dyDescent="0.25">
      <c r="A131">
        <v>0.36387000000000003</v>
      </c>
      <c r="B131">
        <v>0.36925999999999998</v>
      </c>
      <c r="C131">
        <v>0.37046000000000001</v>
      </c>
      <c r="D131">
        <v>0.36429</v>
      </c>
      <c r="E131">
        <v>0.37341999999999997</v>
      </c>
      <c r="F131">
        <f t="shared" si="6"/>
        <v>0.36825999999999998</v>
      </c>
      <c r="G131">
        <v>398</v>
      </c>
    </row>
    <row r="132" spans="1:7" x14ac:dyDescent="0.25">
      <c r="A132">
        <v>0.36387000000000003</v>
      </c>
      <c r="B132">
        <v>0.36903999999999998</v>
      </c>
      <c r="C132">
        <v>0.37046000000000001</v>
      </c>
      <c r="D132">
        <v>0.36429</v>
      </c>
      <c r="E132">
        <v>0.37341999999999997</v>
      </c>
      <c r="F132">
        <f t="shared" si="6"/>
        <v>0.36821599999999999</v>
      </c>
      <c r="G132">
        <v>423</v>
      </c>
    </row>
    <row r="133" spans="1:7" x14ac:dyDescent="0.25">
      <c r="A133">
        <v>0.36387000000000003</v>
      </c>
      <c r="B133">
        <v>0.36899999999999999</v>
      </c>
      <c r="C133">
        <v>0.37046000000000001</v>
      </c>
      <c r="D133">
        <v>0.36429</v>
      </c>
      <c r="E133">
        <v>0.37341999999999997</v>
      </c>
      <c r="F133">
        <f t="shared" si="6"/>
        <v>0.36820799999999998</v>
      </c>
      <c r="G133">
        <v>449</v>
      </c>
    </row>
    <row r="134" spans="1:7" x14ac:dyDescent="0.25">
      <c r="A134">
        <v>0.36387000000000003</v>
      </c>
      <c r="B134">
        <v>0.36846000000000001</v>
      </c>
      <c r="C134">
        <v>0.37046000000000001</v>
      </c>
      <c r="D134">
        <v>0.36429</v>
      </c>
      <c r="E134">
        <v>0.37341999999999997</v>
      </c>
      <c r="F134">
        <f t="shared" si="6"/>
        <v>0.36809999999999998</v>
      </c>
      <c r="G134">
        <v>475</v>
      </c>
    </row>
    <row r="135" spans="1:7" x14ac:dyDescent="0.25">
      <c r="A135">
        <v>0.36387000000000003</v>
      </c>
      <c r="B135">
        <v>0.36846000000000001</v>
      </c>
      <c r="C135">
        <v>0.37046000000000001</v>
      </c>
      <c r="D135">
        <v>0.36429</v>
      </c>
      <c r="E135">
        <v>0.37341999999999997</v>
      </c>
      <c r="F135">
        <f t="shared" si="6"/>
        <v>0.36809999999999998</v>
      </c>
      <c r="G135">
        <v>502</v>
      </c>
    </row>
    <row r="136" spans="1:7" x14ac:dyDescent="0.25">
      <c r="A136">
        <v>0.36387000000000003</v>
      </c>
      <c r="B136">
        <v>0.36837999999999999</v>
      </c>
      <c r="C136">
        <v>0.37046000000000001</v>
      </c>
      <c r="D136">
        <v>0.36415999999999998</v>
      </c>
      <c r="E136">
        <v>0.37341999999999997</v>
      </c>
      <c r="F136">
        <f t="shared" si="6"/>
        <v>0.368058</v>
      </c>
      <c r="G136">
        <v>528</v>
      </c>
    </row>
    <row r="137" spans="1:7" x14ac:dyDescent="0.25">
      <c r="A137">
        <v>0.36387000000000003</v>
      </c>
      <c r="B137">
        <v>0.36837999999999999</v>
      </c>
      <c r="C137">
        <v>0.37046000000000001</v>
      </c>
      <c r="D137">
        <v>0.36415999999999998</v>
      </c>
      <c r="E137">
        <v>0.37341999999999997</v>
      </c>
      <c r="F137">
        <f t="shared" si="6"/>
        <v>0.368058</v>
      </c>
      <c r="G137">
        <v>554</v>
      </c>
    </row>
    <row r="138" spans="1:7" x14ac:dyDescent="0.25">
      <c r="A138">
        <v>0.36387000000000003</v>
      </c>
      <c r="B138">
        <v>0.36837999999999999</v>
      </c>
      <c r="C138">
        <v>0.37046000000000001</v>
      </c>
      <c r="D138">
        <v>0.36415999999999998</v>
      </c>
      <c r="E138">
        <v>0.37341999999999997</v>
      </c>
      <c r="F138">
        <f t="shared" si="6"/>
        <v>0.368058</v>
      </c>
      <c r="G138">
        <v>580</v>
      </c>
    </row>
    <row r="139" spans="1:7" x14ac:dyDescent="0.25">
      <c r="A139">
        <v>0.36387000000000003</v>
      </c>
      <c r="B139">
        <v>0.36837999999999999</v>
      </c>
      <c r="C139">
        <v>0.37046000000000001</v>
      </c>
      <c r="D139">
        <v>0.36381000000000002</v>
      </c>
      <c r="E139">
        <v>0.37341999999999997</v>
      </c>
      <c r="F139">
        <f t="shared" si="6"/>
        <v>0.36798799999999998</v>
      </c>
      <c r="G139">
        <v>606</v>
      </c>
    </row>
    <row r="140" spans="1:7" x14ac:dyDescent="0.25">
      <c r="A140">
        <v>0.36343999999999999</v>
      </c>
      <c r="B140">
        <v>0.36837999999999999</v>
      </c>
      <c r="C140">
        <v>0.37046000000000001</v>
      </c>
      <c r="D140">
        <v>0.36381000000000002</v>
      </c>
      <c r="E140">
        <v>0.37341999999999997</v>
      </c>
      <c r="F140">
        <f t="shared" si="6"/>
        <v>0.36790199999999995</v>
      </c>
      <c r="G140">
        <v>632</v>
      </c>
    </row>
    <row r="141" spans="1:7" x14ac:dyDescent="0.25">
      <c r="A141">
        <v>0.36343999999999999</v>
      </c>
      <c r="B141">
        <v>0.36837999999999999</v>
      </c>
      <c r="C141">
        <v>0.37046000000000001</v>
      </c>
      <c r="D141">
        <v>0.36381000000000002</v>
      </c>
      <c r="E141">
        <v>0.37341999999999997</v>
      </c>
      <c r="F141">
        <f t="shared" si="6"/>
        <v>0.36790199999999995</v>
      </c>
      <c r="G141">
        <v>658</v>
      </c>
    </row>
    <row r="142" spans="1:7" x14ac:dyDescent="0.25">
      <c r="A142">
        <v>0.36331999999999998</v>
      </c>
      <c r="B142">
        <v>0.36814999999999998</v>
      </c>
      <c r="C142">
        <v>0.37046000000000001</v>
      </c>
      <c r="D142">
        <v>0.36364999999999997</v>
      </c>
      <c r="E142">
        <v>0.37341999999999997</v>
      </c>
      <c r="F142">
        <f t="shared" si="6"/>
        <v>0.36780000000000002</v>
      </c>
      <c r="G142">
        <v>685</v>
      </c>
    </row>
    <row r="146" spans="1:7" x14ac:dyDescent="0.25">
      <c r="A146">
        <v>0.40089999999999998</v>
      </c>
      <c r="B146">
        <v>0.40089999999999998</v>
      </c>
      <c r="C146">
        <v>0.40089999999999998</v>
      </c>
      <c r="D146">
        <v>0.40089999999999998</v>
      </c>
      <c r="E146">
        <v>0.40089999999999998</v>
      </c>
      <c r="F146">
        <f>AVERAGE(A146:E146)</f>
        <v>0.40089999999999992</v>
      </c>
      <c r="G146">
        <v>65</v>
      </c>
    </row>
    <row r="147" spans="1:7" x14ac:dyDescent="0.25">
      <c r="A147">
        <v>0.39404</v>
      </c>
      <c r="B147">
        <v>0.38624000000000003</v>
      </c>
      <c r="C147">
        <v>0.39256999999999997</v>
      </c>
      <c r="D147">
        <v>0.39213999999999999</v>
      </c>
      <c r="E147">
        <v>0.39223999999999998</v>
      </c>
      <c r="F147">
        <f t="shared" ref="F147:F167" si="7">AVERAGE(A147:E147)</f>
        <v>0.39144599999999996</v>
      </c>
      <c r="G147">
        <v>118</v>
      </c>
    </row>
    <row r="148" spans="1:7" x14ac:dyDescent="0.25">
      <c r="A148">
        <v>0.38790000000000002</v>
      </c>
      <c r="B148">
        <v>0.37718000000000002</v>
      </c>
      <c r="C148">
        <v>0.38840999999999998</v>
      </c>
      <c r="D148">
        <v>0.38070999999999999</v>
      </c>
      <c r="E148">
        <v>0.38993</v>
      </c>
      <c r="F148">
        <f t="shared" si="7"/>
        <v>0.384826</v>
      </c>
      <c r="G148">
        <v>170</v>
      </c>
    </row>
    <row r="149" spans="1:7" x14ac:dyDescent="0.25">
      <c r="A149">
        <v>0.38118999999999997</v>
      </c>
      <c r="B149">
        <v>0.37718000000000002</v>
      </c>
      <c r="C149">
        <v>0.38124000000000002</v>
      </c>
      <c r="D149">
        <v>0.37515999999999999</v>
      </c>
      <c r="E149">
        <v>0.37811</v>
      </c>
      <c r="F149">
        <f t="shared" si="7"/>
        <v>0.37857599999999997</v>
      </c>
      <c r="G149">
        <v>222</v>
      </c>
    </row>
    <row r="150" spans="1:7" x14ac:dyDescent="0.25">
      <c r="A150">
        <v>0.37208999999999998</v>
      </c>
      <c r="B150">
        <v>0.37347000000000002</v>
      </c>
      <c r="C150">
        <v>0.37779000000000001</v>
      </c>
      <c r="D150">
        <v>0.37515999999999999</v>
      </c>
      <c r="E150">
        <v>0.37811</v>
      </c>
      <c r="F150">
        <f t="shared" si="7"/>
        <v>0.37532399999999999</v>
      </c>
      <c r="G150">
        <v>274</v>
      </c>
    </row>
    <row r="151" spans="1:7" x14ac:dyDescent="0.25">
      <c r="A151">
        <v>0.37168000000000001</v>
      </c>
      <c r="B151">
        <v>0.36953000000000003</v>
      </c>
      <c r="C151">
        <v>0.37490000000000001</v>
      </c>
      <c r="D151">
        <v>0.37208999999999998</v>
      </c>
      <c r="E151">
        <v>0.37811</v>
      </c>
      <c r="F151">
        <f t="shared" si="7"/>
        <v>0.37326199999999998</v>
      </c>
      <c r="G151">
        <v>326</v>
      </c>
    </row>
    <row r="152" spans="1:7" x14ac:dyDescent="0.25">
      <c r="A152">
        <v>0.37141000000000002</v>
      </c>
      <c r="B152">
        <v>0.36953000000000003</v>
      </c>
      <c r="C152">
        <v>0.37129000000000001</v>
      </c>
      <c r="D152">
        <v>0.37208999999999998</v>
      </c>
      <c r="E152">
        <v>0.37157000000000001</v>
      </c>
      <c r="F152">
        <f t="shared" si="7"/>
        <v>0.37117800000000001</v>
      </c>
      <c r="G152">
        <v>378</v>
      </c>
    </row>
    <row r="153" spans="1:7" x14ac:dyDescent="0.25">
      <c r="A153">
        <v>0.37141000000000002</v>
      </c>
      <c r="B153">
        <v>0.36580000000000001</v>
      </c>
      <c r="C153">
        <v>0.36996000000000001</v>
      </c>
      <c r="D153">
        <v>0.37075000000000002</v>
      </c>
      <c r="E153">
        <v>0.37119999999999997</v>
      </c>
      <c r="F153">
        <f t="shared" si="7"/>
        <v>0.36982400000000004</v>
      </c>
      <c r="G153">
        <v>430</v>
      </c>
    </row>
    <row r="154" spans="1:7" x14ac:dyDescent="0.25">
      <c r="A154">
        <v>0.37141000000000002</v>
      </c>
      <c r="B154">
        <v>0.36580000000000001</v>
      </c>
      <c r="C154">
        <v>0.36691000000000001</v>
      </c>
      <c r="D154">
        <v>0.37025999999999998</v>
      </c>
      <c r="E154">
        <v>0.36549999999999999</v>
      </c>
      <c r="F154">
        <f t="shared" si="7"/>
        <v>0.36797599999999997</v>
      </c>
      <c r="G154">
        <v>482</v>
      </c>
    </row>
    <row r="155" spans="1:7" x14ac:dyDescent="0.25">
      <c r="A155">
        <v>0.36627999999999999</v>
      </c>
      <c r="B155">
        <v>0.36559999999999998</v>
      </c>
      <c r="C155">
        <v>0.36691000000000001</v>
      </c>
      <c r="D155">
        <v>0.36997000000000002</v>
      </c>
      <c r="E155">
        <v>0.36549999999999999</v>
      </c>
      <c r="F155">
        <f t="shared" si="7"/>
        <v>0.36685200000000001</v>
      </c>
      <c r="G155">
        <v>534</v>
      </c>
    </row>
    <row r="156" spans="1:7" x14ac:dyDescent="0.25">
      <c r="A156">
        <v>0.36627999999999999</v>
      </c>
      <c r="B156">
        <v>0.36507000000000001</v>
      </c>
      <c r="C156">
        <v>0.36521999999999999</v>
      </c>
      <c r="D156">
        <v>0.36997000000000002</v>
      </c>
      <c r="E156">
        <v>0.36397000000000002</v>
      </c>
      <c r="F156">
        <f t="shared" si="7"/>
        <v>0.36610199999999998</v>
      </c>
      <c r="G156">
        <v>586</v>
      </c>
    </row>
    <row r="157" spans="1:7" x14ac:dyDescent="0.25">
      <c r="A157">
        <v>0.36621999999999999</v>
      </c>
      <c r="B157">
        <v>0.36408000000000001</v>
      </c>
      <c r="C157">
        <v>0.36454999999999999</v>
      </c>
      <c r="D157">
        <v>0.36946000000000001</v>
      </c>
      <c r="E157">
        <v>0.36397000000000002</v>
      </c>
      <c r="F157">
        <f t="shared" si="7"/>
        <v>0.36565599999999998</v>
      </c>
      <c r="G157">
        <v>638</v>
      </c>
    </row>
    <row r="158" spans="1:7" x14ac:dyDescent="0.25">
      <c r="A158">
        <v>0.36621999999999999</v>
      </c>
      <c r="B158">
        <v>0.36309000000000002</v>
      </c>
      <c r="C158">
        <v>0.36454999999999999</v>
      </c>
      <c r="D158">
        <v>0.36937999999999999</v>
      </c>
      <c r="E158">
        <v>0.36397000000000002</v>
      </c>
      <c r="F158">
        <f t="shared" si="7"/>
        <v>0.36544199999999999</v>
      </c>
      <c r="G158">
        <v>691</v>
      </c>
    </row>
    <row r="159" spans="1:7" x14ac:dyDescent="0.25">
      <c r="A159">
        <v>0.36621999999999999</v>
      </c>
      <c r="B159">
        <v>0.36309000000000002</v>
      </c>
      <c r="C159">
        <v>0.36453000000000002</v>
      </c>
      <c r="D159">
        <v>0.36875000000000002</v>
      </c>
      <c r="E159">
        <v>0.36397000000000002</v>
      </c>
      <c r="F159">
        <f t="shared" si="7"/>
        <v>0.36531200000000003</v>
      </c>
      <c r="G159">
        <v>743</v>
      </c>
    </row>
    <row r="160" spans="1:7" x14ac:dyDescent="0.25">
      <c r="A160">
        <v>0.36621999999999999</v>
      </c>
      <c r="B160">
        <v>0.36309000000000002</v>
      </c>
      <c r="C160">
        <v>0.36453000000000002</v>
      </c>
      <c r="D160">
        <v>0.36875000000000002</v>
      </c>
      <c r="E160">
        <v>0.36397000000000002</v>
      </c>
      <c r="F160">
        <f t="shared" si="7"/>
        <v>0.36531200000000003</v>
      </c>
      <c r="G160">
        <v>795</v>
      </c>
    </row>
    <row r="161" spans="1:7" x14ac:dyDescent="0.25">
      <c r="A161">
        <v>0.36621999999999999</v>
      </c>
      <c r="B161">
        <v>0.36309000000000002</v>
      </c>
      <c r="C161">
        <v>0.36453000000000002</v>
      </c>
      <c r="D161">
        <v>0.36875000000000002</v>
      </c>
      <c r="E161">
        <v>0.36332999999999999</v>
      </c>
      <c r="F161">
        <f t="shared" si="7"/>
        <v>0.36518400000000001</v>
      </c>
      <c r="G161">
        <v>847</v>
      </c>
    </row>
    <row r="162" spans="1:7" x14ac:dyDescent="0.25">
      <c r="A162">
        <v>0.36621999999999999</v>
      </c>
      <c r="B162">
        <v>0.36309000000000002</v>
      </c>
      <c r="C162">
        <v>0.36453000000000002</v>
      </c>
      <c r="D162">
        <v>0.36875000000000002</v>
      </c>
      <c r="E162">
        <v>0.36292000000000002</v>
      </c>
      <c r="F162">
        <f t="shared" si="7"/>
        <v>0.36510199999999998</v>
      </c>
      <c r="G162">
        <v>899</v>
      </c>
    </row>
    <row r="163" spans="1:7" x14ac:dyDescent="0.25">
      <c r="A163">
        <v>0.36571999999999999</v>
      </c>
      <c r="B163">
        <v>0.36309000000000002</v>
      </c>
      <c r="C163">
        <v>0.36453000000000002</v>
      </c>
      <c r="D163">
        <v>0.36858000000000002</v>
      </c>
      <c r="E163">
        <v>0.36270999999999998</v>
      </c>
      <c r="F163">
        <f t="shared" si="7"/>
        <v>0.36492599999999997</v>
      </c>
      <c r="G163">
        <v>951</v>
      </c>
    </row>
    <row r="164" spans="1:7" x14ac:dyDescent="0.25">
      <c r="A164">
        <v>0.36571999999999999</v>
      </c>
      <c r="B164">
        <v>0.36309000000000002</v>
      </c>
      <c r="C164">
        <v>0.36453000000000002</v>
      </c>
      <c r="D164">
        <v>0.36858000000000002</v>
      </c>
      <c r="E164">
        <v>0.36270999999999998</v>
      </c>
      <c r="F164">
        <f t="shared" si="7"/>
        <v>0.36492599999999997</v>
      </c>
      <c r="G164">
        <v>1003</v>
      </c>
    </row>
    <row r="165" spans="1:7" x14ac:dyDescent="0.25">
      <c r="A165">
        <v>0.36571999999999999</v>
      </c>
      <c r="B165">
        <v>0.36309000000000002</v>
      </c>
      <c r="C165">
        <v>0.36453000000000002</v>
      </c>
      <c r="D165">
        <v>0.36858000000000002</v>
      </c>
      <c r="E165">
        <v>0.36270999999999998</v>
      </c>
      <c r="F165">
        <f t="shared" si="7"/>
        <v>0.36492599999999997</v>
      </c>
      <c r="G165">
        <v>1055</v>
      </c>
    </row>
    <row r="166" spans="1:7" x14ac:dyDescent="0.25">
      <c r="A166">
        <v>0.36571999999999999</v>
      </c>
      <c r="B166">
        <v>0.36309000000000002</v>
      </c>
      <c r="C166">
        <v>0.36437000000000003</v>
      </c>
      <c r="D166">
        <v>0.36858000000000002</v>
      </c>
      <c r="E166">
        <v>0.36270999999999998</v>
      </c>
      <c r="F166">
        <f t="shared" si="7"/>
        <v>0.36489399999999994</v>
      </c>
      <c r="G166">
        <v>1107</v>
      </c>
    </row>
    <row r="167" spans="1:7" x14ac:dyDescent="0.25">
      <c r="A167">
        <v>0.36571999999999999</v>
      </c>
      <c r="B167">
        <v>0.36309000000000002</v>
      </c>
      <c r="C167">
        <v>0.36437000000000003</v>
      </c>
      <c r="D167">
        <v>0.36858000000000002</v>
      </c>
      <c r="E167">
        <v>0.36270999999999998</v>
      </c>
      <c r="F167">
        <f t="shared" si="7"/>
        <v>0.36489399999999994</v>
      </c>
      <c r="G167">
        <v>1159</v>
      </c>
    </row>
    <row r="168" spans="1:7" x14ac:dyDescent="0.25">
      <c r="A168">
        <v>0.36571999999999999</v>
      </c>
      <c r="B168">
        <v>0.36309000000000002</v>
      </c>
      <c r="C168">
        <v>0.36424000000000001</v>
      </c>
      <c r="D168">
        <v>0.36858000000000002</v>
      </c>
      <c r="E168">
        <v>0.36270999999999998</v>
      </c>
      <c r="F168">
        <f>AVERAGE(A168:E168)</f>
        <v>0.36486799999999997</v>
      </c>
      <c r="G168">
        <v>1211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7"/>
  <sheetViews>
    <sheetView topLeftCell="A112" zoomScale="70" zoomScaleNormal="70" workbookViewId="0">
      <selection activeCell="D67" sqref="D67"/>
    </sheetView>
  </sheetViews>
  <sheetFormatPr defaultRowHeight="15" x14ac:dyDescent="0.25"/>
  <cols>
    <col min="7" max="7" width="12" bestFit="1" customWidth="1"/>
  </cols>
  <sheetData>
    <row r="1" spans="1:8" x14ac:dyDescent="0.25">
      <c r="C1" t="s">
        <v>4</v>
      </c>
    </row>
    <row r="3" spans="1:8" x14ac:dyDescent="0.25">
      <c r="A3" t="s">
        <v>0</v>
      </c>
      <c r="F3" t="s">
        <v>1</v>
      </c>
      <c r="G3" t="s">
        <v>2</v>
      </c>
      <c r="H3" t="s">
        <v>3</v>
      </c>
    </row>
    <row r="4" spans="1:8" x14ac:dyDescent="0.25">
      <c r="F4" t="e">
        <f>AVERAGE(A4:E4)</f>
        <v>#DIV/0!</v>
      </c>
      <c r="G4" t="e">
        <f>_xlfn.STDEV.P(A4:E4)</f>
        <v>#DIV/0!</v>
      </c>
    </row>
    <row r="5" spans="1:8" x14ac:dyDescent="0.25">
      <c r="F5" t="e">
        <f t="shared" ref="F5:F28" si="0">AVERAGE(A5:E5)</f>
        <v>#DIV/0!</v>
      </c>
      <c r="G5" t="e">
        <f t="shared" ref="G5:G28" si="1">_xlfn.STDEV.P(A5:E5)</f>
        <v>#DIV/0!</v>
      </c>
    </row>
    <row r="6" spans="1:8" x14ac:dyDescent="0.25">
      <c r="F6" t="e">
        <f t="shared" si="0"/>
        <v>#DIV/0!</v>
      </c>
      <c r="G6" t="e">
        <f t="shared" si="1"/>
        <v>#DIV/0!</v>
      </c>
    </row>
    <row r="7" spans="1:8" x14ac:dyDescent="0.25">
      <c r="F7" t="e">
        <f t="shared" si="0"/>
        <v>#DIV/0!</v>
      </c>
      <c r="G7" t="e">
        <f t="shared" si="1"/>
        <v>#DIV/0!</v>
      </c>
    </row>
    <row r="8" spans="1:8" x14ac:dyDescent="0.25">
      <c r="F8" t="e">
        <f t="shared" si="0"/>
        <v>#DIV/0!</v>
      </c>
      <c r="G8" t="e">
        <f t="shared" si="1"/>
        <v>#DIV/0!</v>
      </c>
    </row>
    <row r="9" spans="1:8" x14ac:dyDescent="0.25">
      <c r="F9" t="e">
        <f t="shared" si="0"/>
        <v>#DIV/0!</v>
      </c>
      <c r="G9" t="e">
        <f t="shared" si="1"/>
        <v>#DIV/0!</v>
      </c>
    </row>
    <row r="10" spans="1:8" x14ac:dyDescent="0.25">
      <c r="F10" t="e">
        <f t="shared" si="0"/>
        <v>#DIV/0!</v>
      </c>
      <c r="G10" t="e">
        <f t="shared" si="1"/>
        <v>#DIV/0!</v>
      </c>
    </row>
    <row r="11" spans="1:8" x14ac:dyDescent="0.25">
      <c r="F11" t="e">
        <f t="shared" si="0"/>
        <v>#DIV/0!</v>
      </c>
      <c r="G11" t="e">
        <f t="shared" si="1"/>
        <v>#DIV/0!</v>
      </c>
    </row>
    <row r="12" spans="1:8" x14ac:dyDescent="0.25">
      <c r="F12" t="e">
        <f t="shared" si="0"/>
        <v>#DIV/0!</v>
      </c>
      <c r="G12" t="e">
        <f t="shared" si="1"/>
        <v>#DIV/0!</v>
      </c>
    </row>
    <row r="13" spans="1:8" x14ac:dyDescent="0.25">
      <c r="F13" t="e">
        <f t="shared" si="0"/>
        <v>#DIV/0!</v>
      </c>
      <c r="G13" t="e">
        <f t="shared" si="1"/>
        <v>#DIV/0!</v>
      </c>
    </row>
    <row r="14" spans="1:8" x14ac:dyDescent="0.25">
      <c r="F14" t="e">
        <f t="shared" si="0"/>
        <v>#DIV/0!</v>
      </c>
      <c r="G14" t="e">
        <f t="shared" si="1"/>
        <v>#DIV/0!</v>
      </c>
    </row>
    <row r="15" spans="1:8" x14ac:dyDescent="0.25">
      <c r="F15" t="e">
        <f t="shared" si="0"/>
        <v>#DIV/0!</v>
      </c>
      <c r="G15" t="e">
        <f t="shared" si="1"/>
        <v>#DIV/0!</v>
      </c>
    </row>
    <row r="16" spans="1:8" x14ac:dyDescent="0.25">
      <c r="F16" t="e">
        <f t="shared" si="0"/>
        <v>#DIV/0!</v>
      </c>
      <c r="G16" t="e">
        <f t="shared" si="1"/>
        <v>#DIV/0!</v>
      </c>
    </row>
    <row r="17" spans="1:7" x14ac:dyDescent="0.25">
      <c r="F17" t="e">
        <f t="shared" si="0"/>
        <v>#DIV/0!</v>
      </c>
      <c r="G17" t="e">
        <f t="shared" si="1"/>
        <v>#DIV/0!</v>
      </c>
    </row>
    <row r="18" spans="1:7" x14ac:dyDescent="0.25">
      <c r="F18" t="e">
        <f t="shared" si="0"/>
        <v>#DIV/0!</v>
      </c>
      <c r="G18" t="e">
        <f t="shared" si="1"/>
        <v>#DIV/0!</v>
      </c>
    </row>
    <row r="19" spans="1:7" x14ac:dyDescent="0.25">
      <c r="F19" t="e">
        <f t="shared" si="0"/>
        <v>#DIV/0!</v>
      </c>
      <c r="G19" t="e">
        <f t="shared" si="1"/>
        <v>#DIV/0!</v>
      </c>
    </row>
    <row r="20" spans="1:7" x14ac:dyDescent="0.25">
      <c r="F20" t="e">
        <f t="shared" si="0"/>
        <v>#DIV/0!</v>
      </c>
      <c r="G20" t="e">
        <f t="shared" si="1"/>
        <v>#DIV/0!</v>
      </c>
    </row>
    <row r="21" spans="1:7" x14ac:dyDescent="0.25">
      <c r="F21" t="e">
        <f t="shared" si="0"/>
        <v>#DIV/0!</v>
      </c>
      <c r="G21" t="e">
        <f t="shared" si="1"/>
        <v>#DIV/0!</v>
      </c>
    </row>
    <row r="22" spans="1:7" x14ac:dyDescent="0.25">
      <c r="F22" t="e">
        <f t="shared" si="0"/>
        <v>#DIV/0!</v>
      </c>
      <c r="G22" t="e">
        <f t="shared" si="1"/>
        <v>#DIV/0!</v>
      </c>
    </row>
    <row r="23" spans="1:7" x14ac:dyDescent="0.25">
      <c r="F23" t="e">
        <f t="shared" si="0"/>
        <v>#DIV/0!</v>
      </c>
      <c r="G23" t="e">
        <f t="shared" si="1"/>
        <v>#DIV/0!</v>
      </c>
    </row>
    <row r="24" spans="1:7" x14ac:dyDescent="0.25">
      <c r="F24" t="e">
        <f t="shared" si="0"/>
        <v>#DIV/0!</v>
      </c>
      <c r="G24" t="e">
        <f t="shared" si="1"/>
        <v>#DIV/0!</v>
      </c>
    </row>
    <row r="25" spans="1:7" x14ac:dyDescent="0.25">
      <c r="F25" t="e">
        <f t="shared" si="0"/>
        <v>#DIV/0!</v>
      </c>
      <c r="G25" t="e">
        <f t="shared" si="1"/>
        <v>#DIV/0!</v>
      </c>
    </row>
    <row r="26" spans="1:7" x14ac:dyDescent="0.25">
      <c r="F26" t="e">
        <f t="shared" si="0"/>
        <v>#DIV/0!</v>
      </c>
      <c r="G26" t="e">
        <f t="shared" si="1"/>
        <v>#DIV/0!</v>
      </c>
    </row>
    <row r="27" spans="1:7" x14ac:dyDescent="0.25">
      <c r="F27" t="e">
        <f t="shared" si="0"/>
        <v>#DIV/0!</v>
      </c>
      <c r="G27" t="e">
        <f t="shared" si="1"/>
        <v>#DIV/0!</v>
      </c>
    </row>
    <row r="28" spans="1:7" x14ac:dyDescent="0.25">
      <c r="F28" t="e">
        <f t="shared" si="0"/>
        <v>#DIV/0!</v>
      </c>
      <c r="G28" t="e">
        <f t="shared" si="1"/>
        <v>#DIV/0!</v>
      </c>
    </row>
    <row r="31" spans="1:7" x14ac:dyDescent="0.25">
      <c r="A31" t="s">
        <v>5</v>
      </c>
      <c r="F31" t="s">
        <v>1</v>
      </c>
    </row>
    <row r="32" spans="1:7" x14ac:dyDescent="0.25">
      <c r="A32">
        <v>0.51371999999999995</v>
      </c>
      <c r="B32">
        <v>0.51371999999999995</v>
      </c>
      <c r="C32">
        <v>0.51371999999999995</v>
      </c>
      <c r="D32">
        <v>0.51371999999999995</v>
      </c>
      <c r="E32">
        <v>0.51371999999999995</v>
      </c>
      <c r="F32">
        <f>AVERAGE(A32:E32)</f>
        <v>0.51371999999999995</v>
      </c>
      <c r="G32">
        <v>5</v>
      </c>
    </row>
    <row r="33" spans="1:7" x14ac:dyDescent="0.25">
      <c r="A33">
        <v>0.50743000000000005</v>
      </c>
      <c r="B33">
        <v>0.51371999999999995</v>
      </c>
      <c r="C33">
        <v>0.51371999999999995</v>
      </c>
      <c r="D33">
        <v>0.51371999999999995</v>
      </c>
      <c r="E33">
        <v>0.51371999999999995</v>
      </c>
      <c r="F33">
        <f t="shared" ref="F33:F62" si="2">AVERAGE(A33:E33)</f>
        <v>0.51246199999999997</v>
      </c>
      <c r="G33">
        <v>9</v>
      </c>
    </row>
    <row r="34" spans="1:7" x14ac:dyDescent="0.25">
      <c r="A34">
        <v>0.50573999999999997</v>
      </c>
      <c r="B34">
        <v>0.51371999999999995</v>
      </c>
      <c r="C34">
        <v>0.51371999999999995</v>
      </c>
      <c r="D34">
        <v>0.51371999999999995</v>
      </c>
      <c r="E34">
        <v>0.51371999999999995</v>
      </c>
      <c r="F34">
        <f t="shared" si="2"/>
        <v>0.51212400000000002</v>
      </c>
      <c r="G34">
        <v>13</v>
      </c>
    </row>
    <row r="35" spans="1:7" x14ac:dyDescent="0.25">
      <c r="A35">
        <v>0.50536000000000003</v>
      </c>
      <c r="B35">
        <v>0.51371999999999995</v>
      </c>
      <c r="C35">
        <v>0.51371999999999995</v>
      </c>
      <c r="D35">
        <v>0.51371999999999995</v>
      </c>
      <c r="E35">
        <v>0.51371999999999995</v>
      </c>
      <c r="F35">
        <f t="shared" si="2"/>
        <v>0.51204800000000006</v>
      </c>
      <c r="G35">
        <v>16</v>
      </c>
    </row>
    <row r="36" spans="1:7" x14ac:dyDescent="0.25">
      <c r="A36">
        <v>0.50471999999999995</v>
      </c>
      <c r="B36">
        <v>0.51371999999999995</v>
      </c>
      <c r="C36">
        <v>0.51371999999999995</v>
      </c>
      <c r="D36">
        <v>0.51371999999999995</v>
      </c>
      <c r="E36">
        <v>0.51124999999999998</v>
      </c>
      <c r="F36">
        <f t="shared" si="2"/>
        <v>0.51142599999999994</v>
      </c>
      <c r="G36">
        <v>19</v>
      </c>
    </row>
    <row r="37" spans="1:7" x14ac:dyDescent="0.25">
      <c r="A37">
        <v>0.50429999999999997</v>
      </c>
      <c r="B37">
        <v>0.51371999999999995</v>
      </c>
      <c r="C37">
        <v>0.51371999999999995</v>
      </c>
      <c r="D37">
        <v>0.51371999999999995</v>
      </c>
      <c r="E37">
        <v>0.50917999999999997</v>
      </c>
      <c r="F37">
        <f t="shared" si="2"/>
        <v>0.51092800000000005</v>
      </c>
      <c r="G37">
        <v>23</v>
      </c>
    </row>
    <row r="38" spans="1:7" x14ac:dyDescent="0.25">
      <c r="A38">
        <v>0.50429999999999997</v>
      </c>
      <c r="B38">
        <v>0.51371999999999995</v>
      </c>
      <c r="C38">
        <v>0.51371999999999995</v>
      </c>
      <c r="D38">
        <v>0.51371999999999995</v>
      </c>
      <c r="E38">
        <v>0.50026000000000004</v>
      </c>
      <c r="F38">
        <f t="shared" si="2"/>
        <v>0.50914399999999993</v>
      </c>
      <c r="G38">
        <v>26</v>
      </c>
    </row>
    <row r="39" spans="1:7" x14ac:dyDescent="0.25">
      <c r="A39">
        <v>0.50322</v>
      </c>
      <c r="B39">
        <v>0.51371999999999995</v>
      </c>
      <c r="C39">
        <v>0.51371999999999995</v>
      </c>
      <c r="D39">
        <v>0.51371999999999995</v>
      </c>
      <c r="E39">
        <v>0.49685000000000001</v>
      </c>
      <c r="F39">
        <f t="shared" si="2"/>
        <v>0.50824599999999998</v>
      </c>
      <c r="G39">
        <v>30</v>
      </c>
    </row>
    <row r="40" spans="1:7" x14ac:dyDescent="0.25">
      <c r="A40">
        <v>0.50239</v>
      </c>
      <c r="B40">
        <v>0.51371999999999995</v>
      </c>
      <c r="C40">
        <v>0.51371999999999995</v>
      </c>
      <c r="D40">
        <v>0.51371999999999995</v>
      </c>
      <c r="E40">
        <v>0.49115999999999999</v>
      </c>
      <c r="F40">
        <f t="shared" si="2"/>
        <v>0.50694199999999989</v>
      </c>
      <c r="G40">
        <v>33</v>
      </c>
    </row>
    <row r="41" spans="1:7" x14ac:dyDescent="0.25">
      <c r="A41">
        <v>0.50195000000000001</v>
      </c>
      <c r="B41">
        <v>0.51371999999999995</v>
      </c>
      <c r="C41">
        <v>0.51371999999999995</v>
      </c>
      <c r="D41">
        <v>0.51371999999999995</v>
      </c>
      <c r="E41">
        <v>0.48973</v>
      </c>
      <c r="F41">
        <f t="shared" si="2"/>
        <v>0.50656800000000002</v>
      </c>
      <c r="G41">
        <v>37</v>
      </c>
    </row>
    <row r="42" spans="1:7" x14ac:dyDescent="0.25">
      <c r="A42">
        <v>0.50187000000000004</v>
      </c>
      <c r="B42">
        <v>0.51371999999999995</v>
      </c>
      <c r="C42">
        <v>0.51371999999999995</v>
      </c>
      <c r="D42">
        <v>0.51371999999999995</v>
      </c>
      <c r="E42">
        <v>0.48372999999999999</v>
      </c>
      <c r="F42">
        <f t="shared" si="2"/>
        <v>0.50535200000000002</v>
      </c>
      <c r="G42">
        <v>40</v>
      </c>
    </row>
    <row r="43" spans="1:7" x14ac:dyDescent="0.25">
      <c r="A43">
        <v>0.49806</v>
      </c>
      <c r="B43">
        <v>0.51371999999999995</v>
      </c>
      <c r="C43">
        <v>0.51371999999999995</v>
      </c>
      <c r="D43">
        <v>0.51371999999999995</v>
      </c>
      <c r="E43">
        <v>0.48353000000000002</v>
      </c>
      <c r="F43">
        <f t="shared" si="2"/>
        <v>0.50454999999999994</v>
      </c>
      <c r="G43">
        <v>44</v>
      </c>
    </row>
    <row r="44" spans="1:7" x14ac:dyDescent="0.25">
      <c r="A44">
        <v>0.49806</v>
      </c>
      <c r="B44">
        <v>0.51371999999999995</v>
      </c>
      <c r="C44">
        <v>0.51371999999999995</v>
      </c>
      <c r="D44">
        <v>0.51371999999999995</v>
      </c>
      <c r="E44">
        <v>0.48268</v>
      </c>
      <c r="F44">
        <f t="shared" si="2"/>
        <v>0.50437999999999994</v>
      </c>
      <c r="G44">
        <v>47</v>
      </c>
    </row>
    <row r="45" spans="1:7" x14ac:dyDescent="0.25">
      <c r="A45">
        <v>0.49806</v>
      </c>
      <c r="B45">
        <v>0.51371999999999995</v>
      </c>
      <c r="C45">
        <v>0.51371999999999995</v>
      </c>
      <c r="D45">
        <v>0.51371999999999995</v>
      </c>
      <c r="E45">
        <v>0.47688999999999998</v>
      </c>
      <c r="F45">
        <f t="shared" si="2"/>
        <v>0.50322199999999995</v>
      </c>
      <c r="G45">
        <v>51</v>
      </c>
    </row>
    <row r="46" spans="1:7" x14ac:dyDescent="0.25">
      <c r="A46">
        <v>0.49806</v>
      </c>
      <c r="B46">
        <v>0.51371999999999995</v>
      </c>
      <c r="C46">
        <v>0.51371999999999995</v>
      </c>
      <c r="D46">
        <v>0.51371999999999995</v>
      </c>
      <c r="E46">
        <v>0.47688999999999998</v>
      </c>
      <c r="F46">
        <f t="shared" si="2"/>
        <v>0.50322199999999995</v>
      </c>
      <c r="G46">
        <v>55</v>
      </c>
    </row>
    <row r="47" spans="1:7" x14ac:dyDescent="0.25">
      <c r="A47">
        <v>0.49806</v>
      </c>
      <c r="B47">
        <v>0.51371999999999995</v>
      </c>
      <c r="C47">
        <v>0.51371999999999995</v>
      </c>
      <c r="D47">
        <v>0.51371999999999995</v>
      </c>
      <c r="E47">
        <v>0.47688999999999998</v>
      </c>
      <c r="F47">
        <f t="shared" si="2"/>
        <v>0.50322199999999995</v>
      </c>
      <c r="G47">
        <v>58</v>
      </c>
    </row>
    <row r="48" spans="1:7" x14ac:dyDescent="0.25">
      <c r="A48">
        <v>0.49806</v>
      </c>
      <c r="B48">
        <v>0.51371999999999995</v>
      </c>
      <c r="C48">
        <v>0.51371999999999995</v>
      </c>
      <c r="D48">
        <v>0.51371999999999995</v>
      </c>
      <c r="E48">
        <v>0.47688999999999998</v>
      </c>
      <c r="F48">
        <f t="shared" si="2"/>
        <v>0.50322199999999995</v>
      </c>
      <c r="G48">
        <v>62</v>
      </c>
    </row>
    <row r="49" spans="1:7" x14ac:dyDescent="0.25">
      <c r="A49">
        <v>0.49806</v>
      </c>
      <c r="B49">
        <v>0.51371999999999995</v>
      </c>
      <c r="C49">
        <v>0.51371999999999995</v>
      </c>
      <c r="D49">
        <v>0.51371999999999995</v>
      </c>
      <c r="E49">
        <v>0.46853</v>
      </c>
      <c r="F49">
        <f t="shared" si="2"/>
        <v>0.50154999999999994</v>
      </c>
      <c r="G49">
        <v>65</v>
      </c>
    </row>
    <row r="50" spans="1:7" x14ac:dyDescent="0.25">
      <c r="A50">
        <v>0.49806</v>
      </c>
      <c r="B50">
        <v>0.51371999999999995</v>
      </c>
      <c r="C50">
        <v>0.51371999999999995</v>
      </c>
      <c r="D50">
        <v>0.51371999999999995</v>
      </c>
      <c r="E50">
        <v>0.46411999999999998</v>
      </c>
      <c r="F50">
        <f t="shared" si="2"/>
        <v>0.50066799999999989</v>
      </c>
      <c r="G50">
        <v>69</v>
      </c>
    </row>
    <row r="51" spans="1:7" x14ac:dyDescent="0.25">
      <c r="A51">
        <v>0.49806</v>
      </c>
      <c r="B51">
        <v>0.51371999999999995</v>
      </c>
      <c r="C51">
        <v>0.51371999999999995</v>
      </c>
      <c r="D51">
        <v>0.51371999999999995</v>
      </c>
      <c r="E51">
        <v>0.46411999999999998</v>
      </c>
      <c r="F51">
        <f t="shared" si="2"/>
        <v>0.50066799999999989</v>
      </c>
      <c r="G51">
        <v>72</v>
      </c>
    </row>
    <row r="52" spans="1:7" x14ac:dyDescent="0.25">
      <c r="A52">
        <v>0.49806</v>
      </c>
      <c r="B52">
        <v>0.51371999999999995</v>
      </c>
      <c r="C52">
        <v>0.51371999999999995</v>
      </c>
      <c r="D52">
        <v>0.51371999999999995</v>
      </c>
      <c r="E52">
        <v>0.46411999999999998</v>
      </c>
      <c r="F52">
        <f t="shared" si="2"/>
        <v>0.50066799999999989</v>
      </c>
      <c r="G52">
        <v>76</v>
      </c>
    </row>
    <row r="53" spans="1:7" x14ac:dyDescent="0.25">
      <c r="A53">
        <v>0.49806</v>
      </c>
      <c r="B53">
        <v>0.51371999999999995</v>
      </c>
      <c r="C53">
        <v>0.51371999999999995</v>
      </c>
      <c r="D53">
        <v>0.51371999999999995</v>
      </c>
      <c r="E53">
        <v>0.46411999999999998</v>
      </c>
      <c r="F53">
        <f t="shared" si="2"/>
        <v>0.50066799999999989</v>
      </c>
      <c r="G53">
        <v>79</v>
      </c>
    </row>
    <row r="54" spans="1:7" x14ac:dyDescent="0.25">
      <c r="A54">
        <v>0.49806</v>
      </c>
      <c r="B54">
        <v>0.51371999999999995</v>
      </c>
      <c r="C54">
        <v>0.51371999999999995</v>
      </c>
      <c r="D54">
        <v>0.51371999999999995</v>
      </c>
      <c r="E54">
        <v>0.46411999999999998</v>
      </c>
      <c r="F54">
        <f t="shared" si="2"/>
        <v>0.50066799999999989</v>
      </c>
      <c r="G54">
        <v>83</v>
      </c>
    </row>
    <row r="55" spans="1:7" x14ac:dyDescent="0.25">
      <c r="A55">
        <v>0.49806</v>
      </c>
      <c r="B55">
        <v>0.51371999999999995</v>
      </c>
      <c r="C55">
        <v>0.51371999999999995</v>
      </c>
      <c r="D55">
        <v>0.51371999999999995</v>
      </c>
      <c r="E55">
        <v>0.46411999999999998</v>
      </c>
      <c r="F55">
        <f t="shared" si="2"/>
        <v>0.50066799999999989</v>
      </c>
      <c r="G55">
        <v>86</v>
      </c>
    </row>
    <row r="56" spans="1:7" x14ac:dyDescent="0.25">
      <c r="A56">
        <v>0.49806</v>
      </c>
      <c r="B56">
        <v>0.51371999999999995</v>
      </c>
      <c r="C56">
        <v>0.51371999999999995</v>
      </c>
      <c r="D56">
        <v>0.51371999999999995</v>
      </c>
      <c r="E56">
        <v>0.46411999999999998</v>
      </c>
      <c r="F56">
        <f t="shared" si="2"/>
        <v>0.50066799999999989</v>
      </c>
      <c r="G56">
        <v>90</v>
      </c>
    </row>
    <row r="57" spans="1:7" x14ac:dyDescent="0.25">
      <c r="A57">
        <v>0.49806</v>
      </c>
      <c r="B57">
        <v>0.51371999999999995</v>
      </c>
      <c r="C57">
        <v>0.51371999999999995</v>
      </c>
      <c r="D57">
        <v>0.51371999999999995</v>
      </c>
      <c r="E57">
        <v>0.46411999999999998</v>
      </c>
      <c r="F57">
        <f t="shared" si="2"/>
        <v>0.50066799999999989</v>
      </c>
      <c r="G57">
        <v>93</v>
      </c>
    </row>
    <row r="58" spans="1:7" x14ac:dyDescent="0.25">
      <c r="A58">
        <v>0.49806</v>
      </c>
      <c r="B58">
        <v>0.51371999999999995</v>
      </c>
      <c r="C58">
        <v>0.51371999999999995</v>
      </c>
      <c r="D58">
        <v>0.51371999999999995</v>
      </c>
      <c r="E58">
        <v>0.46290999999999999</v>
      </c>
      <c r="F58">
        <f t="shared" si="2"/>
        <v>0.50042599999999993</v>
      </c>
      <c r="G58">
        <v>97</v>
      </c>
    </row>
    <row r="59" spans="1:7" x14ac:dyDescent="0.25">
      <c r="A59">
        <v>0.49806</v>
      </c>
      <c r="B59">
        <v>0.51371999999999995</v>
      </c>
      <c r="C59">
        <v>0.51371999999999995</v>
      </c>
      <c r="D59">
        <v>0.51371999999999995</v>
      </c>
      <c r="E59">
        <v>0.46205000000000002</v>
      </c>
      <c r="F59">
        <f t="shared" si="2"/>
        <v>0.50025399999999998</v>
      </c>
      <c r="G59">
        <v>100</v>
      </c>
    </row>
    <row r="60" spans="1:7" x14ac:dyDescent="0.25">
      <c r="A60">
        <v>0.49806</v>
      </c>
      <c r="B60">
        <v>0.51371999999999995</v>
      </c>
      <c r="C60">
        <v>0.51371999999999995</v>
      </c>
      <c r="D60">
        <v>0.51371999999999995</v>
      </c>
      <c r="E60">
        <v>0.46037</v>
      </c>
      <c r="F60">
        <f t="shared" si="2"/>
        <v>0.49991799999999997</v>
      </c>
      <c r="G60">
        <v>104</v>
      </c>
    </row>
    <row r="61" spans="1:7" x14ac:dyDescent="0.25">
      <c r="A61">
        <v>0.49806</v>
      </c>
      <c r="B61">
        <v>0.51371999999999995</v>
      </c>
      <c r="C61">
        <v>0.51371999999999995</v>
      </c>
      <c r="D61">
        <v>0.51371999999999995</v>
      </c>
      <c r="E61">
        <v>0.46037</v>
      </c>
      <c r="F61">
        <f t="shared" si="2"/>
        <v>0.49991799999999997</v>
      </c>
      <c r="G61">
        <v>107</v>
      </c>
    </row>
    <row r="62" spans="1:7" x14ac:dyDescent="0.25">
      <c r="A62">
        <v>0.49806</v>
      </c>
      <c r="B62">
        <v>0.51371999999999995</v>
      </c>
      <c r="C62">
        <v>0.51371999999999995</v>
      </c>
      <c r="D62">
        <v>0.51371999999999995</v>
      </c>
      <c r="E62">
        <v>0.46037</v>
      </c>
      <c r="F62">
        <f t="shared" si="2"/>
        <v>0.49991799999999997</v>
      </c>
      <c r="G62">
        <v>111</v>
      </c>
    </row>
    <row r="73" spans="1:7" x14ac:dyDescent="0.25">
      <c r="A73" t="s">
        <v>6</v>
      </c>
      <c r="F73" t="s">
        <v>1</v>
      </c>
      <c r="G73" t="s">
        <v>3</v>
      </c>
    </row>
    <row r="74" spans="1:7" x14ac:dyDescent="0.25">
      <c r="A74">
        <v>0.51371999999999995</v>
      </c>
      <c r="B74">
        <v>0.51371999999999995</v>
      </c>
      <c r="C74">
        <v>0.51371999999999995</v>
      </c>
      <c r="D74">
        <v>0.51371999999999995</v>
      </c>
      <c r="E74">
        <v>0.51371999999999995</v>
      </c>
      <c r="F74">
        <f t="shared" ref="F74:F96" si="3">AVERAGE(A74:E74)</f>
        <v>0.51371999999999995</v>
      </c>
      <c r="G74">
        <v>9</v>
      </c>
    </row>
    <row r="75" spans="1:7" x14ac:dyDescent="0.25">
      <c r="A75">
        <v>0.51099000000000006</v>
      </c>
      <c r="B75">
        <v>0.50512999999999997</v>
      </c>
      <c r="C75">
        <v>0.50153000000000003</v>
      </c>
      <c r="D75">
        <v>0.49504999999999999</v>
      </c>
      <c r="E75">
        <v>0.51371999999999995</v>
      </c>
      <c r="F75">
        <f t="shared" si="3"/>
        <v>0.50528399999999996</v>
      </c>
      <c r="G75">
        <v>16</v>
      </c>
    </row>
    <row r="76" spans="1:7" x14ac:dyDescent="0.25">
      <c r="A76">
        <v>0.50866999999999996</v>
      </c>
      <c r="B76">
        <v>0.47796</v>
      </c>
      <c r="C76">
        <v>0.48004000000000002</v>
      </c>
      <c r="D76">
        <v>0.49382999999999999</v>
      </c>
      <c r="E76">
        <v>0.51371999999999995</v>
      </c>
      <c r="F76">
        <f t="shared" si="3"/>
        <v>0.49484399999999995</v>
      </c>
      <c r="G76">
        <v>23</v>
      </c>
    </row>
    <row r="77" spans="1:7" x14ac:dyDescent="0.25">
      <c r="A77">
        <v>0.50605</v>
      </c>
      <c r="B77">
        <v>0.47796</v>
      </c>
      <c r="C77">
        <v>0.46854000000000001</v>
      </c>
      <c r="D77">
        <v>0.49221999999999999</v>
      </c>
      <c r="E77">
        <v>0.51371999999999995</v>
      </c>
      <c r="F77">
        <f t="shared" si="3"/>
        <v>0.49169800000000008</v>
      </c>
      <c r="G77">
        <v>30</v>
      </c>
    </row>
    <row r="78" spans="1:7" x14ac:dyDescent="0.25">
      <c r="A78">
        <v>0.50592000000000004</v>
      </c>
      <c r="B78">
        <v>0.47632999999999998</v>
      </c>
      <c r="C78">
        <v>0.46814</v>
      </c>
      <c r="D78">
        <v>0.49221999999999999</v>
      </c>
      <c r="E78">
        <v>0.51336999999999999</v>
      </c>
      <c r="F78">
        <f t="shared" si="3"/>
        <v>0.49119600000000008</v>
      </c>
      <c r="G78">
        <v>37</v>
      </c>
    </row>
    <row r="79" spans="1:7" x14ac:dyDescent="0.25">
      <c r="A79">
        <v>0.50592000000000004</v>
      </c>
      <c r="B79">
        <v>0.47632999999999998</v>
      </c>
      <c r="C79">
        <v>0.46096999999999999</v>
      </c>
      <c r="D79">
        <v>0.48916999999999999</v>
      </c>
      <c r="E79">
        <v>0.50241000000000002</v>
      </c>
      <c r="F79">
        <f t="shared" si="3"/>
        <v>0.48696</v>
      </c>
      <c r="G79">
        <v>44</v>
      </c>
    </row>
    <row r="80" spans="1:7" x14ac:dyDescent="0.25">
      <c r="A80">
        <v>0.50592000000000004</v>
      </c>
      <c r="B80">
        <v>0.47632999999999998</v>
      </c>
      <c r="C80">
        <v>0.45576</v>
      </c>
      <c r="D80">
        <v>0.48430000000000001</v>
      </c>
      <c r="E80">
        <v>0.49024000000000001</v>
      </c>
      <c r="F80">
        <f t="shared" si="3"/>
        <v>0.48250999999999999</v>
      </c>
      <c r="G80">
        <v>51</v>
      </c>
    </row>
    <row r="81" spans="1:7" x14ac:dyDescent="0.25">
      <c r="A81">
        <v>0.50592000000000004</v>
      </c>
      <c r="B81">
        <v>0.47632999999999998</v>
      </c>
      <c r="C81">
        <v>0.45576</v>
      </c>
      <c r="D81">
        <v>0.48131000000000002</v>
      </c>
      <c r="E81">
        <v>0.48905999999999999</v>
      </c>
      <c r="F81">
        <f t="shared" si="3"/>
        <v>0.48167599999999994</v>
      </c>
      <c r="G81">
        <v>58</v>
      </c>
    </row>
    <row r="82" spans="1:7" x14ac:dyDescent="0.25">
      <c r="A82">
        <v>0.50592000000000004</v>
      </c>
      <c r="B82">
        <v>0.47632999999999998</v>
      </c>
      <c r="C82">
        <v>0.45574999999999999</v>
      </c>
      <c r="D82">
        <v>0.48125000000000001</v>
      </c>
      <c r="E82">
        <v>0.48853000000000002</v>
      </c>
      <c r="F82">
        <f t="shared" si="3"/>
        <v>0.48155600000000004</v>
      </c>
      <c r="G82">
        <v>64</v>
      </c>
    </row>
    <row r="83" spans="1:7" x14ac:dyDescent="0.25">
      <c r="A83">
        <v>0.50592000000000004</v>
      </c>
      <c r="B83">
        <v>0.47632999999999998</v>
      </c>
      <c r="C83">
        <v>0.45574999999999999</v>
      </c>
      <c r="D83">
        <v>0.48125000000000001</v>
      </c>
      <c r="E83">
        <v>0.48760999999999999</v>
      </c>
      <c r="F83">
        <f t="shared" si="3"/>
        <v>0.48137200000000002</v>
      </c>
      <c r="G83">
        <v>71</v>
      </c>
    </row>
    <row r="84" spans="1:7" x14ac:dyDescent="0.25">
      <c r="A84">
        <v>0.50592000000000004</v>
      </c>
      <c r="B84">
        <v>0.47632999999999998</v>
      </c>
      <c r="C84">
        <v>0.45376</v>
      </c>
      <c r="D84">
        <v>0.48125000000000001</v>
      </c>
      <c r="E84">
        <v>0.48716999999999999</v>
      </c>
      <c r="F84">
        <f t="shared" si="3"/>
        <v>0.48088600000000004</v>
      </c>
      <c r="G84">
        <v>78</v>
      </c>
    </row>
    <row r="85" spans="1:7" x14ac:dyDescent="0.25">
      <c r="A85">
        <v>0.50592000000000004</v>
      </c>
      <c r="B85">
        <v>0.47632999999999998</v>
      </c>
      <c r="C85">
        <v>0.45127</v>
      </c>
      <c r="D85">
        <v>0.48125000000000001</v>
      </c>
      <c r="E85">
        <v>0.48716999999999999</v>
      </c>
      <c r="F85">
        <f t="shared" si="3"/>
        <v>0.48038800000000004</v>
      </c>
      <c r="G85">
        <v>85</v>
      </c>
    </row>
    <row r="86" spans="1:7" x14ac:dyDescent="0.25">
      <c r="A86">
        <v>0.50592000000000004</v>
      </c>
      <c r="B86">
        <v>0.47632999999999998</v>
      </c>
      <c r="C86">
        <v>0.44928000000000001</v>
      </c>
      <c r="D86">
        <v>0.48125000000000001</v>
      </c>
      <c r="E86">
        <v>0.48716999999999999</v>
      </c>
      <c r="F86">
        <f t="shared" si="3"/>
        <v>0.47999000000000003</v>
      </c>
      <c r="G86">
        <v>92</v>
      </c>
    </row>
    <row r="87" spans="1:7" x14ac:dyDescent="0.25">
      <c r="A87">
        <v>0.50592000000000004</v>
      </c>
      <c r="B87">
        <v>0.47632999999999998</v>
      </c>
      <c r="C87">
        <v>0.44928000000000001</v>
      </c>
      <c r="D87">
        <v>0.48125000000000001</v>
      </c>
      <c r="E87">
        <v>0.48716999999999999</v>
      </c>
      <c r="F87">
        <f t="shared" si="3"/>
        <v>0.47999000000000003</v>
      </c>
      <c r="G87">
        <v>99</v>
      </c>
    </row>
    <row r="88" spans="1:7" x14ac:dyDescent="0.25">
      <c r="A88">
        <v>0.50592000000000004</v>
      </c>
      <c r="B88">
        <v>0.47632999999999998</v>
      </c>
      <c r="C88">
        <v>0.44928000000000001</v>
      </c>
      <c r="D88">
        <v>0.48125000000000001</v>
      </c>
      <c r="E88">
        <v>0.48716999999999999</v>
      </c>
      <c r="F88">
        <f t="shared" si="3"/>
        <v>0.47999000000000003</v>
      </c>
      <c r="G88">
        <v>106</v>
      </c>
    </row>
    <row r="89" spans="1:7" x14ac:dyDescent="0.25">
      <c r="A89">
        <v>0.50592000000000004</v>
      </c>
      <c r="B89">
        <v>0.47632999999999998</v>
      </c>
      <c r="C89">
        <v>0.44928000000000001</v>
      </c>
      <c r="D89">
        <v>0.48125000000000001</v>
      </c>
      <c r="E89">
        <v>0.48716999999999999</v>
      </c>
      <c r="F89">
        <f t="shared" si="3"/>
        <v>0.47999000000000003</v>
      </c>
      <c r="G89">
        <v>113</v>
      </c>
    </row>
    <row r="90" spans="1:7" x14ac:dyDescent="0.25">
      <c r="A90">
        <v>0.50592000000000004</v>
      </c>
      <c r="B90">
        <v>0.47632999999999998</v>
      </c>
      <c r="C90">
        <v>0.44928000000000001</v>
      </c>
      <c r="D90">
        <v>0.48125000000000001</v>
      </c>
      <c r="E90">
        <v>0.48716999999999999</v>
      </c>
      <c r="F90">
        <f t="shared" si="3"/>
        <v>0.47999000000000003</v>
      </c>
      <c r="G90">
        <v>120</v>
      </c>
    </row>
    <row r="91" spans="1:7" x14ac:dyDescent="0.25">
      <c r="A91">
        <v>0.50592000000000004</v>
      </c>
      <c r="B91">
        <v>0.47632999999999998</v>
      </c>
      <c r="C91">
        <v>0.44928000000000001</v>
      </c>
      <c r="D91">
        <v>0.48125000000000001</v>
      </c>
      <c r="E91">
        <v>0.48716999999999999</v>
      </c>
      <c r="F91">
        <f t="shared" si="3"/>
        <v>0.47999000000000003</v>
      </c>
      <c r="G91">
        <v>127</v>
      </c>
    </row>
    <row r="92" spans="1:7" x14ac:dyDescent="0.25">
      <c r="A92">
        <v>0.50592000000000004</v>
      </c>
      <c r="B92">
        <v>0.47632999999999998</v>
      </c>
      <c r="C92">
        <v>0.44928000000000001</v>
      </c>
      <c r="D92">
        <v>0.48125000000000001</v>
      </c>
      <c r="E92">
        <v>0.48716999999999999</v>
      </c>
      <c r="F92">
        <f t="shared" si="3"/>
        <v>0.47999000000000003</v>
      </c>
      <c r="G92">
        <v>134</v>
      </c>
    </row>
    <row r="93" spans="1:7" x14ac:dyDescent="0.25">
      <c r="A93">
        <v>0.50592000000000004</v>
      </c>
      <c r="B93">
        <v>0.47632999999999998</v>
      </c>
      <c r="C93">
        <v>0.44928000000000001</v>
      </c>
      <c r="D93">
        <v>0.48125000000000001</v>
      </c>
      <c r="E93">
        <v>0.48716999999999999</v>
      </c>
      <c r="F93">
        <f t="shared" si="3"/>
        <v>0.47999000000000003</v>
      </c>
      <c r="G93">
        <v>140</v>
      </c>
    </row>
    <row r="94" spans="1:7" x14ac:dyDescent="0.25">
      <c r="A94">
        <v>0.50592000000000004</v>
      </c>
      <c r="B94">
        <v>0.47632999999999998</v>
      </c>
      <c r="C94">
        <v>0.44928000000000001</v>
      </c>
      <c r="D94">
        <v>0.48125000000000001</v>
      </c>
      <c r="E94">
        <v>0.48716999999999999</v>
      </c>
      <c r="F94">
        <f t="shared" si="3"/>
        <v>0.47999000000000003</v>
      </c>
      <c r="G94">
        <v>147</v>
      </c>
    </row>
    <row r="95" spans="1:7" x14ac:dyDescent="0.25">
      <c r="A95">
        <v>0.50592000000000004</v>
      </c>
      <c r="B95">
        <v>0.47632999999999998</v>
      </c>
      <c r="C95">
        <v>0.44928000000000001</v>
      </c>
      <c r="D95">
        <v>0.48125000000000001</v>
      </c>
      <c r="E95">
        <v>0.48716999999999999</v>
      </c>
      <c r="F95">
        <f t="shared" si="3"/>
        <v>0.47999000000000003</v>
      </c>
      <c r="G95">
        <v>154</v>
      </c>
    </row>
    <row r="96" spans="1:7" x14ac:dyDescent="0.25">
      <c r="A96">
        <v>0.50592000000000004</v>
      </c>
      <c r="B96">
        <v>0.47632999999999998</v>
      </c>
      <c r="C96">
        <v>0.44928000000000001</v>
      </c>
      <c r="D96">
        <v>0.48125000000000001</v>
      </c>
      <c r="E96">
        <v>0.48716999999999999</v>
      </c>
      <c r="F96">
        <f t="shared" si="3"/>
        <v>0.47999000000000003</v>
      </c>
      <c r="G96">
        <v>161</v>
      </c>
    </row>
    <row r="101" spans="1:7" x14ac:dyDescent="0.25">
      <c r="A101" t="s">
        <v>7</v>
      </c>
    </row>
    <row r="102" spans="1:7" x14ac:dyDescent="0.25">
      <c r="A102">
        <v>0.51371999999999995</v>
      </c>
      <c r="B102">
        <v>0.51371999999999995</v>
      </c>
      <c r="C102">
        <v>0.51371999999999995</v>
      </c>
      <c r="D102">
        <v>0.51371999999999995</v>
      </c>
      <c r="E102">
        <v>0.51371999999999995</v>
      </c>
      <c r="F102">
        <f>AVERAGE(A102:E102)</f>
        <v>0.51371999999999995</v>
      </c>
      <c r="G102">
        <v>17</v>
      </c>
    </row>
    <row r="103" spans="1:7" x14ac:dyDescent="0.25">
      <c r="A103">
        <v>0.49569000000000002</v>
      </c>
      <c r="B103">
        <v>0.49121999999999999</v>
      </c>
      <c r="C103">
        <v>0.50163000000000002</v>
      </c>
      <c r="D103">
        <v>0.49220999999999998</v>
      </c>
      <c r="E103">
        <v>0.47610999999999998</v>
      </c>
      <c r="F103">
        <f t="shared" ref="F103:F129" si="4">AVERAGE(A103:E103)</f>
        <v>0.49137199999999998</v>
      </c>
      <c r="G103">
        <v>31</v>
      </c>
    </row>
    <row r="104" spans="1:7" x14ac:dyDescent="0.25">
      <c r="A104">
        <v>0.48579</v>
      </c>
      <c r="B104">
        <v>0.46629999999999999</v>
      </c>
      <c r="C104">
        <v>0.49314999999999998</v>
      </c>
      <c r="D104">
        <v>0.48748000000000002</v>
      </c>
      <c r="E104">
        <v>0.46657999999999999</v>
      </c>
      <c r="F104">
        <f t="shared" si="4"/>
        <v>0.47986000000000006</v>
      </c>
      <c r="G104">
        <v>45</v>
      </c>
    </row>
    <row r="105" spans="1:7" x14ac:dyDescent="0.25">
      <c r="A105">
        <v>0.48449999999999999</v>
      </c>
      <c r="B105">
        <v>0.46625</v>
      </c>
      <c r="C105">
        <v>0.48607</v>
      </c>
      <c r="D105">
        <v>0.46734999999999999</v>
      </c>
      <c r="E105">
        <v>0.46512999999999999</v>
      </c>
      <c r="F105">
        <f t="shared" si="4"/>
        <v>0.47386</v>
      </c>
      <c r="G105">
        <v>60</v>
      </c>
    </row>
    <row r="106" spans="1:7" x14ac:dyDescent="0.25">
      <c r="A106">
        <v>0.48004000000000002</v>
      </c>
      <c r="B106">
        <v>0.46564</v>
      </c>
      <c r="C106">
        <v>0.47543999999999997</v>
      </c>
      <c r="D106">
        <v>0.46440999999999999</v>
      </c>
      <c r="E106">
        <v>0.46499000000000001</v>
      </c>
      <c r="F106">
        <f t="shared" si="4"/>
        <v>0.47010400000000008</v>
      </c>
      <c r="G106">
        <v>74</v>
      </c>
    </row>
    <row r="107" spans="1:7" x14ac:dyDescent="0.25">
      <c r="A107">
        <v>0.47882999999999998</v>
      </c>
      <c r="B107">
        <v>0.46507999999999999</v>
      </c>
      <c r="C107">
        <v>0.47367999999999999</v>
      </c>
      <c r="D107">
        <v>0.46361999999999998</v>
      </c>
      <c r="E107">
        <v>0.46499000000000001</v>
      </c>
      <c r="F107">
        <f t="shared" si="4"/>
        <v>0.46923999999999999</v>
      </c>
      <c r="G107">
        <v>89</v>
      </c>
    </row>
    <row r="108" spans="1:7" x14ac:dyDescent="0.25">
      <c r="A108">
        <v>0.47594999999999998</v>
      </c>
      <c r="B108">
        <v>0.46507999999999999</v>
      </c>
      <c r="C108">
        <v>0.46578999999999998</v>
      </c>
      <c r="D108">
        <v>0.46361999999999998</v>
      </c>
      <c r="E108">
        <v>0.46499000000000001</v>
      </c>
      <c r="F108">
        <f t="shared" si="4"/>
        <v>0.46708599999999995</v>
      </c>
      <c r="G108">
        <v>103</v>
      </c>
    </row>
    <row r="109" spans="1:7" x14ac:dyDescent="0.25">
      <c r="A109">
        <v>0.47443000000000002</v>
      </c>
      <c r="B109">
        <v>0.46507999999999999</v>
      </c>
      <c r="C109">
        <v>0.46181</v>
      </c>
      <c r="D109">
        <v>0.46361999999999998</v>
      </c>
      <c r="E109">
        <v>0.46499000000000001</v>
      </c>
      <c r="F109">
        <f t="shared" si="4"/>
        <v>0.46598600000000001</v>
      </c>
      <c r="G109">
        <v>117</v>
      </c>
    </row>
    <row r="110" spans="1:7" x14ac:dyDescent="0.25">
      <c r="A110">
        <v>0.47443000000000002</v>
      </c>
      <c r="B110">
        <v>0.46507999999999999</v>
      </c>
      <c r="C110">
        <v>0.4617</v>
      </c>
      <c r="D110">
        <v>0.46361999999999998</v>
      </c>
      <c r="E110">
        <v>0.46461000000000002</v>
      </c>
      <c r="F110">
        <f t="shared" si="4"/>
        <v>0.46588799999999997</v>
      </c>
      <c r="G110">
        <v>131</v>
      </c>
    </row>
    <row r="111" spans="1:7" x14ac:dyDescent="0.25">
      <c r="A111">
        <v>0.47417999999999999</v>
      </c>
      <c r="B111">
        <v>0.46467000000000003</v>
      </c>
      <c r="C111">
        <v>0.45622000000000001</v>
      </c>
      <c r="D111">
        <v>0.46253</v>
      </c>
      <c r="E111">
        <v>0.46461000000000002</v>
      </c>
      <c r="F111">
        <f t="shared" si="4"/>
        <v>0.46444200000000002</v>
      </c>
      <c r="G111">
        <v>145</v>
      </c>
    </row>
    <row r="112" spans="1:7" x14ac:dyDescent="0.25">
      <c r="A112">
        <v>0.47305999999999998</v>
      </c>
      <c r="B112">
        <v>0.46467000000000003</v>
      </c>
      <c r="C112">
        <v>0.45561000000000001</v>
      </c>
      <c r="D112">
        <v>0.46253</v>
      </c>
      <c r="E112">
        <v>0.46461000000000002</v>
      </c>
      <c r="F112">
        <f t="shared" si="4"/>
        <v>0.46409599999999995</v>
      </c>
      <c r="G112">
        <v>159</v>
      </c>
    </row>
    <row r="113" spans="1:7" x14ac:dyDescent="0.25">
      <c r="A113">
        <v>0.47212999999999999</v>
      </c>
      <c r="B113">
        <v>0.46467000000000003</v>
      </c>
      <c r="C113">
        <v>0.45387</v>
      </c>
      <c r="D113">
        <v>0.46253</v>
      </c>
      <c r="E113">
        <v>0.46461000000000002</v>
      </c>
      <c r="F113">
        <f t="shared" si="4"/>
        <v>0.46356200000000003</v>
      </c>
      <c r="G113">
        <v>172</v>
      </c>
    </row>
    <row r="114" spans="1:7" x14ac:dyDescent="0.25">
      <c r="A114">
        <v>0.47188999999999998</v>
      </c>
      <c r="B114">
        <v>0.46467000000000003</v>
      </c>
      <c r="C114">
        <v>0.45387</v>
      </c>
      <c r="D114">
        <v>0.46222999999999997</v>
      </c>
      <c r="E114">
        <v>0.46383999999999997</v>
      </c>
      <c r="F114">
        <f t="shared" si="4"/>
        <v>0.46329999999999999</v>
      </c>
      <c r="G114">
        <v>186</v>
      </c>
    </row>
    <row r="115" spans="1:7" x14ac:dyDescent="0.25">
      <c r="A115">
        <v>0.47188999999999998</v>
      </c>
      <c r="B115">
        <v>0.46467000000000003</v>
      </c>
      <c r="C115">
        <v>0.45354</v>
      </c>
      <c r="D115">
        <v>0.46222999999999997</v>
      </c>
      <c r="E115">
        <v>0.46379999999999999</v>
      </c>
      <c r="F115">
        <f t="shared" si="4"/>
        <v>0.46322600000000003</v>
      </c>
      <c r="G115">
        <v>200</v>
      </c>
    </row>
    <row r="116" spans="1:7" x14ac:dyDescent="0.25">
      <c r="A116">
        <v>0.47183999999999998</v>
      </c>
      <c r="B116">
        <v>0.46467000000000003</v>
      </c>
      <c r="C116">
        <v>0.45354</v>
      </c>
      <c r="D116">
        <v>0.46222999999999997</v>
      </c>
      <c r="E116">
        <v>0.46379999999999999</v>
      </c>
      <c r="F116">
        <f t="shared" si="4"/>
        <v>0.46321599999999996</v>
      </c>
      <c r="G116">
        <v>214</v>
      </c>
    </row>
    <row r="117" spans="1:7" x14ac:dyDescent="0.25">
      <c r="A117">
        <v>0.47183999999999998</v>
      </c>
      <c r="B117">
        <v>0.46467000000000003</v>
      </c>
      <c r="C117">
        <v>0.45354</v>
      </c>
      <c r="D117">
        <v>0.46222999999999997</v>
      </c>
      <c r="E117">
        <v>0.46379999999999999</v>
      </c>
      <c r="F117">
        <f t="shared" si="4"/>
        <v>0.46321599999999996</v>
      </c>
      <c r="G117">
        <v>228</v>
      </c>
    </row>
    <row r="118" spans="1:7" x14ac:dyDescent="0.25">
      <c r="A118">
        <v>0.47164</v>
      </c>
      <c r="B118">
        <v>0.46467000000000003</v>
      </c>
      <c r="C118">
        <v>0.45354</v>
      </c>
      <c r="D118">
        <v>0.46222999999999997</v>
      </c>
      <c r="E118">
        <v>0.46379999999999999</v>
      </c>
      <c r="F118">
        <f t="shared" si="4"/>
        <v>0.46317599999999998</v>
      </c>
      <c r="G118">
        <v>242</v>
      </c>
    </row>
    <row r="119" spans="1:7" x14ac:dyDescent="0.25">
      <c r="A119">
        <v>0.47112999999999999</v>
      </c>
      <c r="B119">
        <v>0.46453</v>
      </c>
      <c r="C119">
        <v>0.45354</v>
      </c>
      <c r="D119">
        <v>0.46222999999999997</v>
      </c>
      <c r="E119">
        <v>0.46321000000000001</v>
      </c>
      <c r="F119">
        <f t="shared" si="4"/>
        <v>0.46292799999999995</v>
      </c>
      <c r="G119">
        <v>256</v>
      </c>
    </row>
    <row r="120" spans="1:7" x14ac:dyDescent="0.25">
      <c r="A120">
        <v>0.47105000000000002</v>
      </c>
      <c r="B120">
        <v>0.46453</v>
      </c>
      <c r="C120">
        <v>0.45354</v>
      </c>
      <c r="D120">
        <v>0.46222999999999997</v>
      </c>
      <c r="E120">
        <v>0.46321000000000001</v>
      </c>
      <c r="F120">
        <f t="shared" si="4"/>
        <v>0.46291200000000005</v>
      </c>
      <c r="G120">
        <v>270</v>
      </c>
    </row>
    <row r="121" spans="1:7" x14ac:dyDescent="0.25">
      <c r="A121">
        <v>0.47049000000000002</v>
      </c>
      <c r="B121">
        <v>0.46453</v>
      </c>
      <c r="C121">
        <v>0.45354</v>
      </c>
      <c r="D121">
        <v>0.46222999999999997</v>
      </c>
      <c r="E121">
        <v>0.46321000000000001</v>
      </c>
      <c r="F121">
        <f t="shared" si="4"/>
        <v>0.46279999999999999</v>
      </c>
      <c r="G121">
        <v>284</v>
      </c>
    </row>
    <row r="122" spans="1:7" x14ac:dyDescent="0.25">
      <c r="A122">
        <v>0.47049000000000002</v>
      </c>
      <c r="B122">
        <v>0.46453</v>
      </c>
      <c r="C122">
        <v>0.45354</v>
      </c>
      <c r="D122">
        <v>0.46222999999999997</v>
      </c>
      <c r="E122">
        <v>0.46296999999999999</v>
      </c>
      <c r="F122">
        <f t="shared" si="4"/>
        <v>0.46275199999999994</v>
      </c>
      <c r="G122">
        <v>297</v>
      </c>
    </row>
    <row r="123" spans="1:7" x14ac:dyDescent="0.25">
      <c r="A123">
        <v>0.47047</v>
      </c>
      <c r="B123">
        <v>0.46453</v>
      </c>
      <c r="C123">
        <v>0.45354</v>
      </c>
      <c r="D123">
        <v>0.46222999999999997</v>
      </c>
      <c r="E123">
        <v>0.46235999999999999</v>
      </c>
      <c r="F123">
        <f t="shared" si="4"/>
        <v>0.46262600000000004</v>
      </c>
      <c r="G123">
        <v>311</v>
      </c>
    </row>
    <row r="124" spans="1:7" x14ac:dyDescent="0.25">
      <c r="A124">
        <v>0.47047</v>
      </c>
      <c r="B124">
        <v>0.46453</v>
      </c>
      <c r="C124">
        <v>0.45354</v>
      </c>
      <c r="D124">
        <v>0.46222999999999997</v>
      </c>
      <c r="E124">
        <v>0.46235999999999999</v>
      </c>
      <c r="F124">
        <f t="shared" si="4"/>
        <v>0.46262600000000004</v>
      </c>
      <c r="G124">
        <v>325</v>
      </c>
    </row>
    <row r="125" spans="1:7" x14ac:dyDescent="0.25">
      <c r="A125">
        <v>0.47047</v>
      </c>
      <c r="B125">
        <v>0.46453</v>
      </c>
      <c r="C125">
        <v>0.45354</v>
      </c>
      <c r="D125">
        <v>0.46222999999999997</v>
      </c>
      <c r="E125">
        <v>0.46205000000000002</v>
      </c>
      <c r="F125">
        <f t="shared" si="4"/>
        <v>0.46256399999999998</v>
      </c>
      <c r="G125">
        <v>339</v>
      </c>
    </row>
    <row r="126" spans="1:7" x14ac:dyDescent="0.25">
      <c r="A126">
        <v>0.47047</v>
      </c>
      <c r="B126">
        <v>0.46453</v>
      </c>
      <c r="C126">
        <v>0.45354</v>
      </c>
      <c r="D126">
        <v>0.46222999999999997</v>
      </c>
      <c r="E126">
        <v>0.46205000000000002</v>
      </c>
      <c r="F126">
        <f t="shared" si="4"/>
        <v>0.46256399999999998</v>
      </c>
      <c r="G126">
        <v>353</v>
      </c>
    </row>
    <row r="127" spans="1:7" x14ac:dyDescent="0.25">
      <c r="A127">
        <v>0.47047</v>
      </c>
      <c r="B127">
        <v>0.46453</v>
      </c>
      <c r="C127">
        <v>0.45354</v>
      </c>
      <c r="D127">
        <v>0.46222999999999997</v>
      </c>
      <c r="E127">
        <v>0.46205000000000002</v>
      </c>
      <c r="F127">
        <f t="shared" si="4"/>
        <v>0.46256399999999998</v>
      </c>
      <c r="G127">
        <v>367</v>
      </c>
    </row>
    <row r="128" spans="1:7" x14ac:dyDescent="0.25">
      <c r="A128">
        <v>0.47047</v>
      </c>
      <c r="B128">
        <v>0.46453</v>
      </c>
      <c r="C128">
        <v>0.45354</v>
      </c>
      <c r="D128">
        <v>0.46222999999999997</v>
      </c>
      <c r="E128">
        <v>0.46205000000000002</v>
      </c>
      <c r="F128">
        <f t="shared" si="4"/>
        <v>0.46256399999999998</v>
      </c>
      <c r="G128">
        <v>381</v>
      </c>
    </row>
    <row r="129" spans="1:7" x14ac:dyDescent="0.25">
      <c r="A129">
        <v>0.47047</v>
      </c>
      <c r="B129">
        <v>0.46453</v>
      </c>
      <c r="C129">
        <v>0.45354</v>
      </c>
      <c r="D129">
        <v>0.46222999999999997</v>
      </c>
      <c r="E129">
        <v>0.46205000000000002</v>
      </c>
      <c r="F129">
        <f t="shared" si="4"/>
        <v>0.46256399999999998</v>
      </c>
      <c r="G129">
        <v>395</v>
      </c>
    </row>
    <row r="133" spans="1:7" x14ac:dyDescent="0.25">
      <c r="A133">
        <v>0.51371999999999995</v>
      </c>
      <c r="B133">
        <v>0.48425000000000001</v>
      </c>
      <c r="C133">
        <v>0.51371999999999995</v>
      </c>
      <c r="D133">
        <v>0.49995000000000001</v>
      </c>
      <c r="E133">
        <v>0.51034999999999997</v>
      </c>
      <c r="F133">
        <f>AVERAGE(A133:E133)</f>
        <v>0.5043979999999999</v>
      </c>
      <c r="G133">
        <v>35</v>
      </c>
    </row>
    <row r="134" spans="1:7" x14ac:dyDescent="0.25">
      <c r="A134">
        <v>0.49373</v>
      </c>
      <c r="B134">
        <v>0.47802</v>
      </c>
      <c r="C134">
        <v>0.49536999999999998</v>
      </c>
      <c r="D134">
        <v>0.49713000000000002</v>
      </c>
      <c r="E134">
        <v>0.49829000000000001</v>
      </c>
      <c r="F134">
        <f t="shared" ref="F134:F157" si="5">AVERAGE(A134:E134)</f>
        <v>0.49250800000000006</v>
      </c>
      <c r="G134">
        <v>62</v>
      </c>
    </row>
    <row r="135" spans="1:7" x14ac:dyDescent="0.25">
      <c r="A135">
        <v>0.48369000000000001</v>
      </c>
      <c r="B135">
        <v>0.46626000000000001</v>
      </c>
      <c r="C135">
        <v>0.48818</v>
      </c>
      <c r="D135">
        <v>0.48227999999999999</v>
      </c>
      <c r="E135">
        <v>0.45396999999999998</v>
      </c>
      <c r="F135">
        <f t="shared" si="5"/>
        <v>0.47487600000000008</v>
      </c>
      <c r="G135">
        <v>90</v>
      </c>
    </row>
    <row r="136" spans="1:7" x14ac:dyDescent="0.25">
      <c r="A136">
        <v>0.45150000000000001</v>
      </c>
      <c r="B136">
        <v>0.44918999999999998</v>
      </c>
      <c r="C136">
        <v>0.47033000000000003</v>
      </c>
      <c r="D136">
        <v>0.47582999999999998</v>
      </c>
      <c r="E136">
        <v>0.45305000000000001</v>
      </c>
      <c r="F136">
        <f t="shared" si="5"/>
        <v>0.45998</v>
      </c>
      <c r="G136">
        <v>118</v>
      </c>
    </row>
    <row r="137" spans="1:7" x14ac:dyDescent="0.25">
      <c r="A137">
        <v>0.43758999999999998</v>
      </c>
      <c r="B137">
        <v>0.44784000000000002</v>
      </c>
      <c r="C137">
        <v>0.46266000000000002</v>
      </c>
      <c r="D137">
        <v>0.47331000000000001</v>
      </c>
      <c r="E137">
        <v>0.45199</v>
      </c>
      <c r="F137">
        <f t="shared" si="5"/>
        <v>0.45467800000000003</v>
      </c>
      <c r="G137">
        <v>146</v>
      </c>
    </row>
    <row r="138" spans="1:7" x14ac:dyDescent="0.25">
      <c r="A138">
        <v>0.42736000000000002</v>
      </c>
      <c r="B138">
        <v>0.44103999999999999</v>
      </c>
      <c r="C138">
        <v>0.44821</v>
      </c>
      <c r="D138">
        <v>0.47303000000000001</v>
      </c>
      <c r="E138">
        <v>0.45124999999999998</v>
      </c>
      <c r="F138">
        <f t="shared" si="5"/>
        <v>0.44817800000000008</v>
      </c>
      <c r="G138">
        <v>174</v>
      </c>
    </row>
    <row r="139" spans="1:7" x14ac:dyDescent="0.25">
      <c r="A139">
        <v>0.42638999999999999</v>
      </c>
      <c r="B139">
        <v>0.44087999999999999</v>
      </c>
      <c r="C139">
        <v>0.44507999999999998</v>
      </c>
      <c r="D139">
        <v>0.47303000000000001</v>
      </c>
      <c r="E139">
        <v>0.45086999999999999</v>
      </c>
      <c r="F139">
        <f t="shared" si="5"/>
        <v>0.44725000000000004</v>
      </c>
      <c r="G139">
        <v>202</v>
      </c>
    </row>
    <row r="140" spans="1:7" x14ac:dyDescent="0.25">
      <c r="A140">
        <v>0.42614999999999997</v>
      </c>
      <c r="B140">
        <v>0.44046999999999997</v>
      </c>
      <c r="C140">
        <v>0.43617</v>
      </c>
      <c r="D140">
        <v>0.47303000000000001</v>
      </c>
      <c r="E140">
        <v>0.45034000000000002</v>
      </c>
      <c r="F140">
        <f t="shared" si="5"/>
        <v>0.44523200000000002</v>
      </c>
      <c r="G140">
        <v>230</v>
      </c>
    </row>
    <row r="141" spans="1:7" x14ac:dyDescent="0.25">
      <c r="A141">
        <v>0.42570999999999998</v>
      </c>
      <c r="B141">
        <v>0.44003999999999999</v>
      </c>
      <c r="C141">
        <v>0.43568000000000001</v>
      </c>
      <c r="D141">
        <v>0.47303000000000001</v>
      </c>
      <c r="E141">
        <v>0.45002999999999999</v>
      </c>
      <c r="F141">
        <f t="shared" si="5"/>
        <v>0.44489800000000007</v>
      </c>
      <c r="G141">
        <v>258</v>
      </c>
    </row>
    <row r="142" spans="1:7" x14ac:dyDescent="0.25">
      <c r="A142">
        <v>0.42487000000000003</v>
      </c>
      <c r="B142">
        <v>0.43974000000000002</v>
      </c>
      <c r="C142">
        <v>0.43568000000000001</v>
      </c>
      <c r="D142">
        <v>0.47303000000000001</v>
      </c>
      <c r="E142">
        <v>0.45002999999999999</v>
      </c>
      <c r="F142">
        <f t="shared" si="5"/>
        <v>0.44467000000000007</v>
      </c>
      <c r="G142">
        <v>286</v>
      </c>
    </row>
    <row r="143" spans="1:7" x14ac:dyDescent="0.25">
      <c r="A143">
        <v>0.42453000000000002</v>
      </c>
      <c r="B143">
        <v>0.43948999999999999</v>
      </c>
      <c r="C143">
        <v>0.43475999999999998</v>
      </c>
      <c r="D143">
        <v>0.47303000000000001</v>
      </c>
      <c r="E143">
        <v>0.45002999999999999</v>
      </c>
      <c r="F143">
        <f t="shared" si="5"/>
        <v>0.44436800000000004</v>
      </c>
      <c r="G143">
        <v>314</v>
      </c>
    </row>
    <row r="144" spans="1:7" x14ac:dyDescent="0.25">
      <c r="A144">
        <v>0.42453000000000002</v>
      </c>
      <c r="B144">
        <v>0.43907000000000002</v>
      </c>
      <c r="C144">
        <v>0.43475999999999998</v>
      </c>
      <c r="D144">
        <v>0.47299999999999998</v>
      </c>
      <c r="E144">
        <v>0.45002999999999999</v>
      </c>
      <c r="F144">
        <f t="shared" si="5"/>
        <v>0.44427800000000001</v>
      </c>
      <c r="G144">
        <v>342</v>
      </c>
    </row>
    <row r="145" spans="1:7" x14ac:dyDescent="0.25">
      <c r="A145">
        <v>0.4244</v>
      </c>
      <c r="B145">
        <v>0.43907000000000002</v>
      </c>
      <c r="C145">
        <v>0.43475999999999998</v>
      </c>
      <c r="D145">
        <v>0.47299999999999998</v>
      </c>
      <c r="E145">
        <v>0.45002999999999999</v>
      </c>
      <c r="F145">
        <f t="shared" si="5"/>
        <v>0.44425199999999998</v>
      </c>
      <c r="G145">
        <v>370</v>
      </c>
    </row>
    <row r="146" spans="1:7" x14ac:dyDescent="0.25">
      <c r="A146">
        <v>0.42436000000000001</v>
      </c>
      <c r="B146">
        <v>0.43907000000000002</v>
      </c>
      <c r="C146">
        <v>0.43464000000000003</v>
      </c>
      <c r="D146">
        <v>0.47299999999999998</v>
      </c>
      <c r="E146">
        <v>0.45002999999999999</v>
      </c>
      <c r="F146">
        <f t="shared" si="5"/>
        <v>0.44421999999999995</v>
      </c>
      <c r="G146">
        <v>398</v>
      </c>
    </row>
    <row r="147" spans="1:7" x14ac:dyDescent="0.25">
      <c r="A147">
        <v>0.42402000000000001</v>
      </c>
      <c r="B147">
        <v>0.43907000000000002</v>
      </c>
      <c r="C147">
        <v>0.43464000000000003</v>
      </c>
      <c r="D147">
        <v>0.47299999999999998</v>
      </c>
      <c r="E147">
        <v>0.45002999999999999</v>
      </c>
      <c r="F147">
        <f t="shared" si="5"/>
        <v>0.44415199999999999</v>
      </c>
      <c r="G147">
        <v>425</v>
      </c>
    </row>
    <row r="148" spans="1:7" x14ac:dyDescent="0.25">
      <c r="A148">
        <v>0.42402000000000001</v>
      </c>
      <c r="B148">
        <v>0.43907000000000002</v>
      </c>
      <c r="C148">
        <v>0.43464000000000003</v>
      </c>
      <c r="D148">
        <v>0.47299999999999998</v>
      </c>
      <c r="E148">
        <v>0.45002999999999999</v>
      </c>
      <c r="F148">
        <f t="shared" si="5"/>
        <v>0.44415199999999999</v>
      </c>
      <c r="G148">
        <v>452</v>
      </c>
    </row>
    <row r="149" spans="1:7" x14ac:dyDescent="0.25">
      <c r="A149">
        <v>0.42402000000000001</v>
      </c>
      <c r="B149">
        <v>0.43907000000000002</v>
      </c>
      <c r="C149">
        <v>0.43464000000000003</v>
      </c>
      <c r="D149">
        <v>0.47299999999999998</v>
      </c>
      <c r="E149">
        <v>0.44991999999999999</v>
      </c>
      <c r="F149">
        <f t="shared" si="5"/>
        <v>0.44413000000000002</v>
      </c>
      <c r="G149">
        <v>480</v>
      </c>
    </row>
    <row r="150" spans="1:7" x14ac:dyDescent="0.25">
      <c r="A150">
        <v>0.42402000000000001</v>
      </c>
      <c r="B150">
        <v>0.43878</v>
      </c>
      <c r="C150">
        <v>0.43464000000000003</v>
      </c>
      <c r="D150">
        <v>0.47299999999999998</v>
      </c>
      <c r="E150">
        <v>0.44991999999999999</v>
      </c>
      <c r="F150">
        <f t="shared" si="5"/>
        <v>0.44407199999999997</v>
      </c>
      <c r="G150">
        <v>508</v>
      </c>
    </row>
    <row r="151" spans="1:7" x14ac:dyDescent="0.25">
      <c r="A151">
        <v>0.42402000000000001</v>
      </c>
      <c r="B151">
        <v>0.43814999999999998</v>
      </c>
      <c r="C151">
        <v>0.43464000000000003</v>
      </c>
      <c r="D151">
        <v>0.46919</v>
      </c>
      <c r="E151">
        <v>0.44991999999999999</v>
      </c>
      <c r="F151">
        <f t="shared" si="5"/>
        <v>0.44318400000000002</v>
      </c>
      <c r="G151">
        <v>536</v>
      </c>
    </row>
    <row r="152" spans="1:7" x14ac:dyDescent="0.25">
      <c r="A152">
        <v>0.42402000000000001</v>
      </c>
      <c r="B152">
        <v>0.43814999999999998</v>
      </c>
      <c r="C152">
        <v>0.43464000000000003</v>
      </c>
      <c r="D152">
        <v>0.45987</v>
      </c>
      <c r="E152">
        <v>0.44991999999999999</v>
      </c>
      <c r="F152">
        <f t="shared" si="5"/>
        <v>0.44131999999999999</v>
      </c>
      <c r="G152">
        <v>564</v>
      </c>
    </row>
    <row r="153" spans="1:7" x14ac:dyDescent="0.25">
      <c r="A153">
        <v>0.42402000000000001</v>
      </c>
      <c r="B153">
        <v>0.43814999999999998</v>
      </c>
      <c r="C153">
        <v>0.43464000000000003</v>
      </c>
      <c r="D153">
        <v>0.45987</v>
      </c>
      <c r="E153">
        <v>0.44991999999999999</v>
      </c>
      <c r="F153">
        <f t="shared" si="5"/>
        <v>0.44131999999999999</v>
      </c>
      <c r="G153">
        <v>591</v>
      </c>
    </row>
    <row r="154" spans="1:7" x14ac:dyDescent="0.25">
      <c r="A154">
        <v>0.42402000000000001</v>
      </c>
      <c r="B154">
        <v>0.43814999999999998</v>
      </c>
      <c r="C154">
        <v>0.43464000000000003</v>
      </c>
      <c r="D154">
        <v>0.45756999999999998</v>
      </c>
      <c r="E154">
        <v>0.44991999999999999</v>
      </c>
      <c r="F154">
        <f t="shared" si="5"/>
        <v>0.44085999999999997</v>
      </c>
      <c r="G154">
        <v>619</v>
      </c>
    </row>
    <row r="155" spans="1:7" x14ac:dyDescent="0.25">
      <c r="A155">
        <v>0.42402000000000001</v>
      </c>
      <c r="B155">
        <v>0.43814999999999998</v>
      </c>
      <c r="C155">
        <v>0.43464000000000003</v>
      </c>
      <c r="D155">
        <v>0.45756999999999998</v>
      </c>
      <c r="E155">
        <v>0.44991999999999999</v>
      </c>
      <c r="F155">
        <f t="shared" si="5"/>
        <v>0.44085999999999997</v>
      </c>
      <c r="G155">
        <v>647</v>
      </c>
    </row>
    <row r="156" spans="1:7" x14ac:dyDescent="0.25">
      <c r="A156">
        <v>0.42402000000000001</v>
      </c>
      <c r="B156">
        <v>0.43797999999999998</v>
      </c>
      <c r="C156">
        <v>0.43464000000000003</v>
      </c>
      <c r="D156">
        <v>0.45756999999999998</v>
      </c>
      <c r="E156">
        <v>0.44991999999999999</v>
      </c>
      <c r="F156">
        <f t="shared" si="5"/>
        <v>0.44082600000000005</v>
      </c>
      <c r="G156">
        <v>674</v>
      </c>
    </row>
    <row r="157" spans="1:7" x14ac:dyDescent="0.25">
      <c r="A157">
        <v>0.42402000000000001</v>
      </c>
      <c r="B157">
        <v>0.43797999999999998</v>
      </c>
      <c r="C157">
        <v>0.43464000000000003</v>
      </c>
      <c r="D157">
        <v>0.45756999999999998</v>
      </c>
      <c r="E157">
        <v>0.44991999999999999</v>
      </c>
      <c r="F157">
        <f t="shared" si="5"/>
        <v>0.44082600000000005</v>
      </c>
      <c r="G157">
        <v>702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084C-723E-440B-A606-A38D8BC0D7DF}">
  <dimension ref="A1:AP32"/>
  <sheetViews>
    <sheetView topLeftCell="B1" zoomScale="70" zoomScaleNormal="70" workbookViewId="0">
      <selection activeCell="L39" sqref="L39"/>
    </sheetView>
  </sheetViews>
  <sheetFormatPr defaultRowHeight="15" x14ac:dyDescent="0.25"/>
  <cols>
    <col min="7" max="7" width="12" bestFit="1" customWidth="1"/>
  </cols>
  <sheetData>
    <row r="1" spans="1:42" x14ac:dyDescent="0.25">
      <c r="A1" t="s">
        <v>0</v>
      </c>
      <c r="J1" t="s">
        <v>5</v>
      </c>
      <c r="O1" t="s">
        <v>1</v>
      </c>
      <c r="S1" t="s">
        <v>6</v>
      </c>
      <c r="X1" t="s">
        <v>1</v>
      </c>
      <c r="Y1" t="s">
        <v>3</v>
      </c>
      <c r="AB1" t="s">
        <v>7</v>
      </c>
      <c r="AJ1" t="s">
        <v>8</v>
      </c>
    </row>
    <row r="2" spans="1:42" x14ac:dyDescent="0.25">
      <c r="A2">
        <v>0.69252999999999998</v>
      </c>
      <c r="B2">
        <v>0.69252999999999998</v>
      </c>
      <c r="C2">
        <v>0.69252999999999998</v>
      </c>
      <c r="D2">
        <v>0.66852999999999996</v>
      </c>
      <c r="E2">
        <v>0.69252999999999998</v>
      </c>
      <c r="F2">
        <f>AVERAGE(A2:E2)</f>
        <v>0.68772999999999995</v>
      </c>
      <c r="G2">
        <v>2</v>
      </c>
      <c r="J2">
        <v>0.69252999999999998</v>
      </c>
      <c r="K2">
        <v>0.69252999999999998</v>
      </c>
      <c r="L2">
        <v>0.69252999999999998</v>
      </c>
      <c r="M2">
        <v>0.67183000000000004</v>
      </c>
      <c r="N2">
        <v>0.61002999999999996</v>
      </c>
      <c r="O2">
        <f>AVERAGE(J2:N2)</f>
        <v>0.67188999999999999</v>
      </c>
      <c r="P2">
        <v>4</v>
      </c>
      <c r="S2">
        <v>0.68128999999999995</v>
      </c>
      <c r="T2">
        <v>0.68128999999999995</v>
      </c>
      <c r="U2">
        <v>0.65158000000000005</v>
      </c>
      <c r="V2">
        <v>0.66556000000000004</v>
      </c>
      <c r="W2">
        <v>0.68128999999999995</v>
      </c>
      <c r="X2">
        <f>AVERAGE(S2:W2)</f>
        <v>0.67220200000000008</v>
      </c>
      <c r="Y2">
        <v>9</v>
      </c>
      <c r="AB2">
        <v>0.66591999999999996</v>
      </c>
      <c r="AC2">
        <v>0.58403000000000005</v>
      </c>
      <c r="AD2">
        <v>0.67447999999999997</v>
      </c>
      <c r="AE2">
        <v>0.66590000000000005</v>
      </c>
      <c r="AF2">
        <v>0.66929000000000005</v>
      </c>
      <c r="AG2">
        <f>AVERAGE(AB2:AF2)</f>
        <v>0.65192400000000006</v>
      </c>
      <c r="AH2">
        <v>17</v>
      </c>
      <c r="AJ2">
        <v>0.63961999999999997</v>
      </c>
      <c r="AK2">
        <v>0.65132000000000001</v>
      </c>
      <c r="AL2">
        <v>0.626</v>
      </c>
      <c r="AM2">
        <v>0.66246000000000005</v>
      </c>
      <c r="AN2">
        <v>0.62594000000000005</v>
      </c>
      <c r="AO2">
        <f>AVERAGE(AJ2:AN2)</f>
        <v>0.64106799999999997</v>
      </c>
      <c r="AP2">
        <v>34</v>
      </c>
    </row>
    <row r="3" spans="1:42" x14ac:dyDescent="0.25">
      <c r="A3">
        <v>0.69150999999999996</v>
      </c>
      <c r="B3">
        <v>0.68159000000000003</v>
      </c>
      <c r="C3">
        <v>0.68491999999999997</v>
      </c>
      <c r="D3">
        <v>0.66852999999999996</v>
      </c>
      <c r="E3">
        <v>0.68393000000000004</v>
      </c>
      <c r="F3">
        <f t="shared" ref="F3:F32" si="0">AVERAGE(A3:E3)</f>
        <v>0.68209600000000004</v>
      </c>
      <c r="G3">
        <v>4</v>
      </c>
      <c r="J3">
        <v>0.68403000000000003</v>
      </c>
      <c r="K3">
        <v>0.68120000000000003</v>
      </c>
      <c r="L3">
        <v>0.68357999999999997</v>
      </c>
      <c r="M3">
        <v>0.66718999999999995</v>
      </c>
      <c r="N3">
        <v>0.59748999999999997</v>
      </c>
      <c r="O3">
        <f t="shared" ref="O3:O32" si="1">AVERAGE(J3:N3)</f>
        <v>0.66269800000000001</v>
      </c>
      <c r="P3">
        <v>8</v>
      </c>
      <c r="S3">
        <v>0.66776000000000002</v>
      </c>
      <c r="T3">
        <v>0.66507000000000005</v>
      </c>
      <c r="U3">
        <v>0.65158000000000005</v>
      </c>
      <c r="V3">
        <v>0.64497000000000004</v>
      </c>
      <c r="W3">
        <v>0.66213</v>
      </c>
      <c r="X3">
        <f t="shared" ref="X3:X32" si="2">AVERAGE(S3:W3)</f>
        <v>0.65830200000000005</v>
      </c>
      <c r="Y3">
        <v>15</v>
      </c>
      <c r="AB3">
        <v>0.64854000000000001</v>
      </c>
      <c r="AC3">
        <v>0.51848000000000005</v>
      </c>
      <c r="AD3">
        <v>0.65075000000000005</v>
      </c>
      <c r="AE3">
        <v>0.59963</v>
      </c>
      <c r="AF3">
        <v>0.61402999999999996</v>
      </c>
      <c r="AG3">
        <f t="shared" ref="AG3:AG24" si="3">AVERAGE(AB3:AF3)</f>
        <v>0.60628599999999999</v>
      </c>
      <c r="AH3">
        <v>31</v>
      </c>
      <c r="AJ3">
        <v>0.58574999999999999</v>
      </c>
      <c r="AK3">
        <v>0.60746999999999995</v>
      </c>
      <c r="AL3">
        <v>0.61512</v>
      </c>
      <c r="AM3">
        <v>0.61556999999999995</v>
      </c>
      <c r="AN3">
        <v>0.60506000000000004</v>
      </c>
      <c r="AO3">
        <f t="shared" ref="AO3:AO24" si="4">AVERAGE(AJ3:AN3)</f>
        <v>0.60579399999999994</v>
      </c>
      <c r="AP3">
        <v>61</v>
      </c>
    </row>
    <row r="4" spans="1:42" x14ac:dyDescent="0.25">
      <c r="A4">
        <v>0.68378000000000005</v>
      </c>
      <c r="B4">
        <v>0.68159000000000003</v>
      </c>
      <c r="C4">
        <v>0.68491999999999997</v>
      </c>
      <c r="D4">
        <v>0.66852999999999996</v>
      </c>
      <c r="E4">
        <v>0.68098999999999998</v>
      </c>
      <c r="F4">
        <f t="shared" si="0"/>
        <v>0.67996199999999996</v>
      </c>
      <c r="G4">
        <v>6</v>
      </c>
      <c r="J4">
        <v>0.68098999999999998</v>
      </c>
      <c r="K4">
        <v>0.60406000000000004</v>
      </c>
      <c r="L4">
        <v>0.68098999999999998</v>
      </c>
      <c r="M4">
        <v>0.66468000000000005</v>
      </c>
      <c r="N4">
        <v>0.59646999999999994</v>
      </c>
      <c r="O4">
        <f t="shared" si="1"/>
        <v>0.64543800000000007</v>
      </c>
      <c r="P4">
        <v>11</v>
      </c>
      <c r="S4">
        <v>0.66776000000000002</v>
      </c>
      <c r="T4">
        <v>0.66261000000000003</v>
      </c>
      <c r="U4">
        <v>0.64956999999999998</v>
      </c>
      <c r="V4">
        <v>0.61097999999999997</v>
      </c>
      <c r="W4">
        <v>0.66164000000000001</v>
      </c>
      <c r="X4">
        <f t="shared" si="2"/>
        <v>0.65051199999999998</v>
      </c>
      <c r="Y4">
        <v>22</v>
      </c>
      <c r="AB4">
        <v>0.64754999999999996</v>
      </c>
      <c r="AC4">
        <v>0.51698</v>
      </c>
      <c r="AD4">
        <v>0.64334999999999998</v>
      </c>
      <c r="AE4">
        <v>0.59963</v>
      </c>
      <c r="AF4">
        <v>0.57184999999999997</v>
      </c>
      <c r="AG4">
        <f t="shared" si="3"/>
        <v>0.59587199999999996</v>
      </c>
      <c r="AH4">
        <v>44</v>
      </c>
      <c r="AJ4">
        <v>0.52354000000000001</v>
      </c>
      <c r="AK4">
        <v>0.52180000000000004</v>
      </c>
      <c r="AL4">
        <v>0.59089999999999998</v>
      </c>
      <c r="AM4">
        <v>0.61480999999999997</v>
      </c>
      <c r="AN4">
        <v>0.58743000000000001</v>
      </c>
      <c r="AO4">
        <f t="shared" si="4"/>
        <v>0.56769599999999998</v>
      </c>
      <c r="AP4">
        <v>88</v>
      </c>
    </row>
    <row r="5" spans="1:42" x14ac:dyDescent="0.25">
      <c r="A5">
        <v>0.68378000000000005</v>
      </c>
      <c r="B5">
        <v>0.67161000000000004</v>
      </c>
      <c r="C5">
        <v>0.68491999999999997</v>
      </c>
      <c r="D5">
        <v>0.66852999999999996</v>
      </c>
      <c r="E5">
        <v>0.66949000000000003</v>
      </c>
      <c r="F5">
        <f t="shared" si="0"/>
        <v>0.67566599999999999</v>
      </c>
      <c r="G5">
        <v>8</v>
      </c>
      <c r="J5">
        <v>0.68067</v>
      </c>
      <c r="K5">
        <v>0.59053</v>
      </c>
      <c r="L5">
        <v>0.66618999999999995</v>
      </c>
      <c r="M5">
        <v>0.66254000000000002</v>
      </c>
      <c r="N5">
        <v>0.52946000000000004</v>
      </c>
      <c r="O5">
        <f t="shared" si="1"/>
        <v>0.62587799999999993</v>
      </c>
      <c r="P5">
        <v>15</v>
      </c>
      <c r="S5">
        <v>0.66459999999999997</v>
      </c>
      <c r="T5">
        <v>0.66261000000000003</v>
      </c>
      <c r="U5">
        <v>0.64432</v>
      </c>
      <c r="V5">
        <v>0.58901999999999999</v>
      </c>
      <c r="W5">
        <v>0.65739000000000003</v>
      </c>
      <c r="X5">
        <f t="shared" si="2"/>
        <v>0.64358800000000005</v>
      </c>
      <c r="Y5">
        <v>29</v>
      </c>
      <c r="AB5">
        <v>0.64419999999999999</v>
      </c>
      <c r="AC5">
        <v>0.50504000000000004</v>
      </c>
      <c r="AD5">
        <v>0.64134000000000002</v>
      </c>
      <c r="AE5">
        <v>0.58169999999999999</v>
      </c>
      <c r="AF5">
        <v>0.57135999999999998</v>
      </c>
      <c r="AG5">
        <f t="shared" si="3"/>
        <v>0.58872799999999992</v>
      </c>
      <c r="AH5">
        <v>58</v>
      </c>
      <c r="AJ5">
        <v>0.51848000000000005</v>
      </c>
      <c r="AK5">
        <v>0.51265000000000005</v>
      </c>
      <c r="AL5">
        <v>0.53900000000000003</v>
      </c>
      <c r="AM5">
        <v>0.61265999999999998</v>
      </c>
      <c r="AN5">
        <v>0.58321999999999996</v>
      </c>
      <c r="AO5">
        <f t="shared" si="4"/>
        <v>0.55320199999999997</v>
      </c>
      <c r="AP5">
        <v>115</v>
      </c>
    </row>
    <row r="6" spans="1:42" x14ac:dyDescent="0.25">
      <c r="A6">
        <v>0.68378000000000005</v>
      </c>
      <c r="B6">
        <v>0.66871000000000003</v>
      </c>
      <c r="C6">
        <v>0.67820999999999998</v>
      </c>
      <c r="D6">
        <v>0.66852999999999996</v>
      </c>
      <c r="E6">
        <v>0.66949000000000003</v>
      </c>
      <c r="F6">
        <f t="shared" si="0"/>
        <v>0.67374400000000001</v>
      </c>
      <c r="G6">
        <v>10</v>
      </c>
      <c r="J6">
        <v>0.67649999999999999</v>
      </c>
      <c r="K6">
        <v>0.58853999999999995</v>
      </c>
      <c r="L6">
        <v>0.66618999999999995</v>
      </c>
      <c r="M6">
        <v>0.65998999999999997</v>
      </c>
      <c r="N6">
        <v>0.52946000000000004</v>
      </c>
      <c r="O6">
        <f t="shared" si="1"/>
        <v>0.62413600000000002</v>
      </c>
      <c r="P6">
        <v>18</v>
      </c>
      <c r="S6">
        <v>0.64541999999999999</v>
      </c>
      <c r="T6">
        <v>0.66057999999999995</v>
      </c>
      <c r="U6">
        <v>0.64300999999999997</v>
      </c>
      <c r="V6">
        <v>0.58901999999999999</v>
      </c>
      <c r="W6">
        <v>0.64866000000000001</v>
      </c>
      <c r="X6">
        <f t="shared" si="2"/>
        <v>0.63733799999999996</v>
      </c>
      <c r="Y6">
        <v>36</v>
      </c>
      <c r="AB6">
        <v>0.64419999999999999</v>
      </c>
      <c r="AC6">
        <v>0.50504000000000004</v>
      </c>
      <c r="AD6">
        <v>0.64070000000000005</v>
      </c>
      <c r="AE6">
        <v>0.58169999999999999</v>
      </c>
      <c r="AF6">
        <v>0.54781000000000002</v>
      </c>
      <c r="AG6">
        <f t="shared" si="3"/>
        <v>0.58389000000000002</v>
      </c>
      <c r="AH6">
        <v>71</v>
      </c>
      <c r="AJ6">
        <v>0.50419999999999998</v>
      </c>
      <c r="AK6">
        <v>0.50504000000000004</v>
      </c>
      <c r="AL6">
        <v>0.52639999999999998</v>
      </c>
      <c r="AM6">
        <v>0.58701999999999999</v>
      </c>
      <c r="AN6">
        <v>0.56583000000000006</v>
      </c>
      <c r="AO6">
        <f t="shared" si="4"/>
        <v>0.53769800000000001</v>
      </c>
      <c r="AP6">
        <v>142</v>
      </c>
    </row>
    <row r="7" spans="1:42" x14ac:dyDescent="0.25">
      <c r="A7">
        <v>0.68378000000000005</v>
      </c>
      <c r="B7">
        <v>0.66559999999999997</v>
      </c>
      <c r="C7">
        <v>0.67820999999999998</v>
      </c>
      <c r="D7">
        <v>0.66852999999999996</v>
      </c>
      <c r="E7">
        <v>0.66949000000000003</v>
      </c>
      <c r="F7">
        <f t="shared" si="0"/>
        <v>0.673122</v>
      </c>
      <c r="G7">
        <v>12</v>
      </c>
      <c r="J7">
        <v>0.66571999999999998</v>
      </c>
      <c r="K7">
        <v>0.58791000000000004</v>
      </c>
      <c r="L7">
        <v>0.66383999999999999</v>
      </c>
      <c r="M7">
        <v>0.65932999999999997</v>
      </c>
      <c r="N7">
        <v>0.52263999999999999</v>
      </c>
      <c r="O7">
        <f t="shared" si="1"/>
        <v>0.61988799999999999</v>
      </c>
      <c r="P7">
        <v>21</v>
      </c>
      <c r="S7">
        <v>0.64541999999999999</v>
      </c>
      <c r="T7">
        <v>0.66057999999999995</v>
      </c>
      <c r="U7">
        <v>0.64300999999999997</v>
      </c>
      <c r="V7">
        <v>0.58901999999999999</v>
      </c>
      <c r="W7">
        <v>0.64549000000000001</v>
      </c>
      <c r="X7">
        <f t="shared" si="2"/>
        <v>0.63670400000000005</v>
      </c>
      <c r="Y7">
        <v>42</v>
      </c>
      <c r="AB7">
        <v>0.64419999999999999</v>
      </c>
      <c r="AC7">
        <v>0.50504000000000004</v>
      </c>
      <c r="AD7">
        <v>0.63993</v>
      </c>
      <c r="AE7">
        <v>0.58169999999999999</v>
      </c>
      <c r="AF7">
        <v>0.54781000000000002</v>
      </c>
      <c r="AG7">
        <f t="shared" si="3"/>
        <v>0.58373600000000003</v>
      </c>
      <c r="AH7">
        <v>85</v>
      </c>
      <c r="AJ7">
        <v>0.50419999999999998</v>
      </c>
      <c r="AK7">
        <v>0.50419999999999998</v>
      </c>
      <c r="AL7">
        <v>0.52241000000000004</v>
      </c>
      <c r="AM7">
        <v>0.57064999999999999</v>
      </c>
      <c r="AN7">
        <v>0.51893999999999996</v>
      </c>
      <c r="AO7">
        <f t="shared" si="4"/>
        <v>0.52407999999999999</v>
      </c>
      <c r="AP7">
        <v>169</v>
      </c>
    </row>
    <row r="8" spans="1:42" x14ac:dyDescent="0.25">
      <c r="A8">
        <v>0.68174999999999997</v>
      </c>
      <c r="B8">
        <v>0.66217000000000004</v>
      </c>
      <c r="C8">
        <v>0.67820999999999998</v>
      </c>
      <c r="D8">
        <v>0.66852999999999996</v>
      </c>
      <c r="E8">
        <v>0.66537999999999997</v>
      </c>
      <c r="F8">
        <f t="shared" si="0"/>
        <v>0.67120799999999992</v>
      </c>
      <c r="G8">
        <v>13</v>
      </c>
      <c r="J8">
        <v>0.65971000000000002</v>
      </c>
      <c r="K8">
        <v>0.5877</v>
      </c>
      <c r="L8">
        <v>0.66054999999999997</v>
      </c>
      <c r="M8">
        <v>0.65880000000000005</v>
      </c>
      <c r="N8">
        <v>0.52263999999999999</v>
      </c>
      <c r="O8">
        <f t="shared" si="1"/>
        <v>0.61787999999999998</v>
      </c>
      <c r="P8">
        <v>25</v>
      </c>
      <c r="S8">
        <v>0.64398999999999995</v>
      </c>
      <c r="T8">
        <v>0.65017000000000003</v>
      </c>
      <c r="U8">
        <v>0.63941000000000003</v>
      </c>
      <c r="V8">
        <v>0.58901999999999999</v>
      </c>
      <c r="W8">
        <v>0.64368000000000003</v>
      </c>
      <c r="X8">
        <f t="shared" si="2"/>
        <v>0.63325399999999998</v>
      </c>
      <c r="Y8">
        <v>49</v>
      </c>
      <c r="AB8">
        <v>0.64419999999999999</v>
      </c>
      <c r="AC8">
        <v>0.50504000000000004</v>
      </c>
      <c r="AD8">
        <v>0.62455000000000005</v>
      </c>
      <c r="AE8">
        <v>0.58169999999999999</v>
      </c>
      <c r="AF8">
        <v>0.51427999999999996</v>
      </c>
      <c r="AG8">
        <f t="shared" si="3"/>
        <v>0.57395399999999996</v>
      </c>
      <c r="AH8">
        <v>98</v>
      </c>
      <c r="AJ8">
        <v>0.50419999999999998</v>
      </c>
      <c r="AK8">
        <v>0.50419999999999998</v>
      </c>
      <c r="AL8">
        <v>0.52078000000000002</v>
      </c>
      <c r="AM8">
        <v>0.52917000000000003</v>
      </c>
      <c r="AN8">
        <v>0.51022000000000001</v>
      </c>
      <c r="AO8">
        <f t="shared" si="4"/>
        <v>0.513714</v>
      </c>
      <c r="AP8">
        <v>196</v>
      </c>
    </row>
    <row r="9" spans="1:42" x14ac:dyDescent="0.25">
      <c r="A9">
        <v>0.67467999999999995</v>
      </c>
      <c r="B9">
        <v>0.66217000000000004</v>
      </c>
      <c r="C9">
        <v>0.67161000000000004</v>
      </c>
      <c r="D9">
        <v>0.66852999999999996</v>
      </c>
      <c r="E9">
        <v>0.66134000000000004</v>
      </c>
      <c r="F9">
        <f t="shared" si="0"/>
        <v>0.66766600000000009</v>
      </c>
      <c r="G9">
        <v>15</v>
      </c>
      <c r="J9">
        <v>0.65886999999999996</v>
      </c>
      <c r="K9">
        <v>0.58586000000000005</v>
      </c>
      <c r="L9">
        <v>0.66054999999999997</v>
      </c>
      <c r="M9">
        <v>0.65880000000000005</v>
      </c>
      <c r="N9">
        <v>0.52263999999999999</v>
      </c>
      <c r="O9">
        <f t="shared" si="1"/>
        <v>0.617344</v>
      </c>
      <c r="P9">
        <v>28</v>
      </c>
      <c r="S9">
        <v>0.64398999999999995</v>
      </c>
      <c r="T9">
        <v>0.64612999999999998</v>
      </c>
      <c r="U9">
        <v>0.63802999999999999</v>
      </c>
      <c r="V9">
        <v>0.58901999999999999</v>
      </c>
      <c r="W9">
        <v>0.64368000000000003</v>
      </c>
      <c r="X9">
        <f t="shared" si="2"/>
        <v>0.63217000000000001</v>
      </c>
      <c r="Y9">
        <v>56</v>
      </c>
      <c r="AB9">
        <v>0.64419999999999999</v>
      </c>
      <c r="AC9">
        <v>0.50504000000000004</v>
      </c>
      <c r="AD9">
        <v>0.61877000000000004</v>
      </c>
      <c r="AE9">
        <v>0.58169999999999999</v>
      </c>
      <c r="AF9">
        <v>0.50504000000000004</v>
      </c>
      <c r="AG9">
        <f t="shared" si="3"/>
        <v>0.57095000000000007</v>
      </c>
      <c r="AH9">
        <v>112</v>
      </c>
      <c r="AJ9">
        <v>0.50419999999999998</v>
      </c>
      <c r="AK9">
        <v>0.50419999999999998</v>
      </c>
      <c r="AL9">
        <v>0.52002000000000004</v>
      </c>
      <c r="AM9">
        <v>0.51265000000000005</v>
      </c>
      <c r="AN9">
        <v>0.51022000000000001</v>
      </c>
      <c r="AO9">
        <f t="shared" si="4"/>
        <v>0.5102580000000001</v>
      </c>
      <c r="AP9">
        <v>222</v>
      </c>
    </row>
    <row r="10" spans="1:42" x14ac:dyDescent="0.25">
      <c r="A10">
        <v>0.66876999999999998</v>
      </c>
      <c r="B10">
        <v>0.66039000000000003</v>
      </c>
      <c r="C10">
        <v>0.67161000000000004</v>
      </c>
      <c r="D10">
        <v>0.66852999999999996</v>
      </c>
      <c r="E10">
        <v>0.66134000000000004</v>
      </c>
      <c r="F10">
        <f t="shared" si="0"/>
        <v>0.66612800000000005</v>
      </c>
      <c r="G10">
        <v>17</v>
      </c>
      <c r="J10">
        <v>0.65788999999999997</v>
      </c>
      <c r="K10">
        <v>0.58284999999999998</v>
      </c>
      <c r="L10">
        <v>0.66054999999999997</v>
      </c>
      <c r="M10">
        <v>0.65880000000000005</v>
      </c>
      <c r="N10">
        <v>0.52163999999999999</v>
      </c>
      <c r="O10">
        <f t="shared" si="1"/>
        <v>0.61634599999999995</v>
      </c>
      <c r="P10">
        <v>32</v>
      </c>
      <c r="S10">
        <v>0.64398999999999995</v>
      </c>
      <c r="T10">
        <v>0.64410999999999996</v>
      </c>
      <c r="U10">
        <v>0.63802999999999999</v>
      </c>
      <c r="V10">
        <v>0.58901999999999999</v>
      </c>
      <c r="W10">
        <v>0.64368000000000003</v>
      </c>
      <c r="X10">
        <f t="shared" si="2"/>
        <v>0.63176600000000005</v>
      </c>
      <c r="Y10">
        <v>63</v>
      </c>
      <c r="AB10">
        <v>0.64419999999999999</v>
      </c>
      <c r="AC10">
        <v>0.50419999999999998</v>
      </c>
      <c r="AD10">
        <v>0.61841000000000002</v>
      </c>
      <c r="AE10">
        <v>0.58169999999999999</v>
      </c>
      <c r="AF10">
        <v>0.50419999999999998</v>
      </c>
      <c r="AG10">
        <f t="shared" si="3"/>
        <v>0.57054199999999999</v>
      </c>
      <c r="AH10">
        <v>125</v>
      </c>
      <c r="AJ10">
        <v>0.50419999999999998</v>
      </c>
      <c r="AK10">
        <v>0.50419999999999998</v>
      </c>
      <c r="AL10">
        <v>0.51961999999999997</v>
      </c>
      <c r="AM10">
        <v>0.51022000000000001</v>
      </c>
      <c r="AN10">
        <v>0.50504000000000004</v>
      </c>
      <c r="AO10">
        <f t="shared" si="4"/>
        <v>0.508656</v>
      </c>
      <c r="AP10">
        <v>249</v>
      </c>
    </row>
    <row r="11" spans="1:42" x14ac:dyDescent="0.25">
      <c r="A11">
        <v>0.66839999999999999</v>
      </c>
      <c r="B11">
        <v>0.65815000000000001</v>
      </c>
      <c r="C11">
        <v>0.67137000000000002</v>
      </c>
      <c r="D11">
        <v>0.66852999999999996</v>
      </c>
      <c r="E11">
        <v>0.65630999999999995</v>
      </c>
      <c r="F11">
        <f t="shared" si="0"/>
        <v>0.66455200000000003</v>
      </c>
      <c r="G11">
        <v>19</v>
      </c>
      <c r="J11">
        <v>0.65661000000000003</v>
      </c>
      <c r="K11">
        <v>0.58018000000000003</v>
      </c>
      <c r="L11">
        <v>0.66054999999999997</v>
      </c>
      <c r="M11">
        <v>0.65880000000000005</v>
      </c>
      <c r="N11">
        <v>0.52066999999999997</v>
      </c>
      <c r="O11">
        <f t="shared" si="1"/>
        <v>0.61536199999999996</v>
      </c>
      <c r="P11">
        <v>35</v>
      </c>
      <c r="S11">
        <v>0.64222999999999997</v>
      </c>
      <c r="T11">
        <v>0.64410999999999996</v>
      </c>
      <c r="U11">
        <v>0.63802999999999999</v>
      </c>
      <c r="V11">
        <v>0.58901999999999999</v>
      </c>
      <c r="W11">
        <v>0.64368000000000003</v>
      </c>
      <c r="X11">
        <f t="shared" si="2"/>
        <v>0.63141400000000003</v>
      </c>
      <c r="Y11">
        <v>70</v>
      </c>
      <c r="AB11">
        <v>0.64305000000000001</v>
      </c>
      <c r="AC11">
        <v>0.50419999999999998</v>
      </c>
      <c r="AD11">
        <v>0.61841000000000002</v>
      </c>
      <c r="AE11">
        <v>0.58169999999999999</v>
      </c>
      <c r="AF11">
        <v>0.50419999999999998</v>
      </c>
      <c r="AG11">
        <f t="shared" si="3"/>
        <v>0.57031200000000004</v>
      </c>
      <c r="AH11">
        <v>139</v>
      </c>
      <c r="AJ11">
        <v>0.50419999999999998</v>
      </c>
      <c r="AK11">
        <v>0.50419999999999998</v>
      </c>
      <c r="AL11">
        <v>0.51300000000000001</v>
      </c>
      <c r="AM11">
        <v>0.50695000000000001</v>
      </c>
      <c r="AN11">
        <v>0.50504000000000004</v>
      </c>
      <c r="AO11">
        <f t="shared" si="4"/>
        <v>0.50667799999999996</v>
      </c>
      <c r="AP11">
        <v>276</v>
      </c>
    </row>
    <row r="12" spans="1:42" x14ac:dyDescent="0.25">
      <c r="A12">
        <v>0.66571000000000002</v>
      </c>
      <c r="B12">
        <v>0.65815000000000001</v>
      </c>
      <c r="C12">
        <v>0.66264000000000001</v>
      </c>
      <c r="D12">
        <v>0.66852999999999996</v>
      </c>
      <c r="E12">
        <v>0.65630999999999995</v>
      </c>
      <c r="F12">
        <f t="shared" si="0"/>
        <v>0.66226799999999997</v>
      </c>
      <c r="G12">
        <v>21</v>
      </c>
      <c r="J12">
        <v>0.65661000000000003</v>
      </c>
      <c r="K12">
        <v>0.57923999999999998</v>
      </c>
      <c r="L12">
        <v>0.66022000000000003</v>
      </c>
      <c r="M12">
        <v>0.65880000000000005</v>
      </c>
      <c r="N12">
        <v>0.52066999999999997</v>
      </c>
      <c r="O12">
        <f t="shared" si="1"/>
        <v>0.61510799999999999</v>
      </c>
      <c r="P12">
        <v>38</v>
      </c>
      <c r="S12">
        <v>0.64222999999999997</v>
      </c>
      <c r="T12">
        <v>0.64410999999999996</v>
      </c>
      <c r="U12">
        <v>0.63802999999999999</v>
      </c>
      <c r="V12">
        <v>0.58901999999999999</v>
      </c>
      <c r="W12">
        <v>0.64368000000000003</v>
      </c>
      <c r="X12">
        <f t="shared" si="2"/>
        <v>0.63141400000000003</v>
      </c>
      <c r="Y12">
        <v>76</v>
      </c>
      <c r="AB12">
        <v>0.64305000000000001</v>
      </c>
      <c r="AC12">
        <v>0.50419999999999998</v>
      </c>
      <c r="AD12">
        <v>0.61761999999999995</v>
      </c>
      <c r="AE12">
        <v>0.58169999999999999</v>
      </c>
      <c r="AF12">
        <v>0.50419999999999998</v>
      </c>
      <c r="AG12">
        <f t="shared" si="3"/>
        <v>0.57015400000000005</v>
      </c>
      <c r="AH12">
        <v>153</v>
      </c>
      <c r="AJ12">
        <v>0.50419999999999998</v>
      </c>
      <c r="AK12">
        <v>0.50419999999999998</v>
      </c>
      <c r="AL12">
        <v>0.50983999999999996</v>
      </c>
      <c r="AM12">
        <v>0.50695000000000001</v>
      </c>
      <c r="AN12">
        <v>0.50504000000000004</v>
      </c>
      <c r="AO12">
        <f t="shared" si="4"/>
        <v>0.50604600000000011</v>
      </c>
      <c r="AP12">
        <v>303</v>
      </c>
    </row>
    <row r="13" spans="1:42" x14ac:dyDescent="0.25">
      <c r="A13">
        <v>0.66351000000000004</v>
      </c>
      <c r="B13">
        <v>0.64932999999999996</v>
      </c>
      <c r="C13">
        <v>0.66124000000000005</v>
      </c>
      <c r="D13">
        <v>0.66852999999999996</v>
      </c>
      <c r="E13">
        <v>0.65339999999999998</v>
      </c>
      <c r="F13">
        <f t="shared" si="0"/>
        <v>0.65920199999999995</v>
      </c>
      <c r="G13">
        <v>23</v>
      </c>
      <c r="J13">
        <v>0.64692000000000005</v>
      </c>
      <c r="K13">
        <v>0.57923999999999998</v>
      </c>
      <c r="L13">
        <v>0.65527999999999997</v>
      </c>
      <c r="M13">
        <v>0.65852999999999995</v>
      </c>
      <c r="N13">
        <v>0.52066999999999997</v>
      </c>
      <c r="O13">
        <f t="shared" si="1"/>
        <v>0.61212800000000001</v>
      </c>
      <c r="P13">
        <v>42</v>
      </c>
      <c r="S13">
        <v>0.64222999999999997</v>
      </c>
      <c r="T13">
        <v>0.64410999999999996</v>
      </c>
      <c r="U13">
        <v>0.63802999999999999</v>
      </c>
      <c r="V13">
        <v>0.58901999999999999</v>
      </c>
      <c r="W13">
        <v>0.64368000000000003</v>
      </c>
      <c r="X13">
        <f t="shared" si="2"/>
        <v>0.63141400000000003</v>
      </c>
      <c r="Y13">
        <v>83</v>
      </c>
      <c r="AB13">
        <v>0.64305000000000001</v>
      </c>
      <c r="AC13">
        <v>0.50419999999999998</v>
      </c>
      <c r="AD13">
        <v>0.61541000000000001</v>
      </c>
      <c r="AE13">
        <v>0.58169999999999999</v>
      </c>
      <c r="AF13">
        <v>0.50419999999999998</v>
      </c>
      <c r="AG13">
        <f t="shared" si="3"/>
        <v>0.569712</v>
      </c>
      <c r="AH13">
        <v>166</v>
      </c>
      <c r="AJ13">
        <v>0.50419999999999998</v>
      </c>
      <c r="AK13">
        <v>0.50419999999999998</v>
      </c>
      <c r="AL13">
        <v>0.50419999999999998</v>
      </c>
      <c r="AM13">
        <v>0.50419999999999998</v>
      </c>
      <c r="AN13">
        <v>0.50419999999999998</v>
      </c>
      <c r="AO13">
        <f t="shared" si="4"/>
        <v>0.50419999999999998</v>
      </c>
      <c r="AP13">
        <v>330</v>
      </c>
    </row>
    <row r="14" spans="1:42" x14ac:dyDescent="0.25">
      <c r="A14">
        <v>0.65802000000000005</v>
      </c>
      <c r="B14">
        <v>0.64212000000000002</v>
      </c>
      <c r="C14">
        <v>0.65793000000000001</v>
      </c>
      <c r="D14">
        <v>0.66852999999999996</v>
      </c>
      <c r="E14">
        <v>0.65339999999999998</v>
      </c>
      <c r="F14">
        <f t="shared" si="0"/>
        <v>0.65600000000000003</v>
      </c>
      <c r="G14">
        <v>24</v>
      </c>
      <c r="J14">
        <v>0.64368000000000003</v>
      </c>
      <c r="K14">
        <v>0.57923999999999998</v>
      </c>
      <c r="L14">
        <v>0.65293999999999996</v>
      </c>
      <c r="M14">
        <v>0.65852999999999995</v>
      </c>
      <c r="N14">
        <v>0.52066999999999997</v>
      </c>
      <c r="O14">
        <f t="shared" si="1"/>
        <v>0.61101199999999989</v>
      </c>
      <c r="P14">
        <v>45</v>
      </c>
      <c r="S14">
        <v>0.64222999999999997</v>
      </c>
      <c r="T14">
        <v>0.64410999999999996</v>
      </c>
      <c r="U14">
        <v>0.63802999999999999</v>
      </c>
      <c r="V14">
        <v>0.58901999999999999</v>
      </c>
      <c r="W14">
        <v>0.64368000000000003</v>
      </c>
      <c r="X14">
        <f t="shared" si="2"/>
        <v>0.63141400000000003</v>
      </c>
      <c r="Y14">
        <v>90</v>
      </c>
      <c r="AB14">
        <v>0.64305000000000001</v>
      </c>
      <c r="AC14">
        <v>0.50419999999999998</v>
      </c>
      <c r="AD14">
        <v>0.61436000000000002</v>
      </c>
      <c r="AE14">
        <v>0.58169999999999999</v>
      </c>
      <c r="AF14">
        <v>0.50419999999999998</v>
      </c>
      <c r="AG14">
        <f t="shared" si="3"/>
        <v>0.56950200000000006</v>
      </c>
      <c r="AH14">
        <v>180</v>
      </c>
      <c r="AJ14">
        <v>0.50419999999999998</v>
      </c>
      <c r="AK14">
        <v>0.50419999999999998</v>
      </c>
      <c r="AL14">
        <v>0.50419999999999998</v>
      </c>
      <c r="AM14">
        <v>0.50419999999999998</v>
      </c>
      <c r="AN14">
        <v>0.50419999999999998</v>
      </c>
      <c r="AO14">
        <f t="shared" si="4"/>
        <v>0.50419999999999998</v>
      </c>
      <c r="AP14">
        <v>357</v>
      </c>
    </row>
    <row r="15" spans="1:42" x14ac:dyDescent="0.25">
      <c r="A15">
        <v>0.65180000000000005</v>
      </c>
      <c r="B15">
        <v>0.64212000000000002</v>
      </c>
      <c r="C15">
        <v>0.65793000000000001</v>
      </c>
      <c r="D15">
        <v>0.66852999999999996</v>
      </c>
      <c r="E15">
        <v>0.65339999999999998</v>
      </c>
      <c r="F15">
        <f t="shared" si="0"/>
        <v>0.654756</v>
      </c>
      <c r="G15">
        <v>26</v>
      </c>
      <c r="J15">
        <v>0.64368000000000003</v>
      </c>
      <c r="K15">
        <v>0.57923999999999998</v>
      </c>
      <c r="L15">
        <v>0.64571999999999996</v>
      </c>
      <c r="M15">
        <v>0.65852999999999995</v>
      </c>
      <c r="N15">
        <v>0.52066999999999997</v>
      </c>
      <c r="O15">
        <f t="shared" si="1"/>
        <v>0.609568</v>
      </c>
      <c r="P15">
        <v>49</v>
      </c>
      <c r="S15">
        <v>0.62070999999999998</v>
      </c>
      <c r="T15">
        <v>0.62707999999999997</v>
      </c>
      <c r="U15">
        <v>0.63802999999999999</v>
      </c>
      <c r="V15">
        <v>0.58901999999999999</v>
      </c>
      <c r="W15">
        <v>0.64368000000000003</v>
      </c>
      <c r="X15">
        <f t="shared" si="2"/>
        <v>0.62370400000000004</v>
      </c>
      <c r="Y15">
        <v>97</v>
      </c>
      <c r="AB15">
        <v>0.64305000000000001</v>
      </c>
      <c r="AC15">
        <v>0.50419999999999998</v>
      </c>
      <c r="AD15">
        <v>0.61436000000000002</v>
      </c>
      <c r="AE15">
        <v>0.58169999999999999</v>
      </c>
      <c r="AF15">
        <v>0.50419999999999998</v>
      </c>
      <c r="AG15">
        <f t="shared" si="3"/>
        <v>0.56950200000000006</v>
      </c>
      <c r="AH15">
        <v>193</v>
      </c>
      <c r="AJ15">
        <v>0.50419999999999998</v>
      </c>
      <c r="AK15">
        <v>0.50419999999999998</v>
      </c>
      <c r="AL15">
        <v>0.50419999999999998</v>
      </c>
      <c r="AM15">
        <v>0.50419999999999998</v>
      </c>
      <c r="AN15">
        <v>0.50419999999999998</v>
      </c>
      <c r="AO15">
        <f t="shared" si="4"/>
        <v>0.50419999999999998</v>
      </c>
      <c r="AP15">
        <v>384</v>
      </c>
    </row>
    <row r="16" spans="1:42" x14ac:dyDescent="0.25">
      <c r="A16">
        <v>0.64917999999999998</v>
      </c>
      <c r="B16">
        <v>0.64212000000000002</v>
      </c>
      <c r="C16">
        <v>0.65793000000000001</v>
      </c>
      <c r="D16">
        <v>0.66852999999999996</v>
      </c>
      <c r="E16">
        <v>0.65180000000000005</v>
      </c>
      <c r="F16">
        <f t="shared" si="0"/>
        <v>0.65391200000000005</v>
      </c>
      <c r="G16">
        <v>28</v>
      </c>
      <c r="J16">
        <v>0.64368000000000003</v>
      </c>
      <c r="K16">
        <v>0.57923999999999998</v>
      </c>
      <c r="L16">
        <v>0.64571999999999996</v>
      </c>
      <c r="M16">
        <v>0.65852999999999995</v>
      </c>
      <c r="N16">
        <v>0.51848000000000005</v>
      </c>
      <c r="O16">
        <f t="shared" si="1"/>
        <v>0.60913000000000006</v>
      </c>
      <c r="P16">
        <v>52</v>
      </c>
      <c r="S16">
        <v>0.62070999999999998</v>
      </c>
      <c r="T16">
        <v>0.62661999999999995</v>
      </c>
      <c r="U16">
        <v>0.63802999999999999</v>
      </c>
      <c r="V16">
        <v>0.58901999999999999</v>
      </c>
      <c r="W16">
        <v>0.64368000000000003</v>
      </c>
      <c r="X16">
        <f t="shared" si="2"/>
        <v>0.62361199999999994</v>
      </c>
      <c r="Y16">
        <v>104</v>
      </c>
      <c r="AB16">
        <v>0.64305000000000001</v>
      </c>
      <c r="AC16">
        <v>0.50419999999999998</v>
      </c>
      <c r="AD16">
        <v>0.61436000000000002</v>
      </c>
      <c r="AE16">
        <v>0.58169999999999999</v>
      </c>
      <c r="AF16">
        <v>0.50419999999999998</v>
      </c>
      <c r="AG16">
        <f t="shared" si="3"/>
        <v>0.56950200000000006</v>
      </c>
      <c r="AH16">
        <v>207</v>
      </c>
      <c r="AJ16">
        <v>0.50419999999999998</v>
      </c>
      <c r="AK16">
        <v>0.50419999999999998</v>
      </c>
      <c r="AL16">
        <v>0.50419999999999998</v>
      </c>
      <c r="AM16">
        <v>0.50419999999999998</v>
      </c>
      <c r="AN16">
        <v>0.50419999999999998</v>
      </c>
      <c r="AO16">
        <f t="shared" si="4"/>
        <v>0.50419999999999998</v>
      </c>
      <c r="AP16">
        <v>411</v>
      </c>
    </row>
    <row r="17" spans="1:42" x14ac:dyDescent="0.25">
      <c r="A17">
        <v>0.64917999999999998</v>
      </c>
      <c r="B17">
        <v>0.64212000000000002</v>
      </c>
      <c r="C17">
        <v>0.65793000000000001</v>
      </c>
      <c r="D17">
        <v>0.66852999999999996</v>
      </c>
      <c r="E17">
        <v>0.64559999999999995</v>
      </c>
      <c r="F17">
        <f t="shared" si="0"/>
        <v>0.65267200000000003</v>
      </c>
      <c r="G17">
        <v>30</v>
      </c>
      <c r="J17">
        <v>0.64368000000000003</v>
      </c>
      <c r="K17">
        <v>0.52309000000000005</v>
      </c>
      <c r="L17">
        <v>0.64571999999999996</v>
      </c>
      <c r="M17">
        <v>0.65852999999999995</v>
      </c>
      <c r="N17">
        <v>0.51300000000000001</v>
      </c>
      <c r="O17">
        <f t="shared" si="1"/>
        <v>0.59680399999999989</v>
      </c>
      <c r="P17">
        <v>55</v>
      </c>
      <c r="S17">
        <v>0.62016000000000004</v>
      </c>
      <c r="T17">
        <v>0.62051000000000001</v>
      </c>
      <c r="U17">
        <v>0.63802999999999999</v>
      </c>
      <c r="V17">
        <v>0.58901999999999999</v>
      </c>
      <c r="W17">
        <v>0.64368000000000003</v>
      </c>
      <c r="X17">
        <f t="shared" si="2"/>
        <v>0.62228000000000017</v>
      </c>
      <c r="Y17">
        <v>111</v>
      </c>
      <c r="AB17">
        <v>0.64305000000000001</v>
      </c>
      <c r="AC17">
        <v>0.50419999999999998</v>
      </c>
      <c r="AD17">
        <v>0.61436000000000002</v>
      </c>
      <c r="AE17">
        <v>0.58169999999999999</v>
      </c>
      <c r="AF17">
        <v>0.50419999999999998</v>
      </c>
      <c r="AG17">
        <f t="shared" si="3"/>
        <v>0.56950200000000006</v>
      </c>
      <c r="AH17">
        <v>220</v>
      </c>
      <c r="AJ17">
        <v>0.50419999999999998</v>
      </c>
      <c r="AK17">
        <v>0.50419999999999998</v>
      </c>
      <c r="AL17">
        <v>0.50419999999999998</v>
      </c>
      <c r="AM17">
        <v>0.50419999999999998</v>
      </c>
      <c r="AN17">
        <v>0.50419999999999998</v>
      </c>
      <c r="AO17">
        <f t="shared" si="4"/>
        <v>0.50419999999999998</v>
      </c>
      <c r="AP17">
        <v>438</v>
      </c>
    </row>
    <row r="18" spans="1:42" x14ac:dyDescent="0.25">
      <c r="A18">
        <v>0.64917999999999998</v>
      </c>
      <c r="B18">
        <v>0.64212000000000002</v>
      </c>
      <c r="C18">
        <v>0.65793000000000001</v>
      </c>
      <c r="D18">
        <v>0.66852999999999996</v>
      </c>
      <c r="E18">
        <v>0.64559999999999995</v>
      </c>
      <c r="F18">
        <f t="shared" si="0"/>
        <v>0.65267200000000003</v>
      </c>
      <c r="G18">
        <v>32</v>
      </c>
      <c r="J18">
        <v>0.64368000000000003</v>
      </c>
      <c r="K18">
        <v>0.51248000000000005</v>
      </c>
      <c r="L18">
        <v>0.64571999999999996</v>
      </c>
      <c r="M18">
        <v>0.65852999999999995</v>
      </c>
      <c r="N18">
        <v>0.51300000000000001</v>
      </c>
      <c r="O18">
        <f t="shared" si="1"/>
        <v>0.59468199999999993</v>
      </c>
      <c r="P18">
        <v>59</v>
      </c>
      <c r="S18">
        <v>0.62016000000000004</v>
      </c>
      <c r="T18">
        <v>0.61699000000000004</v>
      </c>
      <c r="U18">
        <v>0.63802999999999999</v>
      </c>
      <c r="V18">
        <v>0.58901999999999999</v>
      </c>
      <c r="W18">
        <v>0.64339000000000002</v>
      </c>
      <c r="X18">
        <f t="shared" si="2"/>
        <v>0.62151800000000013</v>
      </c>
      <c r="Y18">
        <v>117</v>
      </c>
      <c r="AB18">
        <v>0.64305000000000001</v>
      </c>
      <c r="AC18">
        <v>0.50419999999999998</v>
      </c>
      <c r="AD18">
        <v>0.61436000000000002</v>
      </c>
      <c r="AE18">
        <v>0.58169999999999999</v>
      </c>
      <c r="AF18">
        <v>0.50419999999999998</v>
      </c>
      <c r="AG18">
        <f t="shared" si="3"/>
        <v>0.56950200000000006</v>
      </c>
      <c r="AH18">
        <v>234</v>
      </c>
      <c r="AJ18">
        <v>0.50419999999999998</v>
      </c>
      <c r="AK18">
        <v>0.43907000000000002</v>
      </c>
      <c r="AL18">
        <v>0.50419999999999998</v>
      </c>
      <c r="AM18">
        <v>0.50419999999999998</v>
      </c>
      <c r="AN18">
        <v>0.50419999999999998</v>
      </c>
      <c r="AO18">
        <f t="shared" si="4"/>
        <v>0.491174</v>
      </c>
      <c r="AP18">
        <v>465</v>
      </c>
    </row>
    <row r="19" spans="1:42" x14ac:dyDescent="0.25">
      <c r="A19">
        <v>0.64917999999999998</v>
      </c>
      <c r="B19">
        <v>0.64212000000000002</v>
      </c>
      <c r="C19">
        <v>0.64851000000000003</v>
      </c>
      <c r="D19">
        <v>0.66852999999999996</v>
      </c>
      <c r="E19">
        <v>0.64559999999999995</v>
      </c>
      <c r="F19">
        <f t="shared" si="0"/>
        <v>0.65078800000000003</v>
      </c>
      <c r="G19">
        <v>34</v>
      </c>
      <c r="J19">
        <v>0.64368000000000003</v>
      </c>
      <c r="K19">
        <v>0.51248000000000005</v>
      </c>
      <c r="L19">
        <v>0.64571999999999996</v>
      </c>
      <c r="M19">
        <v>0.65842000000000001</v>
      </c>
      <c r="N19">
        <v>0.51300000000000001</v>
      </c>
      <c r="O19">
        <f t="shared" si="1"/>
        <v>0.59465999999999997</v>
      </c>
      <c r="P19">
        <v>62</v>
      </c>
      <c r="S19">
        <v>0.61868999999999996</v>
      </c>
      <c r="T19">
        <v>0.61636000000000002</v>
      </c>
      <c r="U19">
        <v>0.63802999999999999</v>
      </c>
      <c r="V19">
        <v>0.58901999999999999</v>
      </c>
      <c r="W19">
        <v>0.64339000000000002</v>
      </c>
      <c r="X19">
        <f t="shared" si="2"/>
        <v>0.62109800000000004</v>
      </c>
      <c r="Y19">
        <v>124</v>
      </c>
      <c r="AB19">
        <v>0.64305000000000001</v>
      </c>
      <c r="AC19">
        <v>0.50419999999999998</v>
      </c>
      <c r="AD19">
        <v>0.61436000000000002</v>
      </c>
      <c r="AE19">
        <v>0.58169999999999999</v>
      </c>
      <c r="AF19">
        <v>0.50419999999999998</v>
      </c>
      <c r="AG19">
        <f t="shared" si="3"/>
        <v>0.56950200000000006</v>
      </c>
      <c r="AH19">
        <v>247</v>
      </c>
      <c r="AJ19">
        <v>0.50419999999999998</v>
      </c>
      <c r="AK19">
        <v>0.43878</v>
      </c>
      <c r="AL19">
        <v>0.50419999999999998</v>
      </c>
      <c r="AM19">
        <v>0.50419999999999998</v>
      </c>
      <c r="AN19">
        <v>0.50419999999999998</v>
      </c>
      <c r="AO19">
        <f t="shared" si="4"/>
        <v>0.491116</v>
      </c>
      <c r="AP19">
        <v>492</v>
      </c>
    </row>
    <row r="20" spans="1:42" x14ac:dyDescent="0.25">
      <c r="A20">
        <v>0.64917999999999998</v>
      </c>
      <c r="B20">
        <v>0.64212000000000002</v>
      </c>
      <c r="C20">
        <v>0.64851000000000003</v>
      </c>
      <c r="D20">
        <v>0.66852999999999996</v>
      </c>
      <c r="E20">
        <v>0.64559999999999995</v>
      </c>
      <c r="F20">
        <f t="shared" si="0"/>
        <v>0.65078800000000003</v>
      </c>
      <c r="G20">
        <v>35</v>
      </c>
      <c r="J20">
        <v>0.64368000000000003</v>
      </c>
      <c r="K20">
        <v>0.51248000000000005</v>
      </c>
      <c r="L20">
        <v>0.64571999999999996</v>
      </c>
      <c r="M20">
        <v>0.65842000000000001</v>
      </c>
      <c r="N20">
        <v>0.50983999999999996</v>
      </c>
      <c r="O20">
        <f t="shared" si="1"/>
        <v>0.594028</v>
      </c>
      <c r="P20">
        <v>66</v>
      </c>
      <c r="S20">
        <v>0.61656999999999995</v>
      </c>
      <c r="T20">
        <v>0.61636000000000002</v>
      </c>
      <c r="U20">
        <v>0.63802999999999999</v>
      </c>
      <c r="V20">
        <v>0.58901999999999999</v>
      </c>
      <c r="W20">
        <v>0.64339000000000002</v>
      </c>
      <c r="X20">
        <f t="shared" si="2"/>
        <v>0.62067400000000006</v>
      </c>
      <c r="Y20">
        <v>131</v>
      </c>
      <c r="AB20">
        <v>0.64305000000000001</v>
      </c>
      <c r="AC20">
        <v>0.50419999999999998</v>
      </c>
      <c r="AD20">
        <v>0.61436000000000002</v>
      </c>
      <c r="AE20">
        <v>0.58169999999999999</v>
      </c>
      <c r="AF20">
        <v>0.50419999999999998</v>
      </c>
      <c r="AG20">
        <f t="shared" si="3"/>
        <v>0.56950200000000006</v>
      </c>
      <c r="AH20">
        <v>261</v>
      </c>
      <c r="AJ20">
        <v>0.50419999999999998</v>
      </c>
      <c r="AK20">
        <v>0.43814999999999998</v>
      </c>
      <c r="AL20">
        <v>0.50419999999999998</v>
      </c>
      <c r="AM20">
        <v>0.50419999999999998</v>
      </c>
      <c r="AN20">
        <v>0.50419999999999998</v>
      </c>
      <c r="AO20">
        <f t="shared" si="4"/>
        <v>0.49099000000000004</v>
      </c>
      <c r="AP20">
        <v>519</v>
      </c>
    </row>
    <row r="21" spans="1:42" x14ac:dyDescent="0.25">
      <c r="A21">
        <v>0.64556000000000002</v>
      </c>
      <c r="B21">
        <v>0.64212000000000002</v>
      </c>
      <c r="C21">
        <v>0.64851000000000003</v>
      </c>
      <c r="D21">
        <v>0.66852999999999996</v>
      </c>
      <c r="E21">
        <v>0.64559999999999995</v>
      </c>
      <c r="F21">
        <f t="shared" si="0"/>
        <v>0.65006399999999998</v>
      </c>
      <c r="G21">
        <v>37</v>
      </c>
      <c r="J21">
        <v>0.64368000000000003</v>
      </c>
      <c r="K21">
        <v>0.51248000000000005</v>
      </c>
      <c r="L21">
        <v>0.64571999999999996</v>
      </c>
      <c r="M21">
        <v>0.65842000000000001</v>
      </c>
      <c r="N21">
        <v>0.50419999999999998</v>
      </c>
      <c r="O21">
        <f t="shared" si="1"/>
        <v>0.59289999999999998</v>
      </c>
      <c r="P21">
        <v>69</v>
      </c>
      <c r="S21">
        <v>0.61656999999999995</v>
      </c>
      <c r="T21">
        <v>0.61494000000000004</v>
      </c>
      <c r="U21">
        <v>0.63802999999999999</v>
      </c>
      <c r="V21">
        <v>0.58901999999999999</v>
      </c>
      <c r="W21">
        <v>0.64339000000000002</v>
      </c>
      <c r="X21">
        <f t="shared" si="2"/>
        <v>0.62039000000000011</v>
      </c>
      <c r="Y21">
        <v>138</v>
      </c>
      <c r="AB21">
        <v>0.64305000000000001</v>
      </c>
      <c r="AC21">
        <v>0.50419999999999998</v>
      </c>
      <c r="AD21">
        <v>0.61436000000000002</v>
      </c>
      <c r="AE21">
        <v>0.58169999999999999</v>
      </c>
      <c r="AF21">
        <v>0.50419999999999998</v>
      </c>
      <c r="AG21">
        <f t="shared" si="3"/>
        <v>0.56950200000000006</v>
      </c>
      <c r="AH21">
        <v>275</v>
      </c>
      <c r="AJ21">
        <v>0.50419999999999998</v>
      </c>
      <c r="AK21">
        <v>0.43814999999999998</v>
      </c>
      <c r="AL21">
        <v>0.50419999999999998</v>
      </c>
      <c r="AM21">
        <v>0.50419999999999998</v>
      </c>
      <c r="AN21">
        <v>0.50419999999999998</v>
      </c>
      <c r="AO21">
        <f t="shared" si="4"/>
        <v>0.49099000000000004</v>
      </c>
      <c r="AP21">
        <v>546</v>
      </c>
    </row>
    <row r="22" spans="1:42" x14ac:dyDescent="0.25">
      <c r="A22">
        <v>0.64556000000000002</v>
      </c>
      <c r="B22">
        <v>0.64212000000000002</v>
      </c>
      <c r="C22">
        <v>0.64851000000000003</v>
      </c>
      <c r="D22">
        <v>0.66852999999999996</v>
      </c>
      <c r="E22">
        <v>0.64463000000000004</v>
      </c>
      <c r="F22">
        <f t="shared" si="0"/>
        <v>0.64986999999999995</v>
      </c>
      <c r="G22">
        <v>39</v>
      </c>
      <c r="J22">
        <v>0.64368000000000003</v>
      </c>
      <c r="K22">
        <v>0.51248000000000005</v>
      </c>
      <c r="L22">
        <v>0.64471000000000001</v>
      </c>
      <c r="M22">
        <v>0.65842000000000001</v>
      </c>
      <c r="N22">
        <v>0.50419999999999998</v>
      </c>
      <c r="O22">
        <f t="shared" si="1"/>
        <v>0.59269800000000006</v>
      </c>
      <c r="P22">
        <v>72</v>
      </c>
      <c r="S22">
        <v>0.61656999999999995</v>
      </c>
      <c r="T22">
        <v>0.61494000000000004</v>
      </c>
      <c r="U22">
        <v>0.63802999999999999</v>
      </c>
      <c r="V22">
        <v>0.58901999999999999</v>
      </c>
      <c r="W22">
        <v>0.64339000000000002</v>
      </c>
      <c r="X22">
        <f t="shared" si="2"/>
        <v>0.62039000000000011</v>
      </c>
      <c r="Y22">
        <v>145</v>
      </c>
      <c r="AB22">
        <v>0.47049000000000002</v>
      </c>
      <c r="AC22">
        <v>0.50419999999999998</v>
      </c>
      <c r="AD22">
        <v>0.61436000000000002</v>
      </c>
      <c r="AE22">
        <v>0.58169999999999999</v>
      </c>
      <c r="AF22">
        <v>0.50419999999999998</v>
      </c>
      <c r="AG22">
        <f t="shared" si="3"/>
        <v>0.53498999999999997</v>
      </c>
      <c r="AH22">
        <v>288</v>
      </c>
      <c r="AJ22">
        <v>0.50419999999999998</v>
      </c>
      <c r="AK22">
        <v>0.43814999999999998</v>
      </c>
      <c r="AL22">
        <v>0.50419999999999998</v>
      </c>
      <c r="AM22">
        <v>0.50419999999999998</v>
      </c>
      <c r="AN22">
        <v>0.50419999999999998</v>
      </c>
      <c r="AO22">
        <f t="shared" si="4"/>
        <v>0.49099000000000004</v>
      </c>
      <c r="AP22">
        <v>573</v>
      </c>
    </row>
    <row r="23" spans="1:42" x14ac:dyDescent="0.25">
      <c r="A23">
        <v>0.64556000000000002</v>
      </c>
      <c r="B23">
        <v>0.64212000000000002</v>
      </c>
      <c r="C23">
        <v>0.64851000000000003</v>
      </c>
      <c r="D23">
        <v>0.66852999999999996</v>
      </c>
      <c r="E23">
        <v>0.64463000000000004</v>
      </c>
      <c r="F23">
        <f t="shared" si="0"/>
        <v>0.64986999999999995</v>
      </c>
      <c r="G23">
        <v>41</v>
      </c>
      <c r="J23">
        <v>0.64368000000000003</v>
      </c>
      <c r="K23">
        <v>0.51248000000000005</v>
      </c>
      <c r="L23">
        <v>0.64471000000000001</v>
      </c>
      <c r="M23">
        <v>0.65842000000000001</v>
      </c>
      <c r="N23">
        <v>0.50419999999999998</v>
      </c>
      <c r="O23">
        <f t="shared" si="1"/>
        <v>0.59269800000000006</v>
      </c>
      <c r="P23">
        <v>76</v>
      </c>
      <c r="S23">
        <v>0.61656999999999995</v>
      </c>
      <c r="T23">
        <v>0.60773999999999995</v>
      </c>
      <c r="U23">
        <v>0.63802999999999999</v>
      </c>
      <c r="V23">
        <v>0.58901999999999999</v>
      </c>
      <c r="W23">
        <v>0.64339000000000002</v>
      </c>
      <c r="X23">
        <f t="shared" si="2"/>
        <v>0.61895000000000011</v>
      </c>
      <c r="Y23">
        <v>151</v>
      </c>
      <c r="AB23">
        <v>0.47047</v>
      </c>
      <c r="AC23">
        <v>0.50419999999999998</v>
      </c>
      <c r="AD23">
        <v>0.61436000000000002</v>
      </c>
      <c r="AE23">
        <v>0.58169999999999999</v>
      </c>
      <c r="AF23">
        <v>0.50419999999999998</v>
      </c>
      <c r="AG23">
        <f t="shared" si="3"/>
        <v>0.53498599999999996</v>
      </c>
      <c r="AH23">
        <v>302</v>
      </c>
      <c r="AJ23">
        <v>0.50419999999999998</v>
      </c>
      <c r="AK23">
        <v>0.43814999999999998</v>
      </c>
      <c r="AL23">
        <v>0.50419999999999998</v>
      </c>
      <c r="AM23">
        <v>0.50419999999999998</v>
      </c>
      <c r="AN23">
        <v>0.50419999999999998</v>
      </c>
      <c r="AO23">
        <f t="shared" si="4"/>
        <v>0.49099000000000004</v>
      </c>
      <c r="AP23">
        <v>600</v>
      </c>
    </row>
    <row r="24" spans="1:42" x14ac:dyDescent="0.25">
      <c r="A24">
        <v>0.64556000000000002</v>
      </c>
      <c r="B24">
        <v>0.62078999999999995</v>
      </c>
      <c r="C24">
        <v>0.64851000000000003</v>
      </c>
      <c r="D24">
        <v>0.66852999999999996</v>
      </c>
      <c r="E24">
        <v>0.64463000000000004</v>
      </c>
      <c r="F24">
        <f t="shared" si="0"/>
        <v>0.64560399999999996</v>
      </c>
      <c r="G24">
        <v>43</v>
      </c>
      <c r="J24">
        <v>0.64368000000000003</v>
      </c>
      <c r="K24">
        <v>0.51248000000000005</v>
      </c>
      <c r="L24">
        <v>0.64471000000000001</v>
      </c>
      <c r="M24">
        <v>0.65773000000000004</v>
      </c>
      <c r="N24">
        <v>0.50419999999999998</v>
      </c>
      <c r="O24">
        <f t="shared" si="1"/>
        <v>0.59255999999999998</v>
      </c>
      <c r="P24">
        <v>79</v>
      </c>
      <c r="S24">
        <v>0.61656999999999995</v>
      </c>
      <c r="T24">
        <v>0.60773999999999995</v>
      </c>
      <c r="U24">
        <v>0.63802999999999999</v>
      </c>
      <c r="V24">
        <v>0.58901999999999999</v>
      </c>
      <c r="W24">
        <v>0.64339000000000002</v>
      </c>
      <c r="X24">
        <f t="shared" si="2"/>
        <v>0.61895000000000011</v>
      </c>
      <c r="Y24">
        <v>158</v>
      </c>
      <c r="AB24">
        <v>0.47047</v>
      </c>
      <c r="AC24">
        <v>0.50419999999999998</v>
      </c>
      <c r="AD24">
        <v>0.61436000000000002</v>
      </c>
      <c r="AE24">
        <v>0.58169999999999999</v>
      </c>
      <c r="AF24">
        <v>0.50419999999999998</v>
      </c>
      <c r="AG24">
        <f t="shared" si="3"/>
        <v>0.53498599999999996</v>
      </c>
      <c r="AH24">
        <v>315</v>
      </c>
      <c r="AJ24">
        <v>0.50419999999999998</v>
      </c>
      <c r="AK24">
        <v>0.43814999999999998</v>
      </c>
      <c r="AL24">
        <v>0.43464000000000003</v>
      </c>
      <c r="AM24">
        <v>0.45756999999999998</v>
      </c>
      <c r="AN24">
        <v>0.44991999999999999</v>
      </c>
      <c r="AO24">
        <f t="shared" si="4"/>
        <v>0.45689600000000008</v>
      </c>
      <c r="AP24">
        <v>647</v>
      </c>
    </row>
    <row r="25" spans="1:42" x14ac:dyDescent="0.25">
      <c r="A25">
        <v>0.64556000000000002</v>
      </c>
      <c r="B25">
        <v>0.62078999999999995</v>
      </c>
      <c r="C25">
        <v>0.64851000000000003</v>
      </c>
      <c r="D25">
        <v>0.66852999999999996</v>
      </c>
      <c r="E25">
        <v>0.64463000000000004</v>
      </c>
      <c r="F25">
        <f t="shared" si="0"/>
        <v>0.64560399999999996</v>
      </c>
      <c r="G25">
        <v>45</v>
      </c>
      <c r="J25">
        <v>0.49806</v>
      </c>
      <c r="K25">
        <v>0.51248000000000005</v>
      </c>
      <c r="L25">
        <v>0.64471000000000001</v>
      </c>
      <c r="M25">
        <v>0.65761000000000003</v>
      </c>
      <c r="N25">
        <v>0.50419999999999998</v>
      </c>
      <c r="O25">
        <f t="shared" si="1"/>
        <v>0.56341200000000002</v>
      </c>
      <c r="P25">
        <v>83</v>
      </c>
      <c r="S25">
        <v>0.61282999999999999</v>
      </c>
      <c r="T25">
        <v>0.60773999999999995</v>
      </c>
      <c r="U25">
        <v>0.63802999999999999</v>
      </c>
      <c r="V25">
        <v>0.58901999999999999</v>
      </c>
      <c r="W25">
        <v>0.64339000000000002</v>
      </c>
      <c r="X25">
        <f t="shared" si="2"/>
        <v>0.61820200000000003</v>
      </c>
      <c r="Y25">
        <v>165</v>
      </c>
    </row>
    <row r="26" spans="1:42" x14ac:dyDescent="0.25">
      <c r="A26">
        <v>0.64556000000000002</v>
      </c>
      <c r="B26">
        <v>0.62078999999999995</v>
      </c>
      <c r="C26">
        <v>0.64851000000000003</v>
      </c>
      <c r="D26">
        <v>0.66852999999999996</v>
      </c>
      <c r="E26">
        <v>0.64463000000000004</v>
      </c>
      <c r="F26">
        <f t="shared" si="0"/>
        <v>0.64560399999999996</v>
      </c>
      <c r="G26">
        <v>46</v>
      </c>
      <c r="J26">
        <v>0.49806</v>
      </c>
      <c r="K26">
        <v>0.51248000000000005</v>
      </c>
      <c r="L26">
        <v>0.64305000000000001</v>
      </c>
      <c r="M26">
        <v>0.65761000000000003</v>
      </c>
      <c r="N26">
        <v>0.50419999999999998</v>
      </c>
      <c r="O26">
        <f t="shared" si="1"/>
        <v>0.56308000000000002</v>
      </c>
      <c r="P26">
        <v>86</v>
      </c>
      <c r="S26">
        <v>0.61282999999999999</v>
      </c>
      <c r="T26">
        <v>0.60248000000000002</v>
      </c>
      <c r="U26">
        <v>0.63802999999999999</v>
      </c>
      <c r="V26">
        <v>0.58901999999999999</v>
      </c>
      <c r="W26">
        <v>0.64339000000000002</v>
      </c>
      <c r="X26">
        <f t="shared" si="2"/>
        <v>0.61715000000000009</v>
      </c>
      <c r="Y26">
        <v>172</v>
      </c>
    </row>
    <row r="27" spans="1:42" x14ac:dyDescent="0.25">
      <c r="A27">
        <v>0.64556000000000002</v>
      </c>
      <c r="B27">
        <v>0.62078999999999995</v>
      </c>
      <c r="C27">
        <v>0.64851000000000003</v>
      </c>
      <c r="D27">
        <v>0.66852999999999996</v>
      </c>
      <c r="E27">
        <v>0.64463000000000004</v>
      </c>
      <c r="F27">
        <f t="shared" si="0"/>
        <v>0.64560399999999996</v>
      </c>
      <c r="G27">
        <v>48</v>
      </c>
      <c r="J27">
        <v>0.49806</v>
      </c>
      <c r="K27">
        <v>0.51248000000000005</v>
      </c>
      <c r="L27">
        <v>0.64305000000000001</v>
      </c>
      <c r="M27">
        <v>0.65761000000000003</v>
      </c>
      <c r="N27">
        <v>0.50419999999999998</v>
      </c>
      <c r="O27">
        <f t="shared" si="1"/>
        <v>0.56308000000000002</v>
      </c>
      <c r="P27">
        <v>90</v>
      </c>
      <c r="S27">
        <v>0.61282999999999999</v>
      </c>
      <c r="T27">
        <v>0.60179000000000005</v>
      </c>
      <c r="U27">
        <v>0.63802999999999999</v>
      </c>
      <c r="V27">
        <v>0.58901999999999999</v>
      </c>
      <c r="W27">
        <v>0.64339000000000002</v>
      </c>
      <c r="X27">
        <f t="shared" si="2"/>
        <v>0.61701200000000012</v>
      </c>
      <c r="Y27">
        <v>178</v>
      </c>
    </row>
    <row r="28" spans="1:42" x14ac:dyDescent="0.25">
      <c r="A28">
        <v>0.64556000000000002</v>
      </c>
      <c r="B28">
        <v>0.62078999999999995</v>
      </c>
      <c r="C28">
        <v>0.64851000000000003</v>
      </c>
      <c r="D28">
        <v>0.66852999999999996</v>
      </c>
      <c r="E28">
        <v>0.64463000000000004</v>
      </c>
      <c r="F28">
        <f t="shared" si="0"/>
        <v>0.64560399999999996</v>
      </c>
      <c r="G28">
        <v>50</v>
      </c>
      <c r="J28">
        <v>0.49806</v>
      </c>
      <c r="K28">
        <v>0.51248000000000005</v>
      </c>
      <c r="L28">
        <v>0.64305000000000001</v>
      </c>
      <c r="M28">
        <v>0.65761000000000003</v>
      </c>
      <c r="N28">
        <v>0.50419999999999998</v>
      </c>
      <c r="O28">
        <f t="shared" si="1"/>
        <v>0.56308000000000002</v>
      </c>
      <c r="P28">
        <v>93</v>
      </c>
      <c r="S28">
        <v>0.61282999999999999</v>
      </c>
      <c r="T28">
        <v>0.55683000000000005</v>
      </c>
      <c r="U28">
        <v>0.63802999999999999</v>
      </c>
      <c r="V28">
        <v>0.58901999999999999</v>
      </c>
      <c r="W28">
        <v>0.64339000000000002</v>
      </c>
      <c r="X28">
        <f t="shared" si="2"/>
        <v>0.60802</v>
      </c>
      <c r="Y28">
        <v>185</v>
      </c>
    </row>
    <row r="29" spans="1:42" x14ac:dyDescent="0.25">
      <c r="A29">
        <v>0.64556000000000002</v>
      </c>
      <c r="B29">
        <v>0.62078999999999995</v>
      </c>
      <c r="C29">
        <v>0.64851000000000003</v>
      </c>
      <c r="D29">
        <v>0.66852999999999996</v>
      </c>
      <c r="E29">
        <v>0.64463000000000004</v>
      </c>
      <c r="F29">
        <f t="shared" si="0"/>
        <v>0.64560399999999996</v>
      </c>
      <c r="G29">
        <v>52</v>
      </c>
      <c r="J29">
        <v>0.49806</v>
      </c>
      <c r="K29">
        <v>0.51371999999999995</v>
      </c>
      <c r="L29">
        <v>0.64305000000000001</v>
      </c>
      <c r="M29">
        <v>0.65761000000000003</v>
      </c>
      <c r="N29">
        <v>0.50419999999999998</v>
      </c>
      <c r="O29">
        <f t="shared" si="1"/>
        <v>0.56332800000000005</v>
      </c>
      <c r="P29">
        <v>96</v>
      </c>
      <c r="S29">
        <v>0.60604999999999998</v>
      </c>
      <c r="T29">
        <v>0.53493999999999997</v>
      </c>
      <c r="U29">
        <v>0.63802999999999999</v>
      </c>
      <c r="V29">
        <v>0.58901999999999999</v>
      </c>
      <c r="W29">
        <v>0.64339000000000002</v>
      </c>
      <c r="X29">
        <f t="shared" si="2"/>
        <v>0.6022860000000001</v>
      </c>
      <c r="Y29">
        <v>193</v>
      </c>
    </row>
    <row r="30" spans="1:42" x14ac:dyDescent="0.25">
      <c r="A30">
        <v>0.64556000000000002</v>
      </c>
      <c r="B30">
        <v>0.62078999999999995</v>
      </c>
      <c r="C30">
        <v>0.64851000000000003</v>
      </c>
      <c r="D30">
        <v>0.66852999999999996</v>
      </c>
      <c r="E30">
        <v>0.64463000000000004</v>
      </c>
      <c r="F30">
        <f t="shared" si="0"/>
        <v>0.64560399999999996</v>
      </c>
      <c r="G30">
        <v>54</v>
      </c>
      <c r="J30">
        <v>0.49806</v>
      </c>
      <c r="K30">
        <v>0.51371999999999995</v>
      </c>
      <c r="L30">
        <v>0.64305000000000001</v>
      </c>
      <c r="M30">
        <v>0.65761000000000003</v>
      </c>
      <c r="N30">
        <v>0.50419999999999998</v>
      </c>
      <c r="O30">
        <f t="shared" si="1"/>
        <v>0.56332800000000005</v>
      </c>
      <c r="P30">
        <v>100</v>
      </c>
      <c r="S30">
        <v>0.60604999999999998</v>
      </c>
      <c r="T30">
        <v>0.53166000000000002</v>
      </c>
      <c r="U30">
        <v>0.63802999999999999</v>
      </c>
      <c r="V30">
        <v>0.58901999999999999</v>
      </c>
      <c r="W30">
        <v>0.64339000000000002</v>
      </c>
      <c r="X30">
        <f t="shared" si="2"/>
        <v>0.60163</v>
      </c>
      <c r="Y30">
        <v>200</v>
      </c>
    </row>
    <row r="31" spans="1:42" x14ac:dyDescent="0.25">
      <c r="A31">
        <v>0.64556000000000002</v>
      </c>
      <c r="B31">
        <v>0.61968000000000001</v>
      </c>
      <c r="C31">
        <v>0.64851000000000003</v>
      </c>
      <c r="D31">
        <v>0.66852999999999996</v>
      </c>
      <c r="E31">
        <v>0.64463000000000004</v>
      </c>
      <c r="F31">
        <f t="shared" si="0"/>
        <v>0.64538200000000001</v>
      </c>
      <c r="G31">
        <v>56</v>
      </c>
      <c r="J31">
        <v>0.49806</v>
      </c>
      <c r="K31">
        <v>0.51371999999999995</v>
      </c>
      <c r="L31">
        <v>0.64305000000000001</v>
      </c>
      <c r="M31">
        <v>0.65761000000000003</v>
      </c>
      <c r="N31">
        <v>0.50419999999999998</v>
      </c>
      <c r="O31">
        <f t="shared" si="1"/>
        <v>0.56332800000000005</v>
      </c>
      <c r="P31">
        <v>103</v>
      </c>
      <c r="S31">
        <v>0.54420999999999997</v>
      </c>
      <c r="T31">
        <v>0.53166000000000002</v>
      </c>
      <c r="U31">
        <v>0.63802999999999999</v>
      </c>
      <c r="V31">
        <v>0.58901999999999999</v>
      </c>
      <c r="W31">
        <v>0.64339000000000002</v>
      </c>
      <c r="X31">
        <f t="shared" si="2"/>
        <v>0.58926200000000006</v>
      </c>
      <c r="Y31">
        <v>206</v>
      </c>
    </row>
    <row r="32" spans="1:42" x14ac:dyDescent="0.25">
      <c r="A32">
        <v>0.64556000000000002</v>
      </c>
      <c r="B32">
        <v>0.61829999999999996</v>
      </c>
      <c r="C32">
        <v>0.64851000000000003</v>
      </c>
      <c r="D32">
        <v>0.66852999999999996</v>
      </c>
      <c r="E32">
        <v>0.64463000000000004</v>
      </c>
      <c r="F32">
        <f t="shared" si="0"/>
        <v>0.64510599999999996</v>
      </c>
      <c r="G32">
        <v>58</v>
      </c>
      <c r="J32">
        <v>0.49806</v>
      </c>
      <c r="K32">
        <v>0.51371999999999995</v>
      </c>
      <c r="L32">
        <v>0.64305000000000001</v>
      </c>
      <c r="M32">
        <v>0.65761000000000003</v>
      </c>
      <c r="N32">
        <v>0.50419999999999998</v>
      </c>
      <c r="O32">
        <f t="shared" si="1"/>
        <v>0.56332800000000005</v>
      </c>
      <c r="P32">
        <v>107</v>
      </c>
      <c r="S32">
        <v>0.52593999999999996</v>
      </c>
      <c r="T32">
        <v>0.52997000000000005</v>
      </c>
      <c r="U32">
        <v>0.63802999999999999</v>
      </c>
      <c r="V32">
        <v>0.58901999999999999</v>
      </c>
      <c r="W32">
        <v>0.64339000000000002</v>
      </c>
      <c r="X32">
        <f t="shared" si="2"/>
        <v>0.58527000000000007</v>
      </c>
      <c r="Y32">
        <v>213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2E82-C600-407F-98C8-35F7633DFAF0}">
  <dimension ref="A1:F27"/>
  <sheetViews>
    <sheetView workbookViewId="0">
      <selection activeCell="J10" sqref="J10"/>
    </sheetView>
  </sheetViews>
  <sheetFormatPr defaultRowHeight="15" x14ac:dyDescent="0.25"/>
  <cols>
    <col min="1" max="1" width="11.140625" customWidth="1"/>
    <col min="2" max="2" width="11.28515625" customWidth="1"/>
  </cols>
  <sheetData>
    <row r="1" spans="1:6" x14ac:dyDescent="0.25">
      <c r="A1">
        <v>8</v>
      </c>
      <c r="C1">
        <v>6</v>
      </c>
      <c r="F1">
        <v>3</v>
      </c>
    </row>
    <row r="2" spans="1:6" x14ac:dyDescent="0.25">
      <c r="A2">
        <f>'8 junctions'!$F117/'8 junctions'!$F$117</f>
        <v>1</v>
      </c>
      <c r="C2">
        <f>'6 junctions'!F133/'6 junctions'!$F$133</f>
        <v>1</v>
      </c>
      <c r="F2">
        <f>'3 junctions'!$AO2/'3 junctions'!$AO$2</f>
        <v>1</v>
      </c>
    </row>
    <row r="3" spans="1:6" x14ac:dyDescent="0.25">
      <c r="A3">
        <f>'8 junctions'!$F118/'8 junctions'!$F$117</f>
        <v>0.98743826390621114</v>
      </c>
      <c r="C3">
        <f>'6 junctions'!F134/'6 junctions'!$F$133</f>
        <v>0.97642734507274043</v>
      </c>
      <c r="F3">
        <f>'3 junctions'!$AO3/'3 junctions'!$AO$2</f>
        <v>0.94497619597297011</v>
      </c>
    </row>
    <row r="4" spans="1:6" x14ac:dyDescent="0.25">
      <c r="A4">
        <f>'8 junctions'!$F119/'8 junctions'!$F$117</f>
        <v>0.96932900972811209</v>
      </c>
      <c r="C4">
        <f>'6 junctions'!F135/'6 junctions'!$F$133</f>
        <v>0.94147082264402349</v>
      </c>
      <c r="F4">
        <f>'3 junctions'!$AO4/'3 junctions'!$AO$2</f>
        <v>0.88554724303818</v>
      </c>
    </row>
    <row r="5" spans="1:6" x14ac:dyDescent="0.25">
      <c r="A5">
        <f>'8 junctions'!$F120/'8 junctions'!$F$117</f>
        <v>0.9545323023197807</v>
      </c>
      <c r="C5">
        <f>'6 junctions'!F136/'6 junctions'!$F$133</f>
        <v>0.91193858817838314</v>
      </c>
      <c r="F5">
        <f>'3 junctions'!$AO5/'3 junctions'!$AO$2</f>
        <v>0.86293809705054692</v>
      </c>
    </row>
    <row r="6" spans="1:6" x14ac:dyDescent="0.25">
      <c r="A6">
        <f>'8 junctions'!$F121/'8 junctions'!$F$117</f>
        <v>0.94347218757794971</v>
      </c>
      <c r="C6">
        <f>'6 junctions'!F137/'6 junctions'!$F$133</f>
        <v>0.90142704768853188</v>
      </c>
      <c r="F6">
        <f>'3 junctions'!$AO6/'3 junctions'!$AO$2</f>
        <v>0.83875345517168232</v>
      </c>
    </row>
    <row r="7" spans="1:6" x14ac:dyDescent="0.25">
      <c r="A7">
        <f>'8 junctions'!$F122/'8 junctions'!$F$117</f>
        <v>0.93638313793963601</v>
      </c>
      <c r="C7">
        <f>'6 junctions'!F138/'6 junctions'!$F$133</f>
        <v>0.88854039865344459</v>
      </c>
      <c r="F7">
        <f>'3 junctions'!$AO7/'3 junctions'!$AO$2</f>
        <v>0.81751077888773116</v>
      </c>
    </row>
    <row r="8" spans="1:6" x14ac:dyDescent="0.25">
      <c r="A8">
        <f>'8 junctions'!$F123/'8 junctions'!$F$117</f>
        <v>0.92982788725367937</v>
      </c>
      <c r="C8">
        <f>'6 junctions'!F139/'6 junctions'!$F$133</f>
        <v>0.88670058168351207</v>
      </c>
      <c r="F8">
        <f>'3 junctions'!$AO8/'3 junctions'!$AO$2</f>
        <v>0.80134088739416098</v>
      </c>
    </row>
    <row r="9" spans="1:6" x14ac:dyDescent="0.25">
      <c r="A9">
        <f>'8 junctions'!$F124/'8 junctions'!$F$117</f>
        <v>0.92504864055874303</v>
      </c>
      <c r="C9">
        <f>'6 junctions'!F140/'6 junctions'!$F$133</f>
        <v>0.8826997727984649</v>
      </c>
      <c r="F9">
        <f>'3 junctions'!$AO9/'3 junctions'!$AO$2</f>
        <v>0.79594988363168984</v>
      </c>
    </row>
    <row r="10" spans="1:6" x14ac:dyDescent="0.25">
      <c r="A10">
        <f>'8 junctions'!$F125/'8 junctions'!$F$117</f>
        <v>0.92336742329758048</v>
      </c>
      <c r="C10">
        <f>'6 junctions'!F141/'6 junctions'!$F$133</f>
        <v>0.8820375972942005</v>
      </c>
      <c r="F10">
        <f>'3 junctions'!$AO10/'3 junctions'!$AO$2</f>
        <v>0.79345092876262735</v>
      </c>
    </row>
    <row r="11" spans="1:6" x14ac:dyDescent="0.25">
      <c r="A11">
        <f>'8 junctions'!$F126/'8 junctions'!$F$117</f>
        <v>0.92267897231229756</v>
      </c>
      <c r="C11">
        <f>'6 junctions'!F142/'6 junctions'!$F$133</f>
        <v>0.88158557329727749</v>
      </c>
      <c r="F11">
        <f>'3 junctions'!$AO11/'3 junctions'!$AO$2</f>
        <v>0.79036545265088876</v>
      </c>
    </row>
    <row r="12" spans="1:6" x14ac:dyDescent="0.25">
      <c r="A12">
        <f>'8 junctions'!$F127/'8 junctions'!$F$117</f>
        <v>0.92060364180593668</v>
      </c>
      <c r="C12">
        <f>'6 junctions'!F143/'6 junctions'!$F$133</f>
        <v>0.88098683975749337</v>
      </c>
      <c r="F12">
        <f>'3 junctions'!$AO12/'3 junctions'!$AO$2</f>
        <v>0.78937959779617783</v>
      </c>
    </row>
    <row r="13" spans="1:6" x14ac:dyDescent="0.25">
      <c r="A13">
        <f>'8 junctions'!$F128/'8 junctions'!$F$117</f>
        <v>0.92003492142678989</v>
      </c>
      <c r="C13">
        <f>'6 junctions'!F144/'6 junctions'!$F$133</f>
        <v>0.88080840923239212</v>
      </c>
      <c r="F13">
        <f>'3 junctions'!$AO13/'3 junctions'!$AO$2</f>
        <v>0.78650002807814456</v>
      </c>
    </row>
    <row r="14" spans="1:6" x14ac:dyDescent="0.25">
      <c r="A14">
        <f>'8 junctions'!$F129/'8 junctions'!$F$117</f>
        <v>0.91899725617360961</v>
      </c>
      <c r="C14">
        <f>'6 junctions'!F145/'6 junctions'!$F$133</f>
        <v>0.88075686263625164</v>
      </c>
      <c r="F14">
        <f>'3 junctions'!$AO14/'3 junctions'!$AO$2</f>
        <v>0.78650002807814456</v>
      </c>
    </row>
    <row r="15" spans="1:6" x14ac:dyDescent="0.25">
      <c r="A15">
        <f>'8 junctions'!$F130/'8 junctions'!$F$117</f>
        <v>0.91892242454477446</v>
      </c>
      <c r="C15">
        <f>'6 junctions'!F146/'6 junctions'!$F$133</f>
        <v>0.88069342067177114</v>
      </c>
      <c r="F15">
        <f>'3 junctions'!$AO15/'3 junctions'!$AO$2</f>
        <v>0.78650002807814456</v>
      </c>
    </row>
    <row r="16" spans="1:6" x14ac:dyDescent="0.25">
      <c r="A16">
        <f>'8 junctions'!$F131/'8 junctions'!$F$117</f>
        <v>0.91858318782738846</v>
      </c>
      <c r="C16">
        <f>'6 junctions'!F147/'6 junctions'!$F$133</f>
        <v>0.88055860649725037</v>
      </c>
      <c r="F16">
        <f>'3 junctions'!$AO16/'3 junctions'!$AO$2</f>
        <v>0.78650002807814456</v>
      </c>
    </row>
    <row r="17" spans="1:6" x14ac:dyDescent="0.25">
      <c r="A17">
        <f>'8 junctions'!$F132/'8 junctions'!$F$117</f>
        <v>0.91847343477176369</v>
      </c>
      <c r="C17">
        <f>'6 junctions'!F148/'6 junctions'!$F$133</f>
        <v>0.88055860649725037</v>
      </c>
      <c r="F17">
        <f>'3 junctions'!$AO17/'3 junctions'!$AO$2</f>
        <v>0.78650002807814456</v>
      </c>
    </row>
    <row r="18" spans="1:6" x14ac:dyDescent="0.25">
      <c r="A18">
        <f>'8 junctions'!$F133/'8 junctions'!$F$117</f>
        <v>0.91845347967074098</v>
      </c>
      <c r="C18">
        <f>'6 junctions'!F149/'6 junctions'!$F$133</f>
        <v>0.88051499014667012</v>
      </c>
      <c r="F18">
        <f>'3 junctions'!$AO18/'3 junctions'!$AO$2</f>
        <v>0.76618081077202427</v>
      </c>
    </row>
    <row r="19" spans="1:6" x14ac:dyDescent="0.25">
      <c r="A19">
        <f>'8 junctions'!$F134/'8 junctions'!$F$117</f>
        <v>0.91818408580693456</v>
      </c>
      <c r="C19">
        <f>'6 junctions'!F150/'6 junctions'!$F$133</f>
        <v>0.88040000158604925</v>
      </c>
      <c r="F19">
        <f>'3 junctions'!$AO19/'3 junctions'!$AO$2</f>
        <v>0.76609033675054761</v>
      </c>
    </row>
    <row r="20" spans="1:6" x14ac:dyDescent="0.25">
      <c r="A20">
        <f>'8 junctions'!$F135/'8 junctions'!$F$117</f>
        <v>0.91818408580693456</v>
      </c>
      <c r="C20">
        <f>'6 junctions'!F151/'6 junctions'!$F$133</f>
        <v>0.87863948707171735</v>
      </c>
      <c r="F20">
        <f>'3 junctions'!$AO20/'3 junctions'!$AO$2</f>
        <v>0.76589378973837419</v>
      </c>
    </row>
    <row r="21" spans="1:6" x14ac:dyDescent="0.25">
      <c r="A21">
        <f>'8 junctions'!$F136/'8 junctions'!$F$117</f>
        <v>0.91807932152656535</v>
      </c>
      <c r="C21">
        <f>'6 junctions'!F152/'6 junctions'!$F$133</f>
        <v>0.8749439926407323</v>
      </c>
      <c r="F21">
        <f>'3 junctions'!$AO21/'3 junctions'!$AO$2</f>
        <v>0.76589378973837419</v>
      </c>
    </row>
    <row r="22" spans="1:6" x14ac:dyDescent="0.25">
      <c r="A22">
        <f>'8 junctions'!$F137/'8 junctions'!$F$117</f>
        <v>0.91807932152656535</v>
      </c>
      <c r="C22">
        <f>'6 junctions'!F153/'6 junctions'!$F$133</f>
        <v>0.8749439926407323</v>
      </c>
      <c r="F22">
        <f>'3 junctions'!$AO22/'3 junctions'!$AO$2</f>
        <v>0.76589378973837419</v>
      </c>
    </row>
    <row r="23" spans="1:6" x14ac:dyDescent="0.25">
      <c r="A23">
        <f>'8 junctions'!$F138/'8 junctions'!$F$117</f>
        <v>0.91807932152656535</v>
      </c>
      <c r="C23">
        <f>'6 junctions'!F154/'6 junctions'!$F$133</f>
        <v>0.87403201440132605</v>
      </c>
      <c r="F23">
        <f>'3 junctions'!$AO23/'3 junctions'!$AO$2</f>
        <v>0.76589378973837419</v>
      </c>
    </row>
    <row r="24" spans="1:6" x14ac:dyDescent="0.25">
      <c r="A24">
        <f>'8 junctions'!$F139/'8 junctions'!$F$117</f>
        <v>0.91790471439261678</v>
      </c>
      <c r="C24">
        <f>'6 junctions'!F155/'6 junctions'!$F$133</f>
        <v>0.87403201440132605</v>
      </c>
      <c r="F24">
        <f>'3 junctions'!$AO24/'3 junctions'!$AO$2</f>
        <v>0.71271066407931782</v>
      </c>
    </row>
    <row r="25" spans="1:6" x14ac:dyDescent="0.25">
      <c r="A25">
        <f>'8 junctions'!$F140/'8 junctions'!$F$117</f>
        <v>0.91769019705662269</v>
      </c>
      <c r="C25">
        <f>'6 junctions'!F156/'6 junctions'!$F$133</f>
        <v>0.87396460731406578</v>
      </c>
    </row>
    <row r="26" spans="1:6" x14ac:dyDescent="0.25">
      <c r="A26">
        <f>'8 junctions'!$F141/'8 junctions'!$F$117</f>
        <v>0.91769019705662269</v>
      </c>
      <c r="C26">
        <f>'6 junctions'!F157/'6 junctions'!$F$133</f>
        <v>0.87396460731406578</v>
      </c>
    </row>
    <row r="27" spans="1:6" x14ac:dyDescent="0.25">
      <c r="A27">
        <f>'8 junctions'!$F142/'8 junctions'!$F$117</f>
        <v>0.91743576951858341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 junctions</vt:lpstr>
      <vt:lpstr>6 junctions</vt:lpstr>
      <vt:lpstr>3 junctions</vt:lpstr>
      <vt:lpstr>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2019-02-09T22:35:38Z</dcterms:modified>
</cp:coreProperties>
</file>