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TESIPHD\DATA\"/>
    </mc:Choice>
  </mc:AlternateContent>
  <bookViews>
    <workbookView xWindow="0" yWindow="0" windowWidth="28800" windowHeight="12585"/>
  </bookViews>
  <sheets>
    <sheet name="zero off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H5" i="1" l="1"/>
  <c r="PG5" i="1"/>
  <c r="PG4" i="1"/>
  <c r="PG3" i="1"/>
  <c r="PF4" i="1"/>
  <c r="PF5" i="1"/>
  <c r="PF6" i="1"/>
  <c r="PF7" i="1"/>
  <c r="PF8" i="1"/>
  <c r="PF9" i="1"/>
  <c r="PF10" i="1"/>
  <c r="PF11" i="1"/>
  <c r="PF12" i="1"/>
  <c r="PF13" i="1"/>
  <c r="PF14" i="1"/>
  <c r="PF15" i="1"/>
  <c r="PF16" i="1"/>
  <c r="PF17" i="1"/>
  <c r="PF18" i="1"/>
  <c r="PF19" i="1"/>
  <c r="PF20" i="1"/>
  <c r="PF21" i="1"/>
  <c r="PF22" i="1"/>
  <c r="PF23" i="1"/>
  <c r="PF24" i="1"/>
  <c r="PF25" i="1"/>
  <c r="PF26" i="1"/>
  <c r="PF27" i="1"/>
  <c r="PF28" i="1"/>
  <c r="PF29" i="1"/>
  <c r="PF30" i="1"/>
  <c r="PF31" i="1"/>
  <c r="PF32" i="1"/>
  <c r="PF33" i="1"/>
  <c r="PF34" i="1"/>
  <c r="PF35" i="1"/>
  <c r="PF36" i="1"/>
  <c r="PF37" i="1"/>
  <c r="PF38" i="1"/>
  <c r="PF39" i="1"/>
  <c r="PF40" i="1"/>
  <c r="PF41" i="1"/>
  <c r="PF42" i="1"/>
  <c r="PF43" i="1"/>
  <c r="PF44" i="1"/>
  <c r="PF3" i="1"/>
  <c r="PE4" i="1"/>
  <c r="PE5" i="1"/>
  <c r="PE6" i="1"/>
  <c r="PE7" i="1"/>
  <c r="PE8" i="1"/>
  <c r="PE9" i="1"/>
  <c r="PE10" i="1"/>
  <c r="PE11" i="1"/>
  <c r="PE12" i="1"/>
  <c r="PE13" i="1"/>
  <c r="PE14" i="1"/>
  <c r="PE15" i="1"/>
  <c r="PE16" i="1"/>
  <c r="PE17" i="1"/>
  <c r="PE18" i="1"/>
  <c r="PE19" i="1"/>
  <c r="PE20" i="1"/>
  <c r="PE21" i="1"/>
  <c r="PE22" i="1"/>
  <c r="PE23" i="1"/>
  <c r="PE24" i="1"/>
  <c r="PE25" i="1"/>
  <c r="PE26" i="1"/>
  <c r="PE27" i="1"/>
  <c r="PE28" i="1"/>
  <c r="PE29" i="1"/>
  <c r="PE30" i="1"/>
  <c r="PE31" i="1"/>
  <c r="PE32" i="1"/>
  <c r="PE33" i="1"/>
  <c r="PE34" i="1"/>
  <c r="PE35" i="1"/>
  <c r="PE36" i="1"/>
  <c r="PE37" i="1"/>
  <c r="PE38" i="1"/>
  <c r="PE39" i="1"/>
  <c r="PE40" i="1"/>
  <c r="PE41" i="1"/>
  <c r="PE42" i="1"/>
  <c r="PE43" i="1"/>
  <c r="PE44" i="1"/>
  <c r="PE3" i="1"/>
</calcChain>
</file>

<file path=xl/sharedStrings.xml><?xml version="1.0" encoding="utf-8"?>
<sst xmlns="http://schemas.openxmlformats.org/spreadsheetml/2006/main" count="411" uniqueCount="393">
  <si>
    <t>1 - 0-10</t>
  </si>
  <si>
    <t>1 - 20-30</t>
  </si>
  <si>
    <t>1 - 30-40</t>
  </si>
  <si>
    <t>1 - 40-50</t>
  </si>
  <si>
    <t>1 - 50-60</t>
  </si>
  <si>
    <t>1 - 60-70</t>
  </si>
  <si>
    <t>1 - 70-80</t>
  </si>
  <si>
    <t>1 - 80-90</t>
  </si>
  <si>
    <t>1 - 90-100</t>
  </si>
  <si>
    <t>1 - 100-110</t>
  </si>
  <si>
    <t>1 - 110-120</t>
  </si>
  <si>
    <t>1 - 120-130</t>
  </si>
  <si>
    <t>1 - 130-140</t>
  </si>
  <si>
    <t>1 - 140-150</t>
  </si>
  <si>
    <t>1 - 150-160</t>
  </si>
  <si>
    <t>1 - 160-170</t>
  </si>
  <si>
    <t>1 - 170-180</t>
  </si>
  <si>
    <t>1 - 180-190</t>
  </si>
  <si>
    <t>1 - 190-200</t>
  </si>
  <si>
    <t>1 - 200-210</t>
  </si>
  <si>
    <t>1 - 210-220</t>
  </si>
  <si>
    <t>1 - 220-230</t>
  </si>
  <si>
    <t>1 - 230-240</t>
  </si>
  <si>
    <t>1 - 240-250</t>
  </si>
  <si>
    <t>1 - 250-260</t>
  </si>
  <si>
    <t>1 - 260-270</t>
  </si>
  <si>
    <t>1 - 270-280</t>
  </si>
  <si>
    <t>1 - 280-290</t>
  </si>
  <si>
    <t>1 - 290-300</t>
  </si>
  <si>
    <t>1 - 300-310</t>
  </si>
  <si>
    <t>1 - 310-320</t>
  </si>
  <si>
    <t>1 - 320-330</t>
  </si>
  <si>
    <t>1 - 330-340</t>
  </si>
  <si>
    <t>1 - 340-350</t>
  </si>
  <si>
    <t>1 - 350-360</t>
  </si>
  <si>
    <t>1 - 360-370</t>
  </si>
  <si>
    <t>1 - 370-380</t>
  </si>
  <si>
    <t>1 - 380-390</t>
  </si>
  <si>
    <t>1 - 390-400</t>
  </si>
  <si>
    <t>1 - 400-410</t>
  </si>
  <si>
    <t>1 - 410-420</t>
  </si>
  <si>
    <t>1 - 420-430</t>
  </si>
  <si>
    <t>1 - 430-440</t>
  </si>
  <si>
    <t>1 - 440-450</t>
  </si>
  <si>
    <t>1 - 450-460</t>
  </si>
  <si>
    <t>1 - 460-470</t>
  </si>
  <si>
    <t>1 - 470-480</t>
  </si>
  <si>
    <t>1 - 480-486</t>
  </si>
  <si>
    <t>3 - 0-10</t>
  </si>
  <si>
    <t>3 - 20-30</t>
  </si>
  <si>
    <t>3 - 30-40</t>
  </si>
  <si>
    <t>3 - 40-50</t>
  </si>
  <si>
    <t>3 - 50-60</t>
  </si>
  <si>
    <t>3 - 60-70</t>
  </si>
  <si>
    <t>3 - 70-80</t>
  </si>
  <si>
    <t>3 - 80-90</t>
  </si>
  <si>
    <t>3 - 90-100</t>
  </si>
  <si>
    <t>3 - 100-110</t>
  </si>
  <si>
    <t>3 - 110-120</t>
  </si>
  <si>
    <t>3 - 120-130</t>
  </si>
  <si>
    <t>3 - 130-140</t>
  </si>
  <si>
    <t>3 - 140-150</t>
  </si>
  <si>
    <t>3 - 150-160</t>
  </si>
  <si>
    <t>3 - 160-170</t>
  </si>
  <si>
    <t>3 - 170-180</t>
  </si>
  <si>
    <t>3 - 180-190</t>
  </si>
  <si>
    <t>3 - 190-200</t>
  </si>
  <si>
    <t>3 - 200-210</t>
  </si>
  <si>
    <t>3 - 210-220</t>
  </si>
  <si>
    <t>3 - 220-230</t>
  </si>
  <si>
    <t>3 - 230-240</t>
  </si>
  <si>
    <t>3 - 240-250</t>
  </si>
  <si>
    <t>3 - 250-260</t>
  </si>
  <si>
    <t>3 - 260-270</t>
  </si>
  <si>
    <t>3 - 270-280</t>
  </si>
  <si>
    <t>3 - 280-290</t>
  </si>
  <si>
    <t>3 - 290-300</t>
  </si>
  <si>
    <t>3 - 300-310</t>
  </si>
  <si>
    <t>3 - 310-320</t>
  </si>
  <si>
    <t>3 - 320-330</t>
  </si>
  <si>
    <t>3 - 330-340</t>
  </si>
  <si>
    <t>3 - 340-350</t>
  </si>
  <si>
    <t>3 - 350-360</t>
  </si>
  <si>
    <t>3 - 360-370</t>
  </si>
  <si>
    <t>3 - 370-380</t>
  </si>
  <si>
    <t>3 - 380-390</t>
  </si>
  <si>
    <t>3 - 390-400</t>
  </si>
  <si>
    <t>3 - 400-410</t>
  </si>
  <si>
    <t>3 - 410-420</t>
  </si>
  <si>
    <t>3 - 420-430</t>
  </si>
  <si>
    <t>3 - 430-440</t>
  </si>
  <si>
    <t>3 - 440-450</t>
  </si>
  <si>
    <t>3 - 450-460</t>
  </si>
  <si>
    <t>3 - 460-470</t>
  </si>
  <si>
    <t>3 - 470-480</t>
  </si>
  <si>
    <t>3 - 480-490</t>
  </si>
  <si>
    <t>3 - 490-500</t>
  </si>
  <si>
    <t>3 - 500-510</t>
  </si>
  <si>
    <t>3 - 510-520</t>
  </si>
  <si>
    <t>3 - 520-530</t>
  </si>
  <si>
    <t>3 - 530-540</t>
  </si>
  <si>
    <t>3 - 540-550</t>
  </si>
  <si>
    <t>3 - 550-560</t>
  </si>
  <si>
    <t>3 - 560-570</t>
  </si>
  <si>
    <t>3 - 570-580</t>
  </si>
  <si>
    <t>3 - 580-590</t>
  </si>
  <si>
    <t>3 - 590-600</t>
  </si>
  <si>
    <t>3 - 600-610</t>
  </si>
  <si>
    <t>3 - 610-620</t>
  </si>
  <si>
    <t>3 - 620-630</t>
  </si>
  <si>
    <t>3 - 630-640</t>
  </si>
  <si>
    <t>3 - 640-650</t>
  </si>
  <si>
    <t>3 - 650-660</t>
  </si>
  <si>
    <t>3 - 660-670</t>
  </si>
  <si>
    <t>3 - 670-680</t>
  </si>
  <si>
    <t>3 - 680-690</t>
  </si>
  <si>
    <t>3 - 690-700</t>
  </si>
  <si>
    <t>3 - 700-710</t>
  </si>
  <si>
    <t>3 - 710-720</t>
  </si>
  <si>
    <t>3 - 720-730</t>
  </si>
  <si>
    <t>3 - 730-740</t>
  </si>
  <si>
    <t>3 - 740-750</t>
  </si>
  <si>
    <t>3 - 750-760</t>
  </si>
  <si>
    <t>3 - 760-770</t>
  </si>
  <si>
    <t>3 - 770-780</t>
  </si>
  <si>
    <t>3 - 780-790</t>
  </si>
  <si>
    <t>3 - 790-800</t>
  </si>
  <si>
    <t>3 - 800-810</t>
  </si>
  <si>
    <t>3 - 810-820</t>
  </si>
  <si>
    <t>3 - 820-830</t>
  </si>
  <si>
    <t>3 - 830-840</t>
  </si>
  <si>
    <t>3 - 840-850</t>
  </si>
  <si>
    <t>3 - 850-860</t>
  </si>
  <si>
    <t>3 - 860-870</t>
  </si>
  <si>
    <t>3 - 870-880</t>
  </si>
  <si>
    <t>3 - 880-890</t>
  </si>
  <si>
    <t>3 - 890-900</t>
  </si>
  <si>
    <t>3 - 900-910</t>
  </si>
  <si>
    <t>3 - 910-920</t>
  </si>
  <si>
    <t>3 - 920-930</t>
  </si>
  <si>
    <t>3 - 930-940</t>
  </si>
  <si>
    <t>3 - 940-950</t>
  </si>
  <si>
    <t>3 - 950-960</t>
  </si>
  <si>
    <t>3 - 960-970</t>
  </si>
  <si>
    <t>3 - 970-980</t>
  </si>
  <si>
    <t>3 - 980-986</t>
  </si>
  <si>
    <t>5 - 0-10</t>
  </si>
  <si>
    <t>5 - 20-30</t>
  </si>
  <si>
    <t>5 - 30-40</t>
  </si>
  <si>
    <t>5 - 40-50</t>
  </si>
  <si>
    <t>5 - 50-60</t>
  </si>
  <si>
    <t>5 - 60-70</t>
  </si>
  <si>
    <t>5 - 70-80</t>
  </si>
  <si>
    <t>5 - 80-90</t>
  </si>
  <si>
    <t>5 - 90-100</t>
  </si>
  <si>
    <t>5 - 100-110</t>
  </si>
  <si>
    <t>5 - 110-120</t>
  </si>
  <si>
    <t>5 - 120-130</t>
  </si>
  <si>
    <t>5 - 130-140</t>
  </si>
  <si>
    <t>5 - 140-150</t>
  </si>
  <si>
    <t>5 - 150-160</t>
  </si>
  <si>
    <t>5 - 160-170</t>
  </si>
  <si>
    <t>5 - 170-180</t>
  </si>
  <si>
    <t>5 - 180-190</t>
  </si>
  <si>
    <t>5 - 190-200</t>
  </si>
  <si>
    <t>5 - 200-210</t>
  </si>
  <si>
    <t>5 - 210-220</t>
  </si>
  <si>
    <t>5 - 220-230</t>
  </si>
  <si>
    <t>5 - 230-240</t>
  </si>
  <si>
    <t>5 - 240-250</t>
  </si>
  <si>
    <t>5 - 250-260</t>
  </si>
  <si>
    <t>5 - 260-270</t>
  </si>
  <si>
    <t>5 - 270-280</t>
  </si>
  <si>
    <t>5 - 280-290</t>
  </si>
  <si>
    <t>5 - 290-300</t>
  </si>
  <si>
    <t>5 - 300-310</t>
  </si>
  <si>
    <t>5 - 310-320</t>
  </si>
  <si>
    <t>5 - 320-330</t>
  </si>
  <si>
    <t>5 - 330-340</t>
  </si>
  <si>
    <t>5 - 340-350</t>
  </si>
  <si>
    <t>5 - 350-360</t>
  </si>
  <si>
    <t>5 - 360-370</t>
  </si>
  <si>
    <t>5 - 370-380</t>
  </si>
  <si>
    <t>5 - 380-390</t>
  </si>
  <si>
    <t>5 - 390-400</t>
  </si>
  <si>
    <t>5 - 400-410</t>
  </si>
  <si>
    <t>5 - 410-420</t>
  </si>
  <si>
    <t>5 - 420-430</t>
  </si>
  <si>
    <t>5 - 430-440</t>
  </si>
  <si>
    <t>5 - 440-450</t>
  </si>
  <si>
    <t>5 - 450-460</t>
  </si>
  <si>
    <t>5 - 460-470</t>
  </si>
  <si>
    <t>5 - 470-480</t>
  </si>
  <si>
    <t>5 - 480-490</t>
  </si>
  <si>
    <t>5 - 490-490</t>
  </si>
  <si>
    <t>7 - 0-10</t>
  </si>
  <si>
    <t>7 - 20-30</t>
  </si>
  <si>
    <t>7 - 30-40</t>
  </si>
  <si>
    <t>7 - 40-50</t>
  </si>
  <si>
    <t>7 - 50-60</t>
  </si>
  <si>
    <t>7 - 60-70</t>
  </si>
  <si>
    <t>7 - 70-80</t>
  </si>
  <si>
    <t>7 - 80-90</t>
  </si>
  <si>
    <t>7 - 90-100</t>
  </si>
  <si>
    <t>7 - 100-110</t>
  </si>
  <si>
    <t>7 - 110-120</t>
  </si>
  <si>
    <t>7 - 120-130</t>
  </si>
  <si>
    <t>7 - 130-140</t>
  </si>
  <si>
    <t>7 - 140-150</t>
  </si>
  <si>
    <t>7 - 150-160</t>
  </si>
  <si>
    <t>7 - 160-170</t>
  </si>
  <si>
    <t>7 - 170-180</t>
  </si>
  <si>
    <t>7 - 180-190</t>
  </si>
  <si>
    <t>7 - 190-200</t>
  </si>
  <si>
    <t>7 - 200-210</t>
  </si>
  <si>
    <t>7 - 210-220</t>
  </si>
  <si>
    <t>7 - 220-230</t>
  </si>
  <si>
    <t>7 - 230-240</t>
  </si>
  <si>
    <t>7 - 240-250</t>
  </si>
  <si>
    <t>7 - 250-260</t>
  </si>
  <si>
    <t>7 - 260-270</t>
  </si>
  <si>
    <t>7 - 270-280</t>
  </si>
  <si>
    <t>7 - 280-290</t>
  </si>
  <si>
    <t>7 - 290-300</t>
  </si>
  <si>
    <t>7 - 300-310</t>
  </si>
  <si>
    <t>7 - 310-320</t>
  </si>
  <si>
    <t>7 - 320-330</t>
  </si>
  <si>
    <t>7 - 330-340</t>
  </si>
  <si>
    <t>7 - 340-350</t>
  </si>
  <si>
    <t>7 - 350-360</t>
  </si>
  <si>
    <t>7 - 360-370</t>
  </si>
  <si>
    <t>7 - 370-380</t>
  </si>
  <si>
    <t>7 - 380-390</t>
  </si>
  <si>
    <t>7 - 390-400</t>
  </si>
  <si>
    <t>7 - 400-410</t>
  </si>
  <si>
    <t>7 - 410-420</t>
  </si>
  <si>
    <t>7 - 420-430</t>
  </si>
  <si>
    <t>7 - 430-440</t>
  </si>
  <si>
    <t>7 - 440-450</t>
  </si>
  <si>
    <t>7 - 450-460</t>
  </si>
  <si>
    <t>7 - 460-470</t>
  </si>
  <si>
    <t>7 - 470-480</t>
  </si>
  <si>
    <t>7 - 480-490</t>
  </si>
  <si>
    <t>7 - 490-491</t>
  </si>
  <si>
    <t>9 - 0-10</t>
  </si>
  <si>
    <t>9 - 20-30</t>
  </si>
  <si>
    <t>9 - 30-40</t>
  </si>
  <si>
    <t>9 - 40-50</t>
  </si>
  <si>
    <t>9 - 50-60</t>
  </si>
  <si>
    <t>9 - 60-70</t>
  </si>
  <si>
    <t>9 - 70-80</t>
  </si>
  <si>
    <t>9 - 80-90</t>
  </si>
  <si>
    <t>9 - 90-100</t>
  </si>
  <si>
    <t>9 - 100-110</t>
  </si>
  <si>
    <t>9 - 110-120</t>
  </si>
  <si>
    <t>9 - 120-130</t>
  </si>
  <si>
    <t>9 - 130-140</t>
  </si>
  <si>
    <t>9 - 140-150</t>
  </si>
  <si>
    <t>9 - 150-160</t>
  </si>
  <si>
    <t>9 - 160-170</t>
  </si>
  <si>
    <t>9 - 170-180</t>
  </si>
  <si>
    <t>9 - 180-190</t>
  </si>
  <si>
    <t>9 - 190-200</t>
  </si>
  <si>
    <t>9 - 200-210</t>
  </si>
  <si>
    <t>9 - 210-220</t>
  </si>
  <si>
    <t>9 - 220-230</t>
  </si>
  <si>
    <t>9 - 230-240</t>
  </si>
  <si>
    <t>9 - 240-241</t>
  </si>
  <si>
    <t>11 - 0-10</t>
  </si>
  <si>
    <t>11 - 20-30</t>
  </si>
  <si>
    <t>11 - 30-40</t>
  </si>
  <si>
    <t>11 - 40-50</t>
  </si>
  <si>
    <t>11 - 50-60</t>
  </si>
  <si>
    <t>11 - 60-70</t>
  </si>
  <si>
    <t>11 - 70-80</t>
  </si>
  <si>
    <t>11 - 80-90</t>
  </si>
  <si>
    <t>11 - 90-100</t>
  </si>
  <si>
    <t>11 - 100-110</t>
  </si>
  <si>
    <t>11 - 110-120</t>
  </si>
  <si>
    <t>11 - 120-130</t>
  </si>
  <si>
    <t>11 - 130-140</t>
  </si>
  <si>
    <t>11 - 140-150</t>
  </si>
  <si>
    <t>11 - 150-160</t>
  </si>
  <si>
    <t>11 - 160-170</t>
  </si>
  <si>
    <t>11 - 170-180</t>
  </si>
  <si>
    <t>11 - 180-190</t>
  </si>
  <si>
    <t>11 - 190-200</t>
  </si>
  <si>
    <t>11 - 200-210</t>
  </si>
  <si>
    <t>11 - 210-220</t>
  </si>
  <si>
    <t>11 - 220-230</t>
  </si>
  <si>
    <t>11 - 230-236</t>
  </si>
  <si>
    <t>13 - 0-10</t>
  </si>
  <si>
    <t>13 - 20-30</t>
  </si>
  <si>
    <t>13 - 30-40</t>
  </si>
  <si>
    <t>13 - 40-50</t>
  </si>
  <si>
    <t>13 - 50-60</t>
  </si>
  <si>
    <t>13 - 60-70</t>
  </si>
  <si>
    <t>13 - 70-80</t>
  </si>
  <si>
    <t>13 - 80-90</t>
  </si>
  <si>
    <t>13 - 90-100</t>
  </si>
  <si>
    <t>13 - 100-110</t>
  </si>
  <si>
    <t>13 - 110-120</t>
  </si>
  <si>
    <t>13 - 120-130</t>
  </si>
  <si>
    <t>13 - 130-140</t>
  </si>
  <si>
    <t>13 - 140-150</t>
  </si>
  <si>
    <t>13 - 150-160</t>
  </si>
  <si>
    <t>13 - 160-170</t>
  </si>
  <si>
    <t>13 - 170-180</t>
  </si>
  <si>
    <t>13 - 180-190</t>
  </si>
  <si>
    <t>13 - 190-200</t>
  </si>
  <si>
    <t>13 - 200-210</t>
  </si>
  <si>
    <t>13 - 210-220</t>
  </si>
  <si>
    <t>13 - 220-230</t>
  </si>
  <si>
    <t>13 - 230-240</t>
  </si>
  <si>
    <t>13 - 240-250</t>
  </si>
  <si>
    <t>13 - 250-260</t>
  </si>
  <si>
    <t>13 - 260-270</t>
  </si>
  <si>
    <t>13 - 270-280</t>
  </si>
  <si>
    <t>13 - 280-290</t>
  </si>
  <si>
    <t>13 - 290-300</t>
  </si>
  <si>
    <t>13 - 300-310</t>
  </si>
  <si>
    <t>13 - 310-320</t>
  </si>
  <si>
    <t>13 - 320-330</t>
  </si>
  <si>
    <t>13 - 330-340</t>
  </si>
  <si>
    <t>13 - 340-350</t>
  </si>
  <si>
    <t>13 - 350-360</t>
  </si>
  <si>
    <t>13 - 360-370</t>
  </si>
  <si>
    <t>13 - 370-380</t>
  </si>
  <si>
    <t>13 - 380-390</t>
  </si>
  <si>
    <t>13 - 390-400</t>
  </si>
  <si>
    <t>13 - 400-410</t>
  </si>
  <si>
    <t>13 - 410-420</t>
  </si>
  <si>
    <t>13 - 420-430</t>
  </si>
  <si>
    <t>13 - 430-440</t>
  </si>
  <si>
    <t>13 - 440-450</t>
  </si>
  <si>
    <t>13 - 450-460</t>
  </si>
  <si>
    <t>13 - 460-470</t>
  </si>
  <si>
    <t>13 - 470-480</t>
  </si>
  <si>
    <t>13 - 480-490</t>
  </si>
  <si>
    <t>13 - 490-500</t>
  </si>
  <si>
    <t>13 - 500-510</t>
  </si>
  <si>
    <t>13 - 510-520</t>
  </si>
  <si>
    <t>13 - 520-530</t>
  </si>
  <si>
    <t>13 - 530-540</t>
  </si>
  <si>
    <t>13 - 540-550</t>
  </si>
  <si>
    <t>13 - 550-560</t>
  </si>
  <si>
    <t>13 - 560-570</t>
  </si>
  <si>
    <t>13 - 570-580</t>
  </si>
  <si>
    <t>13 - 580-590</t>
  </si>
  <si>
    <t>13 - 590-600</t>
  </si>
  <si>
    <t>13 - 600-610</t>
  </si>
  <si>
    <t>13 - 610-620</t>
  </si>
  <si>
    <t>13 - 620-630</t>
  </si>
  <si>
    <t>13 - 630-640</t>
  </si>
  <si>
    <t>13 - 640-650</t>
  </si>
  <si>
    <t>13 - 650-660</t>
  </si>
  <si>
    <t>13 - 660-670</t>
  </si>
  <si>
    <t>13 - 670-680</t>
  </si>
  <si>
    <t>13 - 680-690</t>
  </si>
  <si>
    <t>13 - 690-700</t>
  </si>
  <si>
    <t>13 - 700-710</t>
  </si>
  <si>
    <t>13 - 710-720</t>
  </si>
  <si>
    <t>13 - 720-730</t>
  </si>
  <si>
    <t>13 - 730-740</t>
  </si>
  <si>
    <t>13 - 740-750</t>
  </si>
  <si>
    <t>13 - 750-760</t>
  </si>
  <si>
    <t>13 - 760-770</t>
  </si>
  <si>
    <t>13 - 770-780</t>
  </si>
  <si>
    <t>13 - 780-790</t>
  </si>
  <si>
    <t>13 - 790-800</t>
  </si>
  <si>
    <t>13 - 800-810</t>
  </si>
  <si>
    <t>13 - 810-820</t>
  </si>
  <si>
    <t>13 - 820-830</t>
  </si>
  <si>
    <t>13 - 830-840</t>
  </si>
  <si>
    <t>13 - 840-850</t>
  </si>
  <si>
    <t>13 - 850-860</t>
  </si>
  <si>
    <t>13 - 860-870</t>
  </si>
  <si>
    <t>13 - 870-880</t>
  </si>
  <si>
    <t>13 - 880-890</t>
  </si>
  <si>
    <t>13 - 890-900</t>
  </si>
  <si>
    <t>13 - 900-910</t>
  </si>
  <si>
    <t>13 - 910-920</t>
  </si>
  <si>
    <t>13 - 920-930</t>
  </si>
  <si>
    <t>13 - 930-940</t>
  </si>
  <si>
    <t>13 - 940-950</t>
  </si>
  <si>
    <t>13 - 950-960</t>
  </si>
  <si>
    <t>13 - 960-970</t>
  </si>
  <si>
    <t>13 - 970-980</t>
  </si>
  <si>
    <t>13 - 980-990</t>
  </si>
  <si>
    <t>13 - 990-990</t>
  </si>
  <si>
    <t>segment</t>
  </si>
  <si>
    <t>speed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</si>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</sst>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H572"/>
  <sheetViews>
    <sheetView tabSelected="1" topLeftCell="OX5" zoomScaleNormal="100" workbookViewId="0">
      <selection activeCell="PF29" sqref="PF29"/>
    </sheetView>
  </sheetViews>
  <sheetFormatPr defaultRowHeight="15" x14ac:dyDescent="0.25"/>
  <cols>
    <col min="1" max="1" width="10.85546875" customWidth="1"/>
  </cols>
  <sheetData>
    <row r="1" spans="1:424" x14ac:dyDescent="0.25">
      <c r="A1" t="s">
        <v>390</v>
      </c>
      <c r="B1" t="s">
        <v>391</v>
      </c>
      <c r="C1" t="s">
        <v>392</v>
      </c>
      <c r="E1" t="s">
        <v>390</v>
      </c>
      <c r="F1" t="s">
        <v>391</v>
      </c>
      <c r="G1" t="s">
        <v>392</v>
      </c>
      <c r="I1" t="s">
        <v>390</v>
      </c>
      <c r="J1" t="s">
        <v>391</v>
      </c>
      <c r="K1" t="s">
        <v>392</v>
      </c>
      <c r="M1" t="s">
        <v>390</v>
      </c>
      <c r="N1" t="s">
        <v>391</v>
      </c>
      <c r="O1" t="s">
        <v>392</v>
      </c>
      <c r="Q1" t="s">
        <v>390</v>
      </c>
      <c r="R1" t="s">
        <v>391</v>
      </c>
      <c r="S1" t="s">
        <v>392</v>
      </c>
      <c r="U1" t="s">
        <v>390</v>
      </c>
      <c r="V1" t="s">
        <v>391</v>
      </c>
      <c r="W1" t="s">
        <v>392</v>
      </c>
      <c r="Y1" t="s">
        <v>390</v>
      </c>
      <c r="Z1" t="s">
        <v>391</v>
      </c>
      <c r="AA1" t="s">
        <v>392</v>
      </c>
    </row>
    <row r="2" spans="1:424" x14ac:dyDescent="0.25">
      <c r="A2" t="s">
        <v>0</v>
      </c>
      <c r="B2">
        <v>24.287928000000001</v>
      </c>
      <c r="C2">
        <v>491.95080000000002</v>
      </c>
      <c r="E2" t="s">
        <v>48</v>
      </c>
      <c r="F2">
        <v>38.735204000000003</v>
      </c>
      <c r="G2">
        <v>599.94000000000005</v>
      </c>
      <c r="I2" t="s">
        <v>146</v>
      </c>
      <c r="J2">
        <v>38.414588000000002</v>
      </c>
      <c r="K2">
        <v>623.93759999999997</v>
      </c>
      <c r="M2" t="s">
        <v>195</v>
      </c>
      <c r="N2">
        <v>40.560026000000001</v>
      </c>
      <c r="O2">
        <v>455.95440000000002</v>
      </c>
      <c r="Q2" t="s">
        <v>244</v>
      </c>
      <c r="R2">
        <v>36.702869999999997</v>
      </c>
      <c r="S2">
        <v>413.95859999999999</v>
      </c>
      <c r="U2" t="s">
        <v>268</v>
      </c>
      <c r="V2">
        <v>45.403196999999999</v>
      </c>
      <c r="W2">
        <v>335.96640000000002</v>
      </c>
      <c r="Y2" t="s">
        <v>291</v>
      </c>
      <c r="Z2">
        <v>39.107233999999998</v>
      </c>
      <c r="AA2">
        <v>239.976</v>
      </c>
    </row>
    <row r="3" spans="1:424" x14ac:dyDescent="0.25">
      <c r="A3" s="1">
        <v>44105</v>
      </c>
      <c r="B3">
        <v>33.518228000000001</v>
      </c>
      <c r="C3">
        <v>492</v>
      </c>
      <c r="E3" s="1">
        <v>44107</v>
      </c>
      <c r="F3">
        <v>45.400846000000001</v>
      </c>
      <c r="G3">
        <v>600</v>
      </c>
      <c r="I3" s="1">
        <v>44109</v>
      </c>
      <c r="J3">
        <v>45.658231999999998</v>
      </c>
      <c r="K3">
        <v>618.59456599999999</v>
      </c>
      <c r="M3" s="1">
        <v>44111</v>
      </c>
      <c r="N3">
        <v>46.346232000000001</v>
      </c>
      <c r="O3">
        <v>456</v>
      </c>
      <c r="Q3" s="1">
        <v>44113</v>
      </c>
      <c r="R3">
        <v>43.861052000000001</v>
      </c>
      <c r="S3">
        <v>414</v>
      </c>
      <c r="U3" s="1">
        <v>44115</v>
      </c>
      <c r="V3">
        <v>49.628950000000003</v>
      </c>
      <c r="W3">
        <v>336</v>
      </c>
      <c r="Y3" s="1">
        <v>44117</v>
      </c>
      <c r="Z3">
        <v>45.095052000000003</v>
      </c>
      <c r="AA3">
        <v>240</v>
      </c>
      <c r="PD3">
        <v>0.25420999999999999</v>
      </c>
      <c r="PE3">
        <f>PD3*1000/60</f>
        <v>4.2368333333333332</v>
      </c>
      <c r="PF3">
        <f>PE3*8</f>
        <v>33.894666666666666</v>
      </c>
      <c r="PG3">
        <f>PF3-PF44</f>
        <v>2.1919999999999966</v>
      </c>
    </row>
    <row r="4" spans="1:424" x14ac:dyDescent="0.25">
      <c r="A4" t="s">
        <v>1</v>
      </c>
      <c r="B4">
        <v>39.956507999999999</v>
      </c>
      <c r="C4">
        <v>492</v>
      </c>
      <c r="E4" t="s">
        <v>49</v>
      </c>
      <c r="F4">
        <v>49.182035999999997</v>
      </c>
      <c r="G4">
        <v>600</v>
      </c>
      <c r="I4" t="s">
        <v>147</v>
      </c>
      <c r="J4">
        <v>49.701827000000002</v>
      </c>
      <c r="K4">
        <v>618</v>
      </c>
      <c r="M4" t="s">
        <v>196</v>
      </c>
      <c r="N4">
        <v>49.837412999999998</v>
      </c>
      <c r="O4">
        <v>456</v>
      </c>
      <c r="Q4" t="s">
        <v>245</v>
      </c>
      <c r="R4">
        <v>47.964314999999999</v>
      </c>
      <c r="S4">
        <v>414</v>
      </c>
      <c r="U4" t="s">
        <v>269</v>
      </c>
      <c r="V4">
        <v>51.674180999999997</v>
      </c>
      <c r="W4">
        <v>336</v>
      </c>
      <c r="Y4" t="s">
        <v>292</v>
      </c>
      <c r="Z4">
        <v>49.087873999999999</v>
      </c>
      <c r="AA4">
        <v>240</v>
      </c>
      <c r="PD4">
        <v>0.25219000000000003</v>
      </c>
      <c r="PE4">
        <f t="shared" ref="PE4:PE44" si="0">PD4*1000/60</f>
        <v>4.2031666666666672</v>
      </c>
      <c r="PF4">
        <f t="shared" ref="PF4:PF44" si="1">PE4*8</f>
        <v>33.625333333333337</v>
      </c>
      <c r="PG4">
        <f>PF4-PF44</f>
        <v>1.9226666666666681</v>
      </c>
    </row>
    <row r="5" spans="1:424" x14ac:dyDescent="0.25">
      <c r="A5" t="s">
        <v>2</v>
      </c>
      <c r="B5">
        <v>45.086010000000002</v>
      </c>
      <c r="C5">
        <v>492</v>
      </c>
      <c r="E5" t="s">
        <v>50</v>
      </c>
      <c r="F5">
        <v>51.801428999999999</v>
      </c>
      <c r="G5">
        <v>600</v>
      </c>
      <c r="I5" t="s">
        <v>148</v>
      </c>
      <c r="J5">
        <v>52.424131000000003</v>
      </c>
      <c r="K5">
        <v>618</v>
      </c>
      <c r="M5" t="s">
        <v>197</v>
      </c>
      <c r="N5">
        <v>52.241802999999997</v>
      </c>
      <c r="O5">
        <v>456</v>
      </c>
      <c r="Q5" t="s">
        <v>246</v>
      </c>
      <c r="R5">
        <v>50.722045000000001</v>
      </c>
      <c r="S5">
        <v>414</v>
      </c>
      <c r="U5" t="s">
        <v>270</v>
      </c>
      <c r="V5">
        <v>52.791715000000003</v>
      </c>
      <c r="W5">
        <v>336</v>
      </c>
      <c r="Y5" t="s">
        <v>293</v>
      </c>
      <c r="Z5">
        <v>52.028677000000002</v>
      </c>
      <c r="AA5">
        <v>240</v>
      </c>
      <c r="PD5">
        <v>0.25074000000000002</v>
      </c>
      <c r="PE5">
        <f t="shared" si="0"/>
        <v>4.1790000000000003</v>
      </c>
      <c r="PF5">
        <f t="shared" si="1"/>
        <v>33.432000000000002</v>
      </c>
      <c r="PG5">
        <f>PF5-PF44</f>
        <v>1.7293333333333329</v>
      </c>
      <c r="PH5" s="2">
        <f>PG5/PF5</f>
        <v>5.1726888410305483E-2</v>
      </c>
    </row>
    <row r="6" spans="1:424" x14ac:dyDescent="0.25">
      <c r="A6" t="s">
        <v>3</v>
      </c>
      <c r="B6">
        <v>49.314812000000003</v>
      </c>
      <c r="C6">
        <v>492</v>
      </c>
      <c r="E6" t="s">
        <v>51</v>
      </c>
      <c r="F6">
        <v>53.689625999999997</v>
      </c>
      <c r="G6">
        <v>600</v>
      </c>
      <c r="I6" t="s">
        <v>149</v>
      </c>
      <c r="J6">
        <v>54.231209999999997</v>
      </c>
      <c r="K6">
        <v>618</v>
      </c>
      <c r="M6" t="s">
        <v>198</v>
      </c>
      <c r="N6">
        <v>53.840263</v>
      </c>
      <c r="O6">
        <v>456</v>
      </c>
      <c r="Q6" t="s">
        <v>247</v>
      </c>
      <c r="R6">
        <v>52.602553</v>
      </c>
      <c r="S6">
        <v>414</v>
      </c>
      <c r="U6" t="s">
        <v>271</v>
      </c>
      <c r="V6">
        <v>53.465938000000001</v>
      </c>
      <c r="W6">
        <v>336</v>
      </c>
      <c r="Y6" t="s">
        <v>294</v>
      </c>
      <c r="Z6">
        <v>54.063473000000002</v>
      </c>
      <c r="AA6">
        <v>240</v>
      </c>
      <c r="PD6">
        <v>0.24851999999999999</v>
      </c>
      <c r="PE6">
        <f t="shared" si="0"/>
        <v>4.1419999999999995</v>
      </c>
      <c r="PF6">
        <f t="shared" si="1"/>
        <v>33.135999999999996</v>
      </c>
    </row>
    <row r="7" spans="1:424" x14ac:dyDescent="0.25">
      <c r="A7" t="s">
        <v>4</v>
      </c>
      <c r="B7">
        <v>52.521391000000001</v>
      </c>
      <c r="C7">
        <v>492</v>
      </c>
      <c r="E7" t="s">
        <v>52</v>
      </c>
      <c r="F7">
        <v>54.981507999999998</v>
      </c>
      <c r="G7">
        <v>600</v>
      </c>
      <c r="I7" t="s">
        <v>150</v>
      </c>
      <c r="J7">
        <v>55.242159000000001</v>
      </c>
      <c r="K7">
        <v>618</v>
      </c>
      <c r="M7" t="s">
        <v>199</v>
      </c>
      <c r="N7">
        <v>54.895619000000003</v>
      </c>
      <c r="O7">
        <v>456</v>
      </c>
      <c r="Q7" t="s">
        <v>248</v>
      </c>
      <c r="R7">
        <v>53.937164000000003</v>
      </c>
      <c r="S7">
        <v>414</v>
      </c>
      <c r="U7" t="s">
        <v>272</v>
      </c>
      <c r="V7">
        <v>53.929434000000001</v>
      </c>
      <c r="W7">
        <v>336</v>
      </c>
      <c r="Y7" t="s">
        <v>295</v>
      </c>
      <c r="Z7">
        <v>55.292600999999998</v>
      </c>
      <c r="AA7">
        <v>240</v>
      </c>
      <c r="PD7">
        <v>0.24793999999999999</v>
      </c>
      <c r="PE7">
        <f t="shared" si="0"/>
        <v>4.1323333333333334</v>
      </c>
      <c r="PF7">
        <f t="shared" si="1"/>
        <v>33.058666666666667</v>
      </c>
    </row>
    <row r="8" spans="1:424" x14ac:dyDescent="0.25">
      <c r="A8" t="s">
        <v>5</v>
      </c>
      <c r="B8">
        <v>54.488902000000003</v>
      </c>
      <c r="C8">
        <v>492</v>
      </c>
      <c r="E8" t="s">
        <v>53</v>
      </c>
      <c r="F8">
        <v>55.787081999999998</v>
      </c>
      <c r="G8">
        <v>600</v>
      </c>
      <c r="I8" t="s">
        <v>151</v>
      </c>
      <c r="J8">
        <v>55.881037999999997</v>
      </c>
      <c r="K8">
        <v>613.19988999999998</v>
      </c>
      <c r="M8" t="s">
        <v>200</v>
      </c>
      <c r="N8">
        <v>55.532511</v>
      </c>
      <c r="O8">
        <v>456</v>
      </c>
      <c r="Q8" t="s">
        <v>249</v>
      </c>
      <c r="R8">
        <v>54.837403000000002</v>
      </c>
      <c r="S8">
        <v>414</v>
      </c>
      <c r="U8" t="s">
        <v>273</v>
      </c>
      <c r="V8">
        <v>54.264304000000003</v>
      </c>
      <c r="W8">
        <v>336</v>
      </c>
      <c r="Y8" t="s">
        <v>296</v>
      </c>
      <c r="Z8">
        <v>56.010717999999997</v>
      </c>
      <c r="AA8">
        <v>240</v>
      </c>
      <c r="PD8">
        <v>0.24678</v>
      </c>
      <c r="PE8">
        <f t="shared" si="0"/>
        <v>4.1130000000000004</v>
      </c>
      <c r="PF8">
        <f t="shared" si="1"/>
        <v>32.904000000000003</v>
      </c>
    </row>
    <row r="9" spans="1:424" x14ac:dyDescent="0.25">
      <c r="A9" t="s">
        <v>6</v>
      </c>
      <c r="B9">
        <v>55.462291999999998</v>
      </c>
      <c r="C9">
        <v>492</v>
      </c>
      <c r="E9" t="s">
        <v>54</v>
      </c>
      <c r="F9">
        <v>56.284413000000001</v>
      </c>
      <c r="G9">
        <v>600</v>
      </c>
      <c r="I9" t="s">
        <v>152</v>
      </c>
      <c r="J9">
        <v>56.289388000000002</v>
      </c>
      <c r="K9">
        <v>612</v>
      </c>
      <c r="M9" t="s">
        <v>201</v>
      </c>
      <c r="N9">
        <v>55.940575000000003</v>
      </c>
      <c r="O9">
        <v>456</v>
      </c>
      <c r="Q9" t="s">
        <v>250</v>
      </c>
      <c r="R9">
        <v>55.309702000000001</v>
      </c>
      <c r="S9">
        <v>414</v>
      </c>
      <c r="U9" t="s">
        <v>274</v>
      </c>
      <c r="V9">
        <v>54.413218999999998</v>
      </c>
      <c r="W9">
        <v>336</v>
      </c>
      <c r="Y9" t="s">
        <v>297</v>
      </c>
      <c r="Z9">
        <v>56.512590000000003</v>
      </c>
      <c r="AA9">
        <v>240</v>
      </c>
      <c r="PD9">
        <v>0.24573</v>
      </c>
      <c r="PE9">
        <f t="shared" si="0"/>
        <v>4.0955000000000004</v>
      </c>
      <c r="PF9">
        <f t="shared" si="1"/>
        <v>32.764000000000003</v>
      </c>
    </row>
    <row r="10" spans="1:424" x14ac:dyDescent="0.25">
      <c r="A10" t="s">
        <v>7</v>
      </c>
      <c r="B10">
        <v>56.017989</v>
      </c>
      <c r="C10">
        <v>492</v>
      </c>
      <c r="E10" t="s">
        <v>55</v>
      </c>
      <c r="F10">
        <v>56.588014999999999</v>
      </c>
      <c r="G10">
        <v>600</v>
      </c>
      <c r="I10" t="s">
        <v>153</v>
      </c>
      <c r="J10">
        <v>56.505761999999997</v>
      </c>
      <c r="K10">
        <v>612</v>
      </c>
      <c r="M10" t="s">
        <v>202</v>
      </c>
      <c r="N10">
        <v>56.225529999999999</v>
      </c>
      <c r="O10">
        <v>456</v>
      </c>
      <c r="Q10" t="s">
        <v>251</v>
      </c>
      <c r="R10">
        <v>55.461368999999998</v>
      </c>
      <c r="S10">
        <v>414</v>
      </c>
      <c r="U10" t="s">
        <v>275</v>
      </c>
      <c r="V10">
        <v>54.384537000000002</v>
      </c>
      <c r="W10">
        <v>336</v>
      </c>
      <c r="Y10" t="s">
        <v>298</v>
      </c>
      <c r="Z10">
        <v>56.847906999999999</v>
      </c>
      <c r="AA10">
        <v>240</v>
      </c>
      <c r="PD10">
        <v>0.24492</v>
      </c>
      <c r="PE10">
        <f t="shared" si="0"/>
        <v>4.0819999999999999</v>
      </c>
      <c r="PF10">
        <f t="shared" si="1"/>
        <v>32.655999999999999</v>
      </c>
    </row>
    <row r="11" spans="1:424" x14ac:dyDescent="0.25">
      <c r="A11" t="s">
        <v>8</v>
      </c>
      <c r="B11">
        <v>56.425970999999997</v>
      </c>
      <c r="C11">
        <v>492</v>
      </c>
      <c r="E11" t="s">
        <v>56</v>
      </c>
      <c r="F11">
        <v>56.720472000000001</v>
      </c>
      <c r="G11">
        <v>600</v>
      </c>
      <c r="I11" t="s">
        <v>154</v>
      </c>
      <c r="J11">
        <v>56.588341</v>
      </c>
      <c r="K11">
        <v>612</v>
      </c>
      <c r="M11" t="s">
        <v>203</v>
      </c>
      <c r="N11">
        <v>56.401784999999997</v>
      </c>
      <c r="O11">
        <v>456</v>
      </c>
      <c r="Q11" t="s">
        <v>252</v>
      </c>
      <c r="R11">
        <v>55.623721000000003</v>
      </c>
      <c r="S11">
        <v>414</v>
      </c>
      <c r="U11" t="s">
        <v>276</v>
      </c>
      <c r="V11">
        <v>54.364725999999997</v>
      </c>
      <c r="W11">
        <v>336</v>
      </c>
      <c r="Y11" t="s">
        <v>299</v>
      </c>
      <c r="Z11">
        <v>57.055110999999997</v>
      </c>
      <c r="AA11">
        <v>240</v>
      </c>
      <c r="PD11">
        <v>0.24406</v>
      </c>
      <c r="PE11">
        <f t="shared" si="0"/>
        <v>4.0676666666666668</v>
      </c>
      <c r="PF11">
        <f t="shared" si="1"/>
        <v>32.541333333333334</v>
      </c>
    </row>
    <row r="12" spans="1:424" x14ac:dyDescent="0.25">
      <c r="A12" t="s">
        <v>9</v>
      </c>
      <c r="B12">
        <v>56.744855999999999</v>
      </c>
      <c r="C12">
        <v>492</v>
      </c>
      <c r="E12" t="s">
        <v>57</v>
      </c>
      <c r="F12">
        <v>56.747433999999998</v>
      </c>
      <c r="G12">
        <v>600</v>
      </c>
      <c r="I12" t="s">
        <v>155</v>
      </c>
      <c r="J12">
        <v>56.577722999999999</v>
      </c>
      <c r="K12">
        <v>612</v>
      </c>
      <c r="M12" t="s">
        <v>204</v>
      </c>
      <c r="N12">
        <v>56.344372999999997</v>
      </c>
      <c r="O12">
        <v>456</v>
      </c>
      <c r="Q12" t="s">
        <v>253</v>
      </c>
      <c r="R12">
        <v>55.647841</v>
      </c>
      <c r="S12">
        <v>414</v>
      </c>
      <c r="U12" t="s">
        <v>277</v>
      </c>
      <c r="V12">
        <v>54.064779000000001</v>
      </c>
      <c r="W12">
        <v>336</v>
      </c>
      <c r="Y12" t="s">
        <v>300</v>
      </c>
      <c r="Z12">
        <v>57.127588000000003</v>
      </c>
      <c r="AA12">
        <v>240</v>
      </c>
      <c r="PD12">
        <v>0.24364</v>
      </c>
      <c r="PE12">
        <f t="shared" si="0"/>
        <v>4.0606666666666662</v>
      </c>
      <c r="PF12">
        <f t="shared" si="1"/>
        <v>32.48533333333333</v>
      </c>
    </row>
    <row r="13" spans="1:424" x14ac:dyDescent="0.25">
      <c r="A13" t="s">
        <v>10</v>
      </c>
      <c r="B13">
        <v>56.993437999999998</v>
      </c>
      <c r="C13">
        <v>492</v>
      </c>
      <c r="E13" t="s">
        <v>58</v>
      </c>
      <c r="F13">
        <v>56.735216999999999</v>
      </c>
      <c r="G13">
        <v>600</v>
      </c>
      <c r="I13" t="s">
        <v>156</v>
      </c>
      <c r="J13">
        <v>56.556412999999999</v>
      </c>
      <c r="K13">
        <v>612</v>
      </c>
      <c r="M13" t="s">
        <v>205</v>
      </c>
      <c r="N13">
        <v>56.155574000000001</v>
      </c>
      <c r="O13">
        <v>456</v>
      </c>
      <c r="Q13" t="s">
        <v>254</v>
      </c>
      <c r="R13">
        <v>55.503483000000003</v>
      </c>
      <c r="S13">
        <v>414</v>
      </c>
      <c r="U13" t="s">
        <v>278</v>
      </c>
      <c r="V13">
        <v>53.535003000000003</v>
      </c>
      <c r="W13">
        <v>336</v>
      </c>
      <c r="Y13" t="s">
        <v>301</v>
      </c>
      <c r="Z13">
        <v>57.172446999999998</v>
      </c>
      <c r="AA13">
        <v>240</v>
      </c>
      <c r="PD13">
        <v>0.24353</v>
      </c>
      <c r="PE13">
        <f t="shared" si="0"/>
        <v>4.0588333333333333</v>
      </c>
      <c r="PF13">
        <f t="shared" si="1"/>
        <v>32.470666666666666</v>
      </c>
    </row>
    <row r="14" spans="1:424" x14ac:dyDescent="0.25">
      <c r="A14" t="s">
        <v>11</v>
      </c>
      <c r="B14">
        <v>57.174297000000003</v>
      </c>
      <c r="C14">
        <v>492</v>
      </c>
      <c r="E14" t="s">
        <v>59</v>
      </c>
      <c r="F14">
        <v>56.699401000000002</v>
      </c>
      <c r="G14">
        <v>600</v>
      </c>
      <c r="I14" t="s">
        <v>157</v>
      </c>
      <c r="J14">
        <v>56.533473000000001</v>
      </c>
      <c r="K14">
        <v>612</v>
      </c>
      <c r="M14" t="s">
        <v>206</v>
      </c>
      <c r="N14">
        <v>55.918244000000001</v>
      </c>
      <c r="O14">
        <v>456</v>
      </c>
      <c r="Q14" t="s">
        <v>255</v>
      </c>
      <c r="R14">
        <v>55.333897</v>
      </c>
      <c r="S14">
        <v>414</v>
      </c>
      <c r="U14" t="s">
        <v>279</v>
      </c>
      <c r="V14">
        <v>52.876690000000004</v>
      </c>
      <c r="W14">
        <v>336</v>
      </c>
      <c r="Y14" t="s">
        <v>302</v>
      </c>
      <c r="Z14">
        <v>57.181337999999997</v>
      </c>
      <c r="AA14">
        <v>240</v>
      </c>
      <c r="PD14">
        <v>0.24288999999999999</v>
      </c>
      <c r="PE14">
        <f t="shared" si="0"/>
        <v>4.048166666666666</v>
      </c>
      <c r="PF14">
        <f t="shared" si="1"/>
        <v>32.385333333333328</v>
      </c>
    </row>
    <row r="15" spans="1:424" x14ac:dyDescent="0.25">
      <c r="A15" t="s">
        <v>12</v>
      </c>
      <c r="B15">
        <v>57.310102999999998</v>
      </c>
      <c r="C15">
        <v>492</v>
      </c>
      <c r="E15" t="s">
        <v>60</v>
      </c>
      <c r="F15">
        <v>56.652687</v>
      </c>
      <c r="G15">
        <v>600</v>
      </c>
      <c r="I15" t="s">
        <v>158</v>
      </c>
      <c r="J15">
        <v>56.430163999999998</v>
      </c>
      <c r="K15">
        <v>612</v>
      </c>
      <c r="M15" t="s">
        <v>207</v>
      </c>
      <c r="N15">
        <v>55.659816999999997</v>
      </c>
      <c r="O15">
        <v>456</v>
      </c>
      <c r="Q15" t="s">
        <v>256</v>
      </c>
      <c r="R15">
        <v>55.212310000000002</v>
      </c>
      <c r="S15">
        <v>414</v>
      </c>
      <c r="U15" t="s">
        <v>280</v>
      </c>
      <c r="V15">
        <v>52.028779</v>
      </c>
      <c r="W15">
        <v>336</v>
      </c>
      <c r="Y15" t="s">
        <v>303</v>
      </c>
      <c r="Z15">
        <v>57.139702999999997</v>
      </c>
      <c r="AA15">
        <v>240</v>
      </c>
      <c r="PD15">
        <v>0.24279000000000001</v>
      </c>
      <c r="PE15">
        <f t="shared" si="0"/>
        <v>4.0465</v>
      </c>
      <c r="PF15">
        <f t="shared" si="1"/>
        <v>32.372</v>
      </c>
    </row>
    <row r="16" spans="1:424" x14ac:dyDescent="0.25">
      <c r="A16" t="s">
        <v>13</v>
      </c>
      <c r="B16">
        <v>57.392645999999999</v>
      </c>
      <c r="C16">
        <v>492</v>
      </c>
      <c r="E16" t="s">
        <v>61</v>
      </c>
      <c r="F16">
        <v>56.606529000000002</v>
      </c>
      <c r="G16">
        <v>600</v>
      </c>
      <c r="I16" t="s">
        <v>159</v>
      </c>
      <c r="J16">
        <v>56.214520999999998</v>
      </c>
      <c r="K16">
        <v>612</v>
      </c>
      <c r="M16" t="s">
        <v>208</v>
      </c>
      <c r="N16">
        <v>55.410549000000003</v>
      </c>
      <c r="O16">
        <v>456</v>
      </c>
      <c r="Q16" t="s">
        <v>257</v>
      </c>
      <c r="R16">
        <v>55.154189000000002</v>
      </c>
      <c r="S16">
        <v>414</v>
      </c>
      <c r="U16" t="s">
        <v>281</v>
      </c>
      <c r="V16">
        <v>51.177596999999999</v>
      </c>
      <c r="W16">
        <v>336</v>
      </c>
      <c r="Y16" t="s">
        <v>304</v>
      </c>
      <c r="Z16">
        <v>57.099806999999998</v>
      </c>
      <c r="AA16">
        <v>240</v>
      </c>
      <c r="PD16">
        <v>0.24262</v>
      </c>
      <c r="PE16">
        <f t="shared" si="0"/>
        <v>4.0436666666666667</v>
      </c>
      <c r="PF16">
        <f t="shared" si="1"/>
        <v>32.349333333333334</v>
      </c>
    </row>
    <row r="17" spans="1:422" x14ac:dyDescent="0.25">
      <c r="A17" t="s">
        <v>14</v>
      </c>
      <c r="B17">
        <v>57.409911000000001</v>
      </c>
      <c r="C17">
        <v>492</v>
      </c>
      <c r="E17" t="s">
        <v>62</v>
      </c>
      <c r="F17">
        <v>56.579017999999998</v>
      </c>
      <c r="G17">
        <v>600</v>
      </c>
      <c r="I17" t="s">
        <v>160</v>
      </c>
      <c r="J17">
        <v>55.847037999999998</v>
      </c>
      <c r="K17">
        <v>612</v>
      </c>
      <c r="M17" t="s">
        <v>209</v>
      </c>
      <c r="N17">
        <v>55.206747999999997</v>
      </c>
      <c r="O17">
        <v>456</v>
      </c>
      <c r="Q17" t="s">
        <v>258</v>
      </c>
      <c r="R17">
        <v>55.215483999999996</v>
      </c>
      <c r="S17">
        <v>414</v>
      </c>
      <c r="U17" t="s">
        <v>282</v>
      </c>
      <c r="V17">
        <v>49.907175000000002</v>
      </c>
      <c r="W17">
        <v>336</v>
      </c>
      <c r="Y17" t="s">
        <v>305</v>
      </c>
      <c r="Z17">
        <v>57.063315000000003</v>
      </c>
      <c r="AA17">
        <v>240</v>
      </c>
      <c r="PD17">
        <v>0.24262</v>
      </c>
      <c r="PE17">
        <f t="shared" si="0"/>
        <v>4.0436666666666667</v>
      </c>
      <c r="PF17">
        <f t="shared" si="1"/>
        <v>32.349333333333334</v>
      </c>
    </row>
    <row r="18" spans="1:422" x14ac:dyDescent="0.25">
      <c r="A18" t="s">
        <v>15</v>
      </c>
      <c r="B18">
        <v>57.398238999999997</v>
      </c>
      <c r="C18">
        <v>492</v>
      </c>
      <c r="E18" t="s">
        <v>63</v>
      </c>
      <c r="F18">
        <v>56.556821999999997</v>
      </c>
      <c r="G18">
        <v>600</v>
      </c>
      <c r="I18" t="s">
        <v>161</v>
      </c>
      <c r="J18">
        <v>55.132154</v>
      </c>
      <c r="K18">
        <v>612</v>
      </c>
      <c r="M18" t="s">
        <v>210</v>
      </c>
      <c r="N18">
        <v>55.05283</v>
      </c>
      <c r="O18">
        <v>456</v>
      </c>
      <c r="Q18" t="s">
        <v>259</v>
      </c>
      <c r="R18">
        <v>54.773795</v>
      </c>
      <c r="S18">
        <v>414</v>
      </c>
      <c r="U18" t="s">
        <v>283</v>
      </c>
      <c r="V18">
        <v>25.736696999999999</v>
      </c>
      <c r="W18">
        <v>335.21884499999999</v>
      </c>
      <c r="Y18" t="s">
        <v>306</v>
      </c>
      <c r="Z18">
        <v>57.025109</v>
      </c>
      <c r="AA18">
        <v>240</v>
      </c>
      <c r="PD18">
        <v>0.24262</v>
      </c>
      <c r="PE18">
        <f t="shared" si="0"/>
        <v>4.0436666666666667</v>
      </c>
      <c r="PF18">
        <f t="shared" si="1"/>
        <v>32.349333333333334</v>
      </c>
    </row>
    <row r="19" spans="1:422" x14ac:dyDescent="0.25">
      <c r="A19" t="s">
        <v>16</v>
      </c>
      <c r="B19">
        <v>57.346995999999997</v>
      </c>
      <c r="C19">
        <v>492</v>
      </c>
      <c r="E19" t="s">
        <v>64</v>
      </c>
      <c r="F19">
        <v>56.514536</v>
      </c>
      <c r="G19">
        <v>600</v>
      </c>
      <c r="I19" t="s">
        <v>162</v>
      </c>
      <c r="J19">
        <v>53.057915000000001</v>
      </c>
      <c r="K19">
        <v>612</v>
      </c>
      <c r="M19" t="s">
        <v>211</v>
      </c>
      <c r="N19">
        <v>54.961879000000003</v>
      </c>
      <c r="O19">
        <v>456</v>
      </c>
      <c r="Q19" t="s">
        <v>260</v>
      </c>
      <c r="R19">
        <v>53.589647999999997</v>
      </c>
      <c r="S19">
        <v>414</v>
      </c>
      <c r="U19" t="s">
        <v>284</v>
      </c>
      <c r="V19">
        <v>22.091508999999999</v>
      </c>
      <c r="W19">
        <v>327.30178100000001</v>
      </c>
      <c r="Y19" t="s">
        <v>307</v>
      </c>
      <c r="Z19">
        <v>56.973269999999999</v>
      </c>
      <c r="AA19">
        <v>240</v>
      </c>
      <c r="PD19">
        <v>0.24257999999999999</v>
      </c>
      <c r="PE19">
        <f t="shared" si="0"/>
        <v>4.0430000000000001</v>
      </c>
      <c r="PF19">
        <f t="shared" si="1"/>
        <v>32.344000000000001</v>
      </c>
    </row>
    <row r="20" spans="1:422" x14ac:dyDescent="0.25">
      <c r="A20" t="s">
        <v>17</v>
      </c>
      <c r="B20">
        <v>57.276083999999997</v>
      </c>
      <c r="C20">
        <v>492</v>
      </c>
      <c r="E20" t="s">
        <v>65</v>
      </c>
      <c r="F20">
        <v>56.452860000000001</v>
      </c>
      <c r="G20">
        <v>595.68300499999998</v>
      </c>
      <c r="I20" t="s">
        <v>163</v>
      </c>
      <c r="J20">
        <v>42.150565999999998</v>
      </c>
      <c r="K20">
        <v>612</v>
      </c>
      <c r="M20" t="s">
        <v>212</v>
      </c>
      <c r="N20">
        <v>54.919580000000003</v>
      </c>
      <c r="O20">
        <v>456</v>
      </c>
      <c r="Q20" t="s">
        <v>261</v>
      </c>
      <c r="R20">
        <v>50.817526999999998</v>
      </c>
      <c r="S20">
        <v>414</v>
      </c>
      <c r="U20" t="s">
        <v>285</v>
      </c>
      <c r="V20">
        <v>13.401820000000001</v>
      </c>
      <c r="W20">
        <v>318.82309400000003</v>
      </c>
      <c r="Y20" t="s">
        <v>308</v>
      </c>
      <c r="Z20">
        <v>56.860292000000001</v>
      </c>
      <c r="AA20">
        <v>240</v>
      </c>
      <c r="PD20">
        <v>0.24257999999999999</v>
      </c>
      <c r="PE20">
        <f t="shared" si="0"/>
        <v>4.0430000000000001</v>
      </c>
      <c r="PF20">
        <f t="shared" si="1"/>
        <v>32.344000000000001</v>
      </c>
    </row>
    <row r="21" spans="1:422" x14ac:dyDescent="0.25">
      <c r="A21" t="s">
        <v>18</v>
      </c>
      <c r="B21">
        <v>57.197584999999997</v>
      </c>
      <c r="C21">
        <v>492</v>
      </c>
      <c r="E21" t="s">
        <v>66</v>
      </c>
      <c r="F21">
        <v>56.417102</v>
      </c>
      <c r="G21">
        <v>594</v>
      </c>
      <c r="I21" t="s">
        <v>164</v>
      </c>
      <c r="J21">
        <v>43.794223000000002</v>
      </c>
      <c r="K21">
        <v>606.08073100000001</v>
      </c>
      <c r="M21" t="s">
        <v>213</v>
      </c>
      <c r="N21">
        <v>54.954393000000003</v>
      </c>
      <c r="O21">
        <v>456</v>
      </c>
      <c r="Q21" t="s">
        <v>262</v>
      </c>
      <c r="R21">
        <v>31.449612999999999</v>
      </c>
      <c r="S21">
        <v>414</v>
      </c>
      <c r="U21" t="s">
        <v>286</v>
      </c>
      <c r="V21">
        <v>8.4073519999999995</v>
      </c>
      <c r="W21">
        <v>309.35277400000001</v>
      </c>
      <c r="Y21" t="s">
        <v>309</v>
      </c>
      <c r="Z21">
        <v>56.735005999999998</v>
      </c>
      <c r="AA21">
        <v>240</v>
      </c>
      <c r="PD21">
        <v>0.24257999999999999</v>
      </c>
      <c r="PE21">
        <f t="shared" si="0"/>
        <v>4.0430000000000001</v>
      </c>
      <c r="PF21">
        <f t="shared" si="1"/>
        <v>32.344000000000001</v>
      </c>
    </row>
    <row r="22" spans="1:422" x14ac:dyDescent="0.25">
      <c r="A22" t="s">
        <v>19</v>
      </c>
      <c r="B22">
        <v>57.096085000000002</v>
      </c>
      <c r="C22">
        <v>492</v>
      </c>
      <c r="E22" t="s">
        <v>67</v>
      </c>
      <c r="F22">
        <v>56.415902000000003</v>
      </c>
      <c r="G22">
        <v>594</v>
      </c>
      <c r="I22" t="s">
        <v>165</v>
      </c>
      <c r="J22">
        <v>40.148891999999996</v>
      </c>
      <c r="K22">
        <v>606</v>
      </c>
      <c r="M22" t="s">
        <v>214</v>
      </c>
      <c r="N22">
        <v>55.084774000000003</v>
      </c>
      <c r="O22">
        <v>456</v>
      </c>
      <c r="Q22" t="s">
        <v>263</v>
      </c>
      <c r="R22">
        <v>13.597543</v>
      </c>
      <c r="S22">
        <v>406.93360799999999</v>
      </c>
      <c r="U22" t="s">
        <v>287</v>
      </c>
      <c r="V22">
        <v>7.765917</v>
      </c>
      <c r="W22">
        <v>300.785843</v>
      </c>
      <c r="Y22" t="s">
        <v>310</v>
      </c>
      <c r="Z22">
        <v>56.663521000000003</v>
      </c>
      <c r="AA22">
        <v>240</v>
      </c>
      <c r="PD22">
        <v>0.24257999999999999</v>
      </c>
      <c r="PE22">
        <f t="shared" si="0"/>
        <v>4.0430000000000001</v>
      </c>
      <c r="PF22">
        <f t="shared" si="1"/>
        <v>32.344000000000001</v>
      </c>
    </row>
    <row r="23" spans="1:422" x14ac:dyDescent="0.25">
      <c r="A23" t="s">
        <v>20</v>
      </c>
      <c r="B23">
        <v>57.078772999999998</v>
      </c>
      <c r="C23">
        <v>492</v>
      </c>
      <c r="E23" t="s">
        <v>68</v>
      </c>
      <c r="F23">
        <v>56.450586999999999</v>
      </c>
      <c r="G23">
        <v>594</v>
      </c>
      <c r="I23" t="s">
        <v>166</v>
      </c>
      <c r="J23">
        <v>39.043621000000002</v>
      </c>
      <c r="K23">
        <v>606</v>
      </c>
      <c r="M23" t="s">
        <v>215</v>
      </c>
      <c r="N23">
        <v>55.274999999999999</v>
      </c>
      <c r="O23">
        <v>456</v>
      </c>
      <c r="Q23" t="s">
        <v>264</v>
      </c>
      <c r="R23">
        <v>14.449764999999999</v>
      </c>
      <c r="S23">
        <v>398.373017</v>
      </c>
      <c r="U23" t="s">
        <v>288</v>
      </c>
      <c r="V23">
        <v>7.4449949999999996</v>
      </c>
      <c r="W23">
        <v>290.96005100000002</v>
      </c>
      <c r="Y23" t="s">
        <v>311</v>
      </c>
      <c r="Z23">
        <v>56.695197</v>
      </c>
      <c r="AA23">
        <v>240</v>
      </c>
      <c r="PD23">
        <v>0.24228</v>
      </c>
      <c r="PE23">
        <f t="shared" si="0"/>
        <v>4.0380000000000003</v>
      </c>
      <c r="PF23">
        <f t="shared" si="1"/>
        <v>32.304000000000002</v>
      </c>
    </row>
    <row r="24" spans="1:422" x14ac:dyDescent="0.25">
      <c r="A24" t="s">
        <v>21</v>
      </c>
      <c r="B24">
        <v>57.115738</v>
      </c>
      <c r="C24">
        <v>492</v>
      </c>
      <c r="E24" t="s">
        <v>69</v>
      </c>
      <c r="F24">
        <v>56.491874000000003</v>
      </c>
      <c r="G24">
        <v>594</v>
      </c>
      <c r="I24" t="s">
        <v>167</v>
      </c>
      <c r="J24">
        <v>43.253912</v>
      </c>
      <c r="K24">
        <v>606</v>
      </c>
      <c r="M24" t="s">
        <v>216</v>
      </c>
      <c r="N24">
        <v>55.393782999999999</v>
      </c>
      <c r="O24">
        <v>456</v>
      </c>
      <c r="Q24" t="s">
        <v>265</v>
      </c>
      <c r="R24">
        <v>7.2014209999999999</v>
      </c>
      <c r="S24">
        <v>388.39494100000002</v>
      </c>
      <c r="U24" t="s">
        <v>289</v>
      </c>
      <c r="V24">
        <v>5.137378</v>
      </c>
      <c r="W24">
        <v>281.92560700000001</v>
      </c>
      <c r="Y24" t="s">
        <v>312</v>
      </c>
      <c r="Z24">
        <v>56.703651000000001</v>
      </c>
      <c r="AA24">
        <v>240</v>
      </c>
      <c r="PD24">
        <v>0.24228</v>
      </c>
      <c r="PE24">
        <f t="shared" si="0"/>
        <v>4.0380000000000003</v>
      </c>
      <c r="PF24">
        <f t="shared" si="1"/>
        <v>32.304000000000002</v>
      </c>
    </row>
    <row r="25" spans="1:422" x14ac:dyDescent="0.25">
      <c r="A25" t="s">
        <v>22</v>
      </c>
      <c r="B25">
        <v>57.102707000000002</v>
      </c>
      <c r="C25">
        <v>492</v>
      </c>
      <c r="E25" t="s">
        <v>70</v>
      </c>
      <c r="F25">
        <v>56.502512000000003</v>
      </c>
      <c r="G25">
        <v>594</v>
      </c>
      <c r="I25" t="s">
        <v>168</v>
      </c>
      <c r="J25">
        <v>40.012318999999998</v>
      </c>
      <c r="K25">
        <v>600.12924599999997</v>
      </c>
      <c r="M25" t="s">
        <v>217</v>
      </c>
      <c r="N25">
        <v>55.496341000000001</v>
      </c>
      <c r="O25">
        <v>456</v>
      </c>
      <c r="Q25" t="s">
        <v>266</v>
      </c>
      <c r="R25">
        <v>7.4400560000000002</v>
      </c>
      <c r="S25">
        <v>380.04724900000002</v>
      </c>
      <c r="U25" t="s">
        <v>290</v>
      </c>
      <c r="V25">
        <v>4.2412840000000003</v>
      </c>
      <c r="W25">
        <v>274.83446099999998</v>
      </c>
      <c r="Y25" t="s">
        <v>313</v>
      </c>
      <c r="Z25">
        <v>56.668681999999997</v>
      </c>
      <c r="AA25">
        <v>240</v>
      </c>
      <c r="PD25">
        <v>0.24228</v>
      </c>
      <c r="PE25">
        <f t="shared" si="0"/>
        <v>4.0380000000000003</v>
      </c>
      <c r="PF25">
        <f t="shared" si="1"/>
        <v>32.304000000000002</v>
      </c>
    </row>
    <row r="26" spans="1:422" x14ac:dyDescent="0.25">
      <c r="A26" t="s">
        <v>23</v>
      </c>
      <c r="B26">
        <v>57.096319999999999</v>
      </c>
      <c r="C26">
        <v>492</v>
      </c>
      <c r="E26" t="s">
        <v>71</v>
      </c>
      <c r="F26">
        <v>56.450802000000003</v>
      </c>
      <c r="G26">
        <v>594</v>
      </c>
      <c r="I26" t="s">
        <v>169</v>
      </c>
      <c r="J26">
        <v>43.533836999999998</v>
      </c>
      <c r="K26">
        <v>600</v>
      </c>
      <c r="M26" t="s">
        <v>218</v>
      </c>
      <c r="N26">
        <v>55.588025999999999</v>
      </c>
      <c r="O26">
        <v>456</v>
      </c>
      <c r="Q26" t="s">
        <v>267</v>
      </c>
      <c r="R26">
        <v>1.4008780000000001</v>
      </c>
      <c r="S26">
        <v>373.33855799999998</v>
      </c>
      <c r="Y26" t="s">
        <v>314</v>
      </c>
      <c r="Z26">
        <v>56.629555000000003</v>
      </c>
      <c r="AA26">
        <v>240</v>
      </c>
      <c r="PD26">
        <v>0.24228</v>
      </c>
      <c r="PE26">
        <f t="shared" si="0"/>
        <v>4.0380000000000003</v>
      </c>
      <c r="PF26">
        <f t="shared" si="1"/>
        <v>32.304000000000002</v>
      </c>
    </row>
    <row r="27" spans="1:422" x14ac:dyDescent="0.25">
      <c r="A27" t="s">
        <v>24</v>
      </c>
      <c r="B27">
        <v>57.084214000000003</v>
      </c>
      <c r="C27">
        <v>492</v>
      </c>
      <c r="E27" t="s">
        <v>72</v>
      </c>
      <c r="F27">
        <v>56.430425</v>
      </c>
      <c r="G27">
        <v>594</v>
      </c>
      <c r="I27" t="s">
        <v>170</v>
      </c>
      <c r="J27">
        <v>40.636412</v>
      </c>
      <c r="K27">
        <v>600</v>
      </c>
      <c r="M27" t="s">
        <v>219</v>
      </c>
      <c r="N27">
        <v>55.652799999999999</v>
      </c>
      <c r="O27">
        <v>456</v>
      </c>
      <c r="Y27" t="s">
        <v>315</v>
      </c>
      <c r="Z27">
        <v>56.567543999999998</v>
      </c>
      <c r="AA27">
        <v>240</v>
      </c>
      <c r="PD27">
        <v>0.24167</v>
      </c>
      <c r="PE27">
        <f t="shared" si="0"/>
        <v>4.0278333333333327</v>
      </c>
      <c r="PF27">
        <f t="shared" si="1"/>
        <v>32.222666666666662</v>
      </c>
    </row>
    <row r="28" spans="1:422" x14ac:dyDescent="0.25">
      <c r="A28" t="s">
        <v>25</v>
      </c>
      <c r="B28">
        <v>56.991565999999999</v>
      </c>
      <c r="C28">
        <v>492</v>
      </c>
      <c r="E28" t="s">
        <v>73</v>
      </c>
      <c r="F28">
        <v>56.455334999999998</v>
      </c>
      <c r="G28">
        <v>594</v>
      </c>
      <c r="I28" t="s">
        <v>171</v>
      </c>
      <c r="J28">
        <v>41.312978999999999</v>
      </c>
      <c r="K28">
        <v>600</v>
      </c>
      <c r="M28" t="s">
        <v>220</v>
      </c>
      <c r="N28">
        <v>55.672181999999999</v>
      </c>
      <c r="O28">
        <v>456</v>
      </c>
      <c r="Y28" t="s">
        <v>316</v>
      </c>
      <c r="Z28">
        <v>56.578957000000003</v>
      </c>
      <c r="AA28">
        <v>240</v>
      </c>
      <c r="PD28">
        <v>0.24132000000000001</v>
      </c>
      <c r="PE28">
        <f t="shared" si="0"/>
        <v>4.0220000000000002</v>
      </c>
      <c r="PF28">
        <f t="shared" si="1"/>
        <v>32.176000000000002</v>
      </c>
    </row>
    <row r="29" spans="1:422" x14ac:dyDescent="0.25">
      <c r="A29" t="s">
        <v>26</v>
      </c>
      <c r="B29">
        <v>56.909098</v>
      </c>
      <c r="C29">
        <v>492</v>
      </c>
      <c r="E29" t="s">
        <v>74</v>
      </c>
      <c r="F29">
        <v>56.496414000000001</v>
      </c>
      <c r="G29">
        <v>594</v>
      </c>
      <c r="I29" t="s">
        <v>172</v>
      </c>
      <c r="J29">
        <v>45.038722999999997</v>
      </c>
      <c r="K29">
        <v>600</v>
      </c>
      <c r="M29" t="s">
        <v>221</v>
      </c>
      <c r="N29">
        <v>55.720070999999997</v>
      </c>
      <c r="O29">
        <v>456</v>
      </c>
      <c r="Y29" t="s">
        <v>317</v>
      </c>
      <c r="Z29">
        <v>56.678099000000003</v>
      </c>
      <c r="AA29">
        <v>240</v>
      </c>
      <c r="PD29">
        <v>0.24121999999999999</v>
      </c>
      <c r="PE29">
        <f t="shared" si="0"/>
        <v>4.0203333333333333</v>
      </c>
      <c r="PF29">
        <f t="shared" si="1"/>
        <v>32.162666666666667</v>
      </c>
    </row>
    <row r="30" spans="1:422" x14ac:dyDescent="0.25">
      <c r="A30" t="s">
        <v>27</v>
      </c>
      <c r="B30">
        <v>56.851157999999998</v>
      </c>
      <c r="C30">
        <v>492</v>
      </c>
      <c r="E30" t="s">
        <v>75</v>
      </c>
      <c r="F30">
        <v>56.511356999999997</v>
      </c>
      <c r="G30">
        <v>594</v>
      </c>
      <c r="I30" t="s">
        <v>173</v>
      </c>
      <c r="J30">
        <v>42.354565000000001</v>
      </c>
      <c r="K30">
        <v>600</v>
      </c>
      <c r="M30" t="s">
        <v>222</v>
      </c>
      <c r="N30">
        <v>55.758875000000003</v>
      </c>
      <c r="O30">
        <v>456</v>
      </c>
      <c r="Y30" t="s">
        <v>318</v>
      </c>
      <c r="Z30">
        <v>56.789472000000004</v>
      </c>
      <c r="AA30">
        <v>240</v>
      </c>
      <c r="PD30">
        <v>0.23912</v>
      </c>
      <c r="PE30">
        <f t="shared" si="0"/>
        <v>3.9853333333333336</v>
      </c>
      <c r="PF30">
        <f t="shared" si="1"/>
        <v>31.882666666666669</v>
      </c>
    </row>
    <row r="31" spans="1:422" x14ac:dyDescent="0.25">
      <c r="A31" t="s">
        <v>28</v>
      </c>
      <c r="B31">
        <v>56.805422999999998</v>
      </c>
      <c r="C31">
        <v>492</v>
      </c>
      <c r="E31" t="s">
        <v>76</v>
      </c>
      <c r="F31">
        <v>56.457816000000001</v>
      </c>
      <c r="G31">
        <v>594</v>
      </c>
      <c r="I31" t="s">
        <v>174</v>
      </c>
      <c r="J31">
        <v>45.504989000000002</v>
      </c>
      <c r="K31">
        <v>600</v>
      </c>
      <c r="M31" t="s">
        <v>223</v>
      </c>
      <c r="N31">
        <v>55.775660999999999</v>
      </c>
      <c r="O31">
        <v>456</v>
      </c>
      <c r="Y31" t="s">
        <v>319</v>
      </c>
      <c r="Z31">
        <v>56.957391999999999</v>
      </c>
      <c r="AA31">
        <v>240</v>
      </c>
      <c r="PD31">
        <v>0.23812</v>
      </c>
      <c r="PE31">
        <f t="shared" si="0"/>
        <v>3.9686666666666666</v>
      </c>
      <c r="PF31">
        <f t="shared" si="1"/>
        <v>31.749333333333333</v>
      </c>
    </row>
    <row r="32" spans="1:422" x14ac:dyDescent="0.25">
      <c r="A32" t="s">
        <v>29</v>
      </c>
      <c r="B32">
        <v>56.761296999999999</v>
      </c>
      <c r="C32">
        <v>492</v>
      </c>
      <c r="E32" t="s">
        <v>77</v>
      </c>
      <c r="F32">
        <v>56.390237999999997</v>
      </c>
      <c r="G32">
        <v>594</v>
      </c>
      <c r="I32" t="s">
        <v>175</v>
      </c>
      <c r="J32">
        <v>43.564006999999997</v>
      </c>
      <c r="K32">
        <v>600</v>
      </c>
      <c r="M32" t="s">
        <v>224</v>
      </c>
      <c r="N32">
        <v>55.731017000000001</v>
      </c>
      <c r="O32">
        <v>456</v>
      </c>
      <c r="Y32" t="s">
        <v>320</v>
      </c>
      <c r="Z32">
        <v>57.098747000000003</v>
      </c>
      <c r="AA32">
        <v>240</v>
      </c>
      <c r="PD32">
        <v>0.2379</v>
      </c>
      <c r="PE32">
        <f t="shared" si="0"/>
        <v>3.9650000000000003</v>
      </c>
      <c r="PF32">
        <f t="shared" si="1"/>
        <v>31.720000000000002</v>
      </c>
    </row>
    <row r="33" spans="1:422" x14ac:dyDescent="0.25">
      <c r="A33" t="s">
        <v>30</v>
      </c>
      <c r="B33">
        <v>56.750467999999998</v>
      </c>
      <c r="C33">
        <v>492</v>
      </c>
      <c r="E33" t="s">
        <v>78</v>
      </c>
      <c r="F33">
        <v>56.356886000000003</v>
      </c>
      <c r="G33">
        <v>594</v>
      </c>
      <c r="I33" t="s">
        <v>176</v>
      </c>
      <c r="J33">
        <v>46.215556999999997</v>
      </c>
      <c r="K33">
        <v>600</v>
      </c>
      <c r="M33" t="s">
        <v>225</v>
      </c>
      <c r="N33">
        <v>55.616886000000001</v>
      </c>
      <c r="O33">
        <v>456</v>
      </c>
      <c r="Y33" t="s">
        <v>321</v>
      </c>
      <c r="Z33">
        <v>57.170428999999999</v>
      </c>
      <c r="AA33">
        <v>240</v>
      </c>
      <c r="PD33">
        <v>0.23780000000000001</v>
      </c>
      <c r="PE33">
        <f t="shared" si="0"/>
        <v>3.9633333333333334</v>
      </c>
      <c r="PF33">
        <f t="shared" si="1"/>
        <v>31.706666666666667</v>
      </c>
    </row>
    <row r="34" spans="1:422" x14ac:dyDescent="0.25">
      <c r="A34" t="s">
        <v>31</v>
      </c>
      <c r="B34">
        <v>56.765650999999998</v>
      </c>
      <c r="C34">
        <v>492</v>
      </c>
      <c r="E34" t="s">
        <v>79</v>
      </c>
      <c r="F34">
        <v>56.348644999999998</v>
      </c>
      <c r="G34">
        <v>594</v>
      </c>
      <c r="I34" t="s">
        <v>177</v>
      </c>
      <c r="J34">
        <v>45.836423000000003</v>
      </c>
      <c r="K34">
        <v>600</v>
      </c>
      <c r="M34" t="s">
        <v>226</v>
      </c>
      <c r="N34">
        <v>55.502955</v>
      </c>
      <c r="O34">
        <v>456</v>
      </c>
      <c r="Y34" t="s">
        <v>322</v>
      </c>
      <c r="Z34">
        <v>57.239829</v>
      </c>
      <c r="AA34">
        <v>240</v>
      </c>
      <c r="PD34">
        <v>0.23777000000000001</v>
      </c>
      <c r="PE34">
        <f t="shared" si="0"/>
        <v>3.9628333333333337</v>
      </c>
      <c r="PF34">
        <f t="shared" si="1"/>
        <v>31.702666666666669</v>
      </c>
    </row>
    <row r="35" spans="1:422" x14ac:dyDescent="0.25">
      <c r="A35" t="s">
        <v>32</v>
      </c>
      <c r="B35">
        <v>56.784156000000003</v>
      </c>
      <c r="C35">
        <v>492</v>
      </c>
      <c r="E35" t="s">
        <v>80</v>
      </c>
      <c r="F35">
        <v>56.359834999999997</v>
      </c>
      <c r="G35">
        <v>594</v>
      </c>
      <c r="I35" t="s">
        <v>178</v>
      </c>
      <c r="J35">
        <v>45.971406999999999</v>
      </c>
      <c r="K35">
        <v>600</v>
      </c>
      <c r="M35" t="s">
        <v>227</v>
      </c>
      <c r="N35">
        <v>55.328347999999998</v>
      </c>
      <c r="O35">
        <v>456</v>
      </c>
      <c r="Y35" t="s">
        <v>323</v>
      </c>
      <c r="Z35">
        <v>57.255836000000002</v>
      </c>
      <c r="AA35">
        <v>240</v>
      </c>
      <c r="PD35">
        <v>0.23777000000000001</v>
      </c>
      <c r="PE35">
        <f t="shared" si="0"/>
        <v>3.9628333333333337</v>
      </c>
      <c r="PF35">
        <f t="shared" si="1"/>
        <v>31.702666666666669</v>
      </c>
    </row>
    <row r="36" spans="1:422" x14ac:dyDescent="0.25">
      <c r="A36" t="s">
        <v>33</v>
      </c>
      <c r="B36">
        <v>56.823228999999998</v>
      </c>
      <c r="C36">
        <v>492</v>
      </c>
      <c r="E36" t="s">
        <v>81</v>
      </c>
      <c r="F36">
        <v>56.35125</v>
      </c>
      <c r="G36">
        <v>594</v>
      </c>
      <c r="I36" t="s">
        <v>179</v>
      </c>
      <c r="J36">
        <v>29.692871</v>
      </c>
      <c r="K36">
        <v>600</v>
      </c>
      <c r="M36" t="s">
        <v>228</v>
      </c>
      <c r="N36">
        <v>54.969873999999997</v>
      </c>
      <c r="O36">
        <v>456</v>
      </c>
      <c r="Y36" t="s">
        <v>324</v>
      </c>
      <c r="Z36">
        <v>57.253678000000001</v>
      </c>
      <c r="AA36">
        <v>240</v>
      </c>
      <c r="PD36">
        <v>0.23777000000000001</v>
      </c>
      <c r="PE36">
        <f t="shared" si="0"/>
        <v>3.9628333333333337</v>
      </c>
      <c r="PF36">
        <f t="shared" si="1"/>
        <v>31.702666666666669</v>
      </c>
    </row>
    <row r="37" spans="1:422" x14ac:dyDescent="0.25">
      <c r="A37" t="s">
        <v>34</v>
      </c>
      <c r="B37">
        <v>56.847175</v>
      </c>
      <c r="C37">
        <v>492</v>
      </c>
      <c r="E37" t="s">
        <v>82</v>
      </c>
      <c r="F37">
        <v>56.375090999999998</v>
      </c>
      <c r="G37">
        <v>594</v>
      </c>
      <c r="I37" t="s">
        <v>180</v>
      </c>
      <c r="J37">
        <v>35.400407999999999</v>
      </c>
      <c r="K37">
        <v>600</v>
      </c>
      <c r="M37" t="s">
        <v>229</v>
      </c>
      <c r="N37">
        <v>54.050013</v>
      </c>
      <c r="O37">
        <v>456</v>
      </c>
      <c r="Y37" t="s">
        <v>325</v>
      </c>
      <c r="Z37">
        <v>57.211356000000002</v>
      </c>
      <c r="AA37">
        <v>240</v>
      </c>
      <c r="PD37">
        <v>0.23777000000000001</v>
      </c>
      <c r="PE37">
        <f t="shared" si="0"/>
        <v>3.9628333333333337</v>
      </c>
      <c r="PF37">
        <f t="shared" si="1"/>
        <v>31.702666666666669</v>
      </c>
    </row>
    <row r="38" spans="1:422" x14ac:dyDescent="0.25">
      <c r="A38" t="s">
        <v>35</v>
      </c>
      <c r="B38">
        <v>56.803058</v>
      </c>
      <c r="C38">
        <v>492</v>
      </c>
      <c r="E38" t="s">
        <v>83</v>
      </c>
      <c r="F38">
        <v>56.424624999999999</v>
      </c>
      <c r="G38">
        <v>594</v>
      </c>
      <c r="I38" t="s">
        <v>181</v>
      </c>
      <c r="J38">
        <v>24.421153</v>
      </c>
      <c r="K38">
        <v>600</v>
      </c>
      <c r="M38" t="s">
        <v>230</v>
      </c>
      <c r="N38">
        <v>38.542760000000001</v>
      </c>
      <c r="O38">
        <v>455.35545300000001</v>
      </c>
      <c r="Y38" t="s">
        <v>326</v>
      </c>
      <c r="Z38">
        <v>57.113047999999999</v>
      </c>
      <c r="AA38">
        <v>240</v>
      </c>
      <c r="PD38">
        <v>0.23777000000000001</v>
      </c>
      <c r="PE38">
        <f t="shared" si="0"/>
        <v>3.9628333333333337</v>
      </c>
      <c r="PF38">
        <f t="shared" si="1"/>
        <v>31.702666666666669</v>
      </c>
    </row>
    <row r="39" spans="1:422" x14ac:dyDescent="0.25">
      <c r="A39" t="s">
        <v>36</v>
      </c>
      <c r="B39">
        <v>56.618749000000001</v>
      </c>
      <c r="C39">
        <v>492</v>
      </c>
      <c r="E39" t="s">
        <v>84</v>
      </c>
      <c r="F39">
        <v>56.469605000000001</v>
      </c>
      <c r="G39">
        <v>594</v>
      </c>
      <c r="I39" t="s">
        <v>182</v>
      </c>
      <c r="J39">
        <v>20.289961999999999</v>
      </c>
      <c r="K39">
        <v>596.57213100000001</v>
      </c>
      <c r="M39" t="s">
        <v>231</v>
      </c>
      <c r="N39">
        <v>31.757942</v>
      </c>
      <c r="O39">
        <v>447.221993</v>
      </c>
      <c r="Y39" t="s">
        <v>327</v>
      </c>
      <c r="Z39">
        <v>56.985075000000002</v>
      </c>
      <c r="AA39">
        <v>240</v>
      </c>
      <c r="PD39">
        <v>0.23777000000000001</v>
      </c>
      <c r="PE39">
        <f t="shared" si="0"/>
        <v>3.9628333333333337</v>
      </c>
      <c r="PF39">
        <f t="shared" si="1"/>
        <v>31.702666666666669</v>
      </c>
    </row>
    <row r="40" spans="1:422" x14ac:dyDescent="0.25">
      <c r="A40" t="s">
        <v>37</v>
      </c>
      <c r="B40">
        <v>56.061286000000003</v>
      </c>
      <c r="C40">
        <v>492</v>
      </c>
      <c r="E40" t="s">
        <v>85</v>
      </c>
      <c r="F40">
        <v>56.511436000000003</v>
      </c>
      <c r="G40">
        <v>594</v>
      </c>
      <c r="I40" t="s">
        <v>183</v>
      </c>
      <c r="J40">
        <v>20.963827999999999</v>
      </c>
      <c r="K40">
        <v>586.25246700000002</v>
      </c>
      <c r="M40" t="s">
        <v>232</v>
      </c>
      <c r="N40">
        <v>22.272110000000001</v>
      </c>
      <c r="O40">
        <v>437.62246699999997</v>
      </c>
      <c r="Y40" t="s">
        <v>328</v>
      </c>
      <c r="Z40">
        <v>56.869917000000001</v>
      </c>
      <c r="AA40">
        <v>240</v>
      </c>
      <c r="PD40">
        <v>0.23777000000000001</v>
      </c>
      <c r="PE40">
        <f t="shared" si="0"/>
        <v>3.9628333333333337</v>
      </c>
      <c r="PF40">
        <f t="shared" si="1"/>
        <v>31.702666666666669</v>
      </c>
    </row>
    <row r="41" spans="1:422" x14ac:dyDescent="0.25">
      <c r="A41" t="s">
        <v>38</v>
      </c>
      <c r="B41">
        <v>54.718510999999999</v>
      </c>
      <c r="C41">
        <v>492</v>
      </c>
      <c r="E41" t="s">
        <v>86</v>
      </c>
      <c r="F41">
        <v>56.542352999999999</v>
      </c>
      <c r="G41">
        <v>594</v>
      </c>
      <c r="I41" t="s">
        <v>184</v>
      </c>
      <c r="J41">
        <v>16.878941999999999</v>
      </c>
      <c r="K41">
        <v>577.95352100000002</v>
      </c>
      <c r="M41" t="s">
        <v>233</v>
      </c>
      <c r="N41">
        <v>20.943925</v>
      </c>
      <c r="O41">
        <v>428.241983</v>
      </c>
      <c r="Y41" t="s">
        <v>329</v>
      </c>
      <c r="Z41">
        <v>56.841816999999999</v>
      </c>
      <c r="AA41">
        <v>240</v>
      </c>
      <c r="PD41">
        <v>0.23777000000000001</v>
      </c>
      <c r="PE41">
        <f t="shared" si="0"/>
        <v>3.9628333333333337</v>
      </c>
      <c r="PF41">
        <f t="shared" si="1"/>
        <v>31.702666666666669</v>
      </c>
    </row>
    <row r="42" spans="1:422" x14ac:dyDescent="0.25">
      <c r="A42" t="s">
        <v>39</v>
      </c>
      <c r="B42">
        <v>51.893791</v>
      </c>
      <c r="C42">
        <v>492</v>
      </c>
      <c r="E42" t="s">
        <v>87</v>
      </c>
      <c r="F42">
        <v>56.546948999999998</v>
      </c>
      <c r="G42">
        <v>594</v>
      </c>
      <c r="I42" t="s">
        <v>185</v>
      </c>
      <c r="J42">
        <v>17.048987</v>
      </c>
      <c r="K42">
        <v>568.09336199999996</v>
      </c>
      <c r="M42" t="s">
        <v>234</v>
      </c>
      <c r="N42">
        <v>14.568303</v>
      </c>
      <c r="O42">
        <v>417.91716500000001</v>
      </c>
      <c r="Y42" t="s">
        <v>330</v>
      </c>
      <c r="Z42">
        <v>56.879309999999997</v>
      </c>
      <c r="AA42">
        <v>240</v>
      </c>
      <c r="PD42">
        <v>0.23777000000000001</v>
      </c>
      <c r="PE42">
        <f t="shared" si="0"/>
        <v>3.9628333333333337</v>
      </c>
      <c r="PF42">
        <f t="shared" si="1"/>
        <v>31.702666666666669</v>
      </c>
    </row>
    <row r="43" spans="1:422" x14ac:dyDescent="0.25">
      <c r="A43" t="s">
        <v>40</v>
      </c>
      <c r="B43">
        <v>20.745650000000001</v>
      </c>
      <c r="C43">
        <v>492</v>
      </c>
      <c r="E43" t="s">
        <v>88</v>
      </c>
      <c r="F43">
        <v>56.536208999999999</v>
      </c>
      <c r="G43">
        <v>594</v>
      </c>
      <c r="I43" t="s">
        <v>186</v>
      </c>
      <c r="J43">
        <v>12.853588</v>
      </c>
      <c r="K43">
        <v>558.88423499999999</v>
      </c>
      <c r="M43" t="s">
        <v>235</v>
      </c>
      <c r="N43">
        <v>17.426053</v>
      </c>
      <c r="O43">
        <v>410.38793099999998</v>
      </c>
      <c r="Y43" t="s">
        <v>331</v>
      </c>
      <c r="Z43">
        <v>56.931711999999997</v>
      </c>
      <c r="AA43">
        <v>240</v>
      </c>
      <c r="PD43">
        <v>0.23777000000000001</v>
      </c>
      <c r="PE43">
        <f t="shared" si="0"/>
        <v>3.9628333333333337</v>
      </c>
      <c r="PF43">
        <f t="shared" si="1"/>
        <v>31.702666666666669</v>
      </c>
    </row>
    <row r="44" spans="1:422" x14ac:dyDescent="0.25">
      <c r="A44" t="s">
        <v>41</v>
      </c>
      <c r="B44">
        <v>11.435847000000001</v>
      </c>
      <c r="C44">
        <v>490.41344299999997</v>
      </c>
      <c r="E44" t="s">
        <v>89</v>
      </c>
      <c r="F44">
        <v>56.524603999999997</v>
      </c>
      <c r="G44">
        <v>594</v>
      </c>
      <c r="I44" t="s">
        <v>187</v>
      </c>
      <c r="J44">
        <v>18.848815999999999</v>
      </c>
      <c r="K44">
        <v>549.24202100000002</v>
      </c>
      <c r="M44" t="s">
        <v>236</v>
      </c>
      <c r="N44">
        <v>8.9949069999999995</v>
      </c>
      <c r="O44">
        <v>400.60307299999999</v>
      </c>
      <c r="Y44" t="s">
        <v>332</v>
      </c>
      <c r="Z44">
        <v>57.019644</v>
      </c>
      <c r="AA44">
        <v>240</v>
      </c>
      <c r="PD44">
        <v>0.23777000000000001</v>
      </c>
      <c r="PE44">
        <f t="shared" si="0"/>
        <v>3.9628333333333337</v>
      </c>
      <c r="PF44">
        <f t="shared" si="1"/>
        <v>31.702666666666669</v>
      </c>
    </row>
    <row r="45" spans="1:422" x14ac:dyDescent="0.25">
      <c r="A45" t="s">
        <v>42</v>
      </c>
      <c r="B45">
        <v>9.1171310000000005</v>
      </c>
      <c r="C45">
        <v>482.49831799999998</v>
      </c>
      <c r="E45" t="s">
        <v>90</v>
      </c>
      <c r="F45">
        <v>56.467339000000003</v>
      </c>
      <c r="G45">
        <v>594</v>
      </c>
      <c r="I45" t="s">
        <v>188</v>
      </c>
      <c r="J45">
        <v>11.584132</v>
      </c>
      <c r="K45">
        <v>540.40004999999996</v>
      </c>
      <c r="M45" t="s">
        <v>237</v>
      </c>
      <c r="N45">
        <v>8.5312870000000007</v>
      </c>
      <c r="O45">
        <v>392.32463300000001</v>
      </c>
      <c r="Y45" t="s">
        <v>333</v>
      </c>
      <c r="Z45">
        <v>57.116290999999997</v>
      </c>
      <c r="AA45">
        <v>240</v>
      </c>
    </row>
    <row r="46" spans="1:422" x14ac:dyDescent="0.25">
      <c r="A46" t="s">
        <v>43</v>
      </c>
      <c r="B46">
        <v>8.8059220000000007</v>
      </c>
      <c r="C46">
        <v>472.56614000000002</v>
      </c>
      <c r="E46" t="s">
        <v>91</v>
      </c>
      <c r="F46">
        <v>56.384630999999999</v>
      </c>
      <c r="G46">
        <v>594</v>
      </c>
      <c r="I46" t="s">
        <v>189</v>
      </c>
      <c r="J46">
        <v>11.70726</v>
      </c>
      <c r="K46">
        <v>530.53048100000001</v>
      </c>
      <c r="M46" t="s">
        <v>238</v>
      </c>
      <c r="N46">
        <v>9.3815100000000005</v>
      </c>
      <c r="O46">
        <v>382.32517300000001</v>
      </c>
      <c r="Y46" t="s">
        <v>334</v>
      </c>
      <c r="Z46">
        <v>57.193551999999997</v>
      </c>
      <c r="AA46">
        <v>240</v>
      </c>
    </row>
    <row r="47" spans="1:422" x14ac:dyDescent="0.25">
      <c r="A47" t="s">
        <v>44</v>
      </c>
      <c r="B47">
        <v>6.3423870000000004</v>
      </c>
      <c r="C47">
        <v>463.04290700000001</v>
      </c>
      <c r="E47" t="s">
        <v>92</v>
      </c>
      <c r="F47">
        <v>56.304296000000001</v>
      </c>
      <c r="G47">
        <v>594</v>
      </c>
      <c r="I47" t="s">
        <v>190</v>
      </c>
      <c r="J47">
        <v>10.297005</v>
      </c>
      <c r="K47">
        <v>520.94471399999998</v>
      </c>
      <c r="M47" t="s">
        <v>239</v>
      </c>
      <c r="N47">
        <v>7.6445749999999997</v>
      </c>
      <c r="O47">
        <v>373.769856</v>
      </c>
      <c r="Y47" t="s">
        <v>335</v>
      </c>
      <c r="Z47">
        <v>57.262979999999999</v>
      </c>
      <c r="AA47">
        <v>240</v>
      </c>
    </row>
    <row r="48" spans="1:422" x14ac:dyDescent="0.25">
      <c r="A48" t="s">
        <v>45</v>
      </c>
      <c r="B48">
        <v>10.167586999999999</v>
      </c>
      <c r="C48">
        <v>453.16572200000002</v>
      </c>
      <c r="E48" t="s">
        <v>93</v>
      </c>
      <c r="F48">
        <v>56.255670000000002</v>
      </c>
      <c r="G48">
        <v>591.73422600000004</v>
      </c>
      <c r="I48" t="s">
        <v>191</v>
      </c>
      <c r="J48">
        <v>7.0122520000000002</v>
      </c>
      <c r="K48">
        <v>511.59628800000002</v>
      </c>
      <c r="M48" t="s">
        <v>240</v>
      </c>
      <c r="N48">
        <v>8.5843559999999997</v>
      </c>
      <c r="O48">
        <v>363.13527599999998</v>
      </c>
      <c r="Y48" t="s">
        <v>336</v>
      </c>
      <c r="Z48">
        <v>57.346381000000001</v>
      </c>
      <c r="AA48">
        <v>240</v>
      </c>
    </row>
    <row r="49" spans="1:27" x14ac:dyDescent="0.25">
      <c r="A49" t="s">
        <v>46</v>
      </c>
      <c r="B49">
        <v>4.9432099999999997</v>
      </c>
      <c r="C49">
        <v>443.76290699999998</v>
      </c>
      <c r="E49" t="s">
        <v>94</v>
      </c>
      <c r="F49">
        <v>56.272432000000002</v>
      </c>
      <c r="G49">
        <v>588</v>
      </c>
      <c r="I49" t="s">
        <v>192</v>
      </c>
      <c r="J49">
        <v>10.045826999999999</v>
      </c>
      <c r="K49">
        <v>501.49327899999997</v>
      </c>
      <c r="M49" t="s">
        <v>241</v>
      </c>
      <c r="N49">
        <v>6.9081900000000003</v>
      </c>
      <c r="O49">
        <v>353.24290999999999</v>
      </c>
      <c r="Y49" t="s">
        <v>337</v>
      </c>
      <c r="Z49">
        <v>57.349809999999998</v>
      </c>
      <c r="AA49">
        <v>240</v>
      </c>
    </row>
    <row r="50" spans="1:27" x14ac:dyDescent="0.25">
      <c r="A50" t="s">
        <v>47</v>
      </c>
      <c r="B50">
        <v>4.9420820000000001</v>
      </c>
      <c r="C50">
        <v>437.08697699999999</v>
      </c>
      <c r="E50" t="s">
        <v>95</v>
      </c>
      <c r="F50">
        <v>56.293458999999999</v>
      </c>
      <c r="G50">
        <v>588</v>
      </c>
      <c r="I50" t="s">
        <v>193</v>
      </c>
      <c r="J50">
        <v>6.1845049999999997</v>
      </c>
      <c r="K50">
        <v>493.20740799999999</v>
      </c>
      <c r="M50" t="s">
        <v>242</v>
      </c>
      <c r="N50">
        <v>5.7156840000000004</v>
      </c>
      <c r="O50">
        <v>344.008219</v>
      </c>
      <c r="Y50" t="s">
        <v>338</v>
      </c>
      <c r="Z50">
        <v>57.279449999999997</v>
      </c>
      <c r="AA50">
        <v>240</v>
      </c>
    </row>
    <row r="51" spans="1:27" x14ac:dyDescent="0.25">
      <c r="E51" t="s">
        <v>96</v>
      </c>
      <c r="F51">
        <v>56.313321000000002</v>
      </c>
      <c r="G51">
        <v>588</v>
      </c>
      <c r="I51" t="s">
        <v>194</v>
      </c>
      <c r="J51">
        <v>25.520137999999999</v>
      </c>
      <c r="K51">
        <v>484.38</v>
      </c>
      <c r="M51" t="s">
        <v>243</v>
      </c>
      <c r="N51">
        <v>1.8045059999999999</v>
      </c>
      <c r="O51">
        <v>335.66399999999999</v>
      </c>
      <c r="Y51" t="s">
        <v>339</v>
      </c>
      <c r="Z51">
        <v>57.189236000000001</v>
      </c>
      <c r="AA51">
        <v>240</v>
      </c>
    </row>
    <row r="52" spans="1:27" x14ac:dyDescent="0.25">
      <c r="A52" s="1"/>
      <c r="E52" t="s">
        <v>97</v>
      </c>
      <c r="F52">
        <v>56.329858999999999</v>
      </c>
      <c r="G52">
        <v>588</v>
      </c>
      <c r="Y52" t="s">
        <v>340</v>
      </c>
      <c r="Z52">
        <v>57.128836</v>
      </c>
      <c r="AA52">
        <v>240</v>
      </c>
    </row>
    <row r="53" spans="1:27" x14ac:dyDescent="0.25">
      <c r="E53" t="s">
        <v>98</v>
      </c>
      <c r="F53">
        <v>56.352277000000001</v>
      </c>
      <c r="G53">
        <v>588</v>
      </c>
      <c r="Y53" t="s">
        <v>341</v>
      </c>
      <c r="Z53">
        <v>57.064006999999997</v>
      </c>
      <c r="AA53">
        <v>240</v>
      </c>
    </row>
    <row r="54" spans="1:27" x14ac:dyDescent="0.25">
      <c r="E54" t="s">
        <v>99</v>
      </c>
      <c r="F54">
        <v>56.319623999999997</v>
      </c>
      <c r="G54">
        <v>588</v>
      </c>
      <c r="Y54" t="s">
        <v>342</v>
      </c>
      <c r="Z54">
        <v>56.967035000000003</v>
      </c>
      <c r="AA54">
        <v>240</v>
      </c>
    </row>
    <row r="55" spans="1:27" x14ac:dyDescent="0.25">
      <c r="E55" t="s">
        <v>100</v>
      </c>
      <c r="F55">
        <v>56.257500999999998</v>
      </c>
      <c r="G55">
        <v>588</v>
      </c>
      <c r="Y55" t="s">
        <v>343</v>
      </c>
      <c r="Z55">
        <v>56.896451999999996</v>
      </c>
      <c r="AA55">
        <v>240</v>
      </c>
    </row>
    <row r="56" spans="1:27" x14ac:dyDescent="0.25">
      <c r="E56" t="s">
        <v>101</v>
      </c>
      <c r="F56">
        <v>56.184952000000003</v>
      </c>
      <c r="G56">
        <v>588</v>
      </c>
      <c r="Y56" t="s">
        <v>344</v>
      </c>
      <c r="Z56">
        <v>56.849010999999997</v>
      </c>
      <c r="AA56">
        <v>240</v>
      </c>
    </row>
    <row r="57" spans="1:27" x14ac:dyDescent="0.25">
      <c r="E57" t="s">
        <v>102</v>
      </c>
      <c r="F57">
        <v>56.139659000000002</v>
      </c>
      <c r="G57">
        <v>588</v>
      </c>
      <c r="Y57" t="s">
        <v>345</v>
      </c>
      <c r="Z57">
        <v>56.827407000000001</v>
      </c>
      <c r="AA57">
        <v>240</v>
      </c>
    </row>
    <row r="58" spans="1:27" x14ac:dyDescent="0.25">
      <c r="E58" t="s">
        <v>103</v>
      </c>
      <c r="F58">
        <v>56.110810000000001</v>
      </c>
      <c r="G58">
        <v>588</v>
      </c>
      <c r="Y58" t="s">
        <v>346</v>
      </c>
      <c r="Z58">
        <v>56.822719999999997</v>
      </c>
      <c r="AA58">
        <v>240</v>
      </c>
    </row>
    <row r="59" spans="1:27" x14ac:dyDescent="0.25">
      <c r="E59" t="s">
        <v>104</v>
      </c>
      <c r="F59">
        <v>56.118631999999998</v>
      </c>
      <c r="G59">
        <v>588</v>
      </c>
      <c r="Y59" t="s">
        <v>347</v>
      </c>
      <c r="Z59">
        <v>56.864418999999998</v>
      </c>
      <c r="AA59">
        <v>240</v>
      </c>
    </row>
    <row r="60" spans="1:27" x14ac:dyDescent="0.25">
      <c r="E60" t="s">
        <v>105</v>
      </c>
      <c r="F60">
        <v>56.134611999999997</v>
      </c>
      <c r="G60">
        <v>588</v>
      </c>
      <c r="Y60" t="s">
        <v>348</v>
      </c>
      <c r="Z60">
        <v>56.911501000000001</v>
      </c>
      <c r="AA60">
        <v>240</v>
      </c>
    </row>
    <row r="61" spans="1:27" x14ac:dyDescent="0.25">
      <c r="E61" t="s">
        <v>106</v>
      </c>
      <c r="F61">
        <v>56.146524999999997</v>
      </c>
      <c r="G61">
        <v>588</v>
      </c>
      <c r="Y61" t="s">
        <v>349</v>
      </c>
      <c r="Z61">
        <v>56.939355999999997</v>
      </c>
      <c r="AA61">
        <v>240</v>
      </c>
    </row>
    <row r="62" spans="1:27" x14ac:dyDescent="0.25">
      <c r="E62" t="s">
        <v>107</v>
      </c>
      <c r="F62">
        <v>56.151797000000002</v>
      </c>
      <c r="G62">
        <v>588</v>
      </c>
      <c r="Y62" t="s">
        <v>350</v>
      </c>
      <c r="Z62">
        <v>56.990360000000003</v>
      </c>
      <c r="AA62">
        <v>240</v>
      </c>
    </row>
    <row r="63" spans="1:27" x14ac:dyDescent="0.25">
      <c r="E63" t="s">
        <v>108</v>
      </c>
      <c r="F63">
        <v>56.167057999999997</v>
      </c>
      <c r="G63">
        <v>588</v>
      </c>
      <c r="Y63" t="s">
        <v>351</v>
      </c>
      <c r="Z63">
        <v>57.058002000000002</v>
      </c>
      <c r="AA63">
        <v>240</v>
      </c>
    </row>
    <row r="64" spans="1:27" x14ac:dyDescent="0.25">
      <c r="E64" t="s">
        <v>109</v>
      </c>
      <c r="F64">
        <v>56.202100999999999</v>
      </c>
      <c r="G64">
        <v>588</v>
      </c>
      <c r="Y64" t="s">
        <v>352</v>
      </c>
      <c r="Z64">
        <v>57.119259</v>
      </c>
      <c r="AA64">
        <v>240</v>
      </c>
    </row>
    <row r="65" spans="5:27" x14ac:dyDescent="0.25">
      <c r="E65" t="s">
        <v>110</v>
      </c>
      <c r="F65">
        <v>56.252761</v>
      </c>
      <c r="G65">
        <v>588</v>
      </c>
      <c r="Y65" t="s">
        <v>353</v>
      </c>
      <c r="Z65">
        <v>57.159702000000003</v>
      </c>
      <c r="AA65">
        <v>240</v>
      </c>
    </row>
    <row r="66" spans="5:27" x14ac:dyDescent="0.25">
      <c r="E66" t="s">
        <v>111</v>
      </c>
      <c r="F66">
        <v>56.273972000000001</v>
      </c>
      <c r="G66">
        <v>588</v>
      </c>
      <c r="Y66" t="s">
        <v>354</v>
      </c>
      <c r="Z66">
        <v>57.164788000000001</v>
      </c>
      <c r="AA66">
        <v>240</v>
      </c>
    </row>
    <row r="67" spans="5:27" x14ac:dyDescent="0.25">
      <c r="E67" t="s">
        <v>112</v>
      </c>
      <c r="F67">
        <v>56.273228000000003</v>
      </c>
      <c r="G67">
        <v>588</v>
      </c>
      <c r="Y67" t="s">
        <v>355</v>
      </c>
      <c r="Z67">
        <v>57.111854999999998</v>
      </c>
      <c r="AA67">
        <v>240</v>
      </c>
    </row>
    <row r="68" spans="5:27" x14ac:dyDescent="0.25">
      <c r="E68" t="s">
        <v>113</v>
      </c>
      <c r="F68">
        <v>56.186318</v>
      </c>
      <c r="G68">
        <v>588</v>
      </c>
      <c r="Y68" t="s">
        <v>356</v>
      </c>
      <c r="Z68">
        <v>57.070822</v>
      </c>
      <c r="AA68">
        <v>240</v>
      </c>
    </row>
    <row r="69" spans="5:27" x14ac:dyDescent="0.25">
      <c r="E69" t="s">
        <v>114</v>
      </c>
      <c r="F69">
        <v>56.134723000000001</v>
      </c>
      <c r="G69">
        <v>588</v>
      </c>
      <c r="Y69" t="s">
        <v>357</v>
      </c>
      <c r="Z69">
        <v>57.048034000000001</v>
      </c>
      <c r="AA69">
        <v>240</v>
      </c>
    </row>
    <row r="70" spans="5:27" x14ac:dyDescent="0.25">
      <c r="E70" t="s">
        <v>115</v>
      </c>
      <c r="F70">
        <v>56.087136000000001</v>
      </c>
      <c r="G70">
        <v>588</v>
      </c>
      <c r="Y70" t="s">
        <v>358</v>
      </c>
      <c r="Z70">
        <v>57.009846000000003</v>
      </c>
      <c r="AA70">
        <v>240</v>
      </c>
    </row>
    <row r="71" spans="5:27" x14ac:dyDescent="0.25">
      <c r="E71" t="s">
        <v>116</v>
      </c>
      <c r="F71">
        <v>56.051406</v>
      </c>
      <c r="G71">
        <v>582.72794599999997</v>
      </c>
      <c r="Y71" t="s">
        <v>359</v>
      </c>
      <c r="Z71">
        <v>56.995659000000003</v>
      </c>
      <c r="AA71">
        <v>240</v>
      </c>
    </row>
    <row r="72" spans="5:27" x14ac:dyDescent="0.25">
      <c r="E72" t="s">
        <v>117</v>
      </c>
      <c r="F72">
        <v>56.046998000000002</v>
      </c>
      <c r="G72">
        <v>582</v>
      </c>
      <c r="Y72" t="s">
        <v>360</v>
      </c>
      <c r="Z72">
        <v>57.004168999999997</v>
      </c>
      <c r="AA72">
        <v>240</v>
      </c>
    </row>
    <row r="73" spans="5:27" x14ac:dyDescent="0.25">
      <c r="E73" t="s">
        <v>118</v>
      </c>
      <c r="F73">
        <v>56.005113000000001</v>
      </c>
      <c r="G73">
        <v>579.69228999999996</v>
      </c>
      <c r="Y73" t="s">
        <v>361</v>
      </c>
      <c r="Z73">
        <v>57.050041999999998</v>
      </c>
      <c r="AA73">
        <v>240</v>
      </c>
    </row>
    <row r="74" spans="5:27" x14ac:dyDescent="0.25">
      <c r="E74" t="s">
        <v>119</v>
      </c>
      <c r="F74">
        <v>55.982858</v>
      </c>
      <c r="G74">
        <v>576</v>
      </c>
      <c r="Y74" t="s">
        <v>362</v>
      </c>
      <c r="Z74">
        <v>57.158476</v>
      </c>
      <c r="AA74">
        <v>240</v>
      </c>
    </row>
    <row r="75" spans="5:27" x14ac:dyDescent="0.25">
      <c r="E75" t="s">
        <v>120</v>
      </c>
      <c r="F75">
        <v>55.974021</v>
      </c>
      <c r="G75">
        <v>576</v>
      </c>
      <c r="Y75" t="s">
        <v>363</v>
      </c>
      <c r="Z75">
        <v>57.232650999999997</v>
      </c>
      <c r="AA75">
        <v>240</v>
      </c>
    </row>
    <row r="76" spans="5:27" x14ac:dyDescent="0.25">
      <c r="E76" t="s">
        <v>121</v>
      </c>
      <c r="F76">
        <v>55.964742000000001</v>
      </c>
      <c r="G76">
        <v>576</v>
      </c>
      <c r="Y76" t="s">
        <v>364</v>
      </c>
      <c r="Z76">
        <v>57.232618000000002</v>
      </c>
      <c r="AA76">
        <v>240</v>
      </c>
    </row>
    <row r="77" spans="5:27" x14ac:dyDescent="0.25">
      <c r="E77" t="s">
        <v>122</v>
      </c>
      <c r="F77">
        <v>55.906486000000001</v>
      </c>
      <c r="G77">
        <v>576</v>
      </c>
      <c r="Y77" t="s">
        <v>365</v>
      </c>
      <c r="Z77">
        <v>57.214694999999999</v>
      </c>
      <c r="AA77">
        <v>240</v>
      </c>
    </row>
    <row r="78" spans="5:27" x14ac:dyDescent="0.25">
      <c r="E78" t="s">
        <v>123</v>
      </c>
      <c r="F78">
        <v>55.730451000000002</v>
      </c>
      <c r="G78">
        <v>570.607935</v>
      </c>
      <c r="Y78" t="s">
        <v>366</v>
      </c>
      <c r="Z78">
        <v>57.152233000000003</v>
      </c>
      <c r="AA78">
        <v>240</v>
      </c>
    </row>
    <row r="79" spans="5:27" x14ac:dyDescent="0.25">
      <c r="E79" t="s">
        <v>124</v>
      </c>
      <c r="F79">
        <v>55.400762999999998</v>
      </c>
      <c r="G79">
        <v>570</v>
      </c>
      <c r="Y79" t="s">
        <v>367</v>
      </c>
      <c r="Z79">
        <v>57.076466000000003</v>
      </c>
      <c r="AA79">
        <v>240</v>
      </c>
    </row>
    <row r="80" spans="5:27" x14ac:dyDescent="0.25">
      <c r="E80" t="s">
        <v>125</v>
      </c>
      <c r="F80">
        <v>54.60989</v>
      </c>
      <c r="G80">
        <v>570</v>
      </c>
      <c r="Y80" t="s">
        <v>368</v>
      </c>
      <c r="Z80">
        <v>57.012925000000003</v>
      </c>
      <c r="AA80">
        <v>240</v>
      </c>
    </row>
    <row r="81" spans="5:27" x14ac:dyDescent="0.25">
      <c r="E81" t="s">
        <v>126</v>
      </c>
      <c r="F81">
        <v>51.780842999999997</v>
      </c>
      <c r="G81">
        <v>570</v>
      </c>
      <c r="Y81" t="s">
        <v>369</v>
      </c>
      <c r="Z81">
        <v>56.995657000000001</v>
      </c>
      <c r="AA81">
        <v>240</v>
      </c>
    </row>
    <row r="82" spans="5:27" x14ac:dyDescent="0.25">
      <c r="E82" t="s">
        <v>127</v>
      </c>
      <c r="F82">
        <v>40.501657999999999</v>
      </c>
      <c r="G82">
        <v>570</v>
      </c>
      <c r="Y82" t="s">
        <v>370</v>
      </c>
      <c r="Z82">
        <v>57.033299999999997</v>
      </c>
      <c r="AA82">
        <v>240</v>
      </c>
    </row>
    <row r="83" spans="5:27" x14ac:dyDescent="0.25">
      <c r="E83" t="s">
        <v>128</v>
      </c>
      <c r="F83">
        <v>34.912711999999999</v>
      </c>
      <c r="G83">
        <v>570</v>
      </c>
      <c r="Y83" t="s">
        <v>371</v>
      </c>
      <c r="Z83">
        <v>57.053392000000002</v>
      </c>
      <c r="AA83">
        <v>240</v>
      </c>
    </row>
    <row r="84" spans="5:27" x14ac:dyDescent="0.25">
      <c r="E84" t="s">
        <v>129</v>
      </c>
      <c r="F84">
        <v>39.849674999999998</v>
      </c>
      <c r="G84">
        <v>570</v>
      </c>
      <c r="Y84" t="s">
        <v>372</v>
      </c>
      <c r="Z84">
        <v>57.049944000000004</v>
      </c>
      <c r="AA84">
        <v>240</v>
      </c>
    </row>
    <row r="85" spans="5:27" x14ac:dyDescent="0.25">
      <c r="E85" t="s">
        <v>130</v>
      </c>
      <c r="F85">
        <v>26.940719000000001</v>
      </c>
      <c r="G85">
        <v>570</v>
      </c>
      <c r="Y85" t="s">
        <v>373</v>
      </c>
      <c r="Z85">
        <v>56.904535000000003</v>
      </c>
      <c r="AA85">
        <v>240</v>
      </c>
    </row>
    <row r="86" spans="5:27" x14ac:dyDescent="0.25">
      <c r="E86" t="s">
        <v>131</v>
      </c>
      <c r="F86">
        <v>25.898685</v>
      </c>
      <c r="G86">
        <v>569.43981699999995</v>
      </c>
      <c r="Y86" t="s">
        <v>374</v>
      </c>
      <c r="Z86">
        <v>56.613684999999997</v>
      </c>
      <c r="AA86">
        <v>240</v>
      </c>
    </row>
    <row r="87" spans="5:27" x14ac:dyDescent="0.25">
      <c r="E87" t="s">
        <v>132</v>
      </c>
      <c r="F87">
        <v>22.841546000000001</v>
      </c>
      <c r="G87">
        <v>564</v>
      </c>
      <c r="Y87" t="s">
        <v>375</v>
      </c>
      <c r="Z87">
        <v>56.067957999999997</v>
      </c>
      <c r="AA87">
        <v>240</v>
      </c>
    </row>
    <row r="88" spans="5:27" x14ac:dyDescent="0.25">
      <c r="E88" t="s">
        <v>133</v>
      </c>
      <c r="F88">
        <v>20.646370999999998</v>
      </c>
      <c r="G88">
        <v>559.77767800000004</v>
      </c>
      <c r="Y88" t="s">
        <v>376</v>
      </c>
      <c r="Z88">
        <v>55.081381</v>
      </c>
      <c r="AA88">
        <v>240</v>
      </c>
    </row>
    <row r="89" spans="5:27" x14ac:dyDescent="0.25">
      <c r="E89" t="s">
        <v>134</v>
      </c>
      <c r="F89">
        <v>18.995388999999999</v>
      </c>
      <c r="G89">
        <v>555.67464900000004</v>
      </c>
      <c r="Y89" t="s">
        <v>377</v>
      </c>
      <c r="Z89">
        <v>53.131509999999999</v>
      </c>
      <c r="AA89">
        <v>240</v>
      </c>
    </row>
    <row r="90" spans="5:27" x14ac:dyDescent="0.25">
      <c r="E90" t="s">
        <v>135</v>
      </c>
      <c r="F90">
        <v>17.003430999999999</v>
      </c>
      <c r="G90">
        <v>547.34078099999999</v>
      </c>
      <c r="Y90" t="s">
        <v>378</v>
      </c>
      <c r="Z90">
        <v>49.422809000000001</v>
      </c>
      <c r="AA90">
        <v>240</v>
      </c>
    </row>
    <row r="91" spans="5:27" x14ac:dyDescent="0.25">
      <c r="E91" t="s">
        <v>136</v>
      </c>
      <c r="F91">
        <v>16.675910999999999</v>
      </c>
      <c r="G91">
        <v>537.55817999999999</v>
      </c>
      <c r="Y91" t="s">
        <v>379</v>
      </c>
      <c r="Z91">
        <v>33.665255000000002</v>
      </c>
      <c r="AA91">
        <v>237.20568</v>
      </c>
    </row>
    <row r="92" spans="5:27" x14ac:dyDescent="0.25">
      <c r="E92" t="s">
        <v>137</v>
      </c>
      <c r="F92">
        <v>13.659535999999999</v>
      </c>
      <c r="G92">
        <v>528.31834200000003</v>
      </c>
      <c r="Y92" t="s">
        <v>380</v>
      </c>
      <c r="Z92">
        <v>26.410609000000001</v>
      </c>
      <c r="AA92">
        <v>229.82727600000001</v>
      </c>
    </row>
    <row r="93" spans="5:27" x14ac:dyDescent="0.25">
      <c r="E93" t="s">
        <v>138</v>
      </c>
      <c r="F93">
        <v>10.206386</v>
      </c>
      <c r="G93">
        <v>519.20072800000003</v>
      </c>
      <c r="Y93" t="s">
        <v>381</v>
      </c>
      <c r="Z93">
        <v>16.160319999999999</v>
      </c>
      <c r="AA93">
        <v>220.47526300000001</v>
      </c>
    </row>
    <row r="94" spans="5:27" x14ac:dyDescent="0.25">
      <c r="E94" t="s">
        <v>139</v>
      </c>
      <c r="F94">
        <v>10.675323000000001</v>
      </c>
      <c r="G94">
        <v>509.85924999999997</v>
      </c>
      <c r="Y94" t="s">
        <v>382</v>
      </c>
      <c r="Z94">
        <v>19.856697</v>
      </c>
      <c r="AA94">
        <v>212.04241400000001</v>
      </c>
    </row>
    <row r="95" spans="5:27" x14ac:dyDescent="0.25">
      <c r="E95" t="s">
        <v>140</v>
      </c>
      <c r="F95">
        <v>8.9151369999999996</v>
      </c>
      <c r="G95">
        <v>500.82287200000002</v>
      </c>
      <c r="Y95" t="s">
        <v>383</v>
      </c>
      <c r="Z95">
        <v>9.5501079999999998</v>
      </c>
      <c r="AA95">
        <v>202.503084</v>
      </c>
    </row>
    <row r="96" spans="5:27" x14ac:dyDescent="0.25">
      <c r="E96" t="s">
        <v>141</v>
      </c>
      <c r="F96">
        <v>9.8782259999999997</v>
      </c>
      <c r="G96">
        <v>491.040209</v>
      </c>
      <c r="Y96" t="s">
        <v>384</v>
      </c>
      <c r="Z96">
        <v>8.7818529999999999</v>
      </c>
      <c r="AA96">
        <v>194.581096</v>
      </c>
    </row>
    <row r="97" spans="5:27" x14ac:dyDescent="0.25">
      <c r="E97" t="s">
        <v>142</v>
      </c>
      <c r="F97">
        <v>7.1702680000000001</v>
      </c>
      <c r="G97">
        <v>481.31431600000002</v>
      </c>
      <c r="Y97" t="s">
        <v>385</v>
      </c>
      <c r="Z97">
        <v>8.0304509999999993</v>
      </c>
      <c r="AA97">
        <v>185.167554</v>
      </c>
    </row>
    <row r="98" spans="5:27" x14ac:dyDescent="0.25">
      <c r="E98" t="s">
        <v>143</v>
      </c>
      <c r="F98">
        <v>11.473215</v>
      </c>
      <c r="G98">
        <v>471.577988</v>
      </c>
      <c r="Y98" t="s">
        <v>386</v>
      </c>
      <c r="Z98">
        <v>9.1382919999999999</v>
      </c>
      <c r="AA98">
        <v>176.64837499999999</v>
      </c>
    </row>
    <row r="99" spans="5:27" x14ac:dyDescent="0.25">
      <c r="E99" t="s">
        <v>144</v>
      </c>
      <c r="F99">
        <v>5.8487239999999998</v>
      </c>
      <c r="G99">
        <v>462.31545499999999</v>
      </c>
      <c r="Y99" t="s">
        <v>387</v>
      </c>
      <c r="Z99">
        <v>3.764202</v>
      </c>
      <c r="AA99">
        <v>167.09153000000001</v>
      </c>
    </row>
    <row r="100" spans="5:27" x14ac:dyDescent="0.25">
      <c r="E100" t="s">
        <v>145</v>
      </c>
      <c r="F100">
        <v>6.0027670000000004</v>
      </c>
      <c r="G100">
        <v>455.04201899999998</v>
      </c>
      <c r="Y100" t="s">
        <v>388</v>
      </c>
      <c r="Z100">
        <v>2.307995</v>
      </c>
      <c r="AA100">
        <v>158.28666799999999</v>
      </c>
    </row>
    <row r="101" spans="5:27" x14ac:dyDescent="0.25">
      <c r="Y101" t="s">
        <v>389</v>
      </c>
      <c r="Z101">
        <v>13.046054</v>
      </c>
      <c r="AA101">
        <v>149.5</v>
      </c>
    </row>
    <row r="200" spans="1:1" x14ac:dyDescent="0.25">
      <c r="A200" s="1"/>
    </row>
    <row r="349" spans="1:1" x14ac:dyDescent="0.25">
      <c r="A349" s="1"/>
    </row>
    <row r="448" spans="1:1" x14ac:dyDescent="0.25">
      <c r="A448" s="1"/>
    </row>
    <row r="523" spans="1:1" x14ac:dyDescent="0.25">
      <c r="A523" s="1"/>
    </row>
    <row r="572" spans="1:1" x14ac:dyDescent="0.25">
      <c r="A5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 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Meschini</dc:creator>
  <cp:lastModifiedBy>Pietro Meschini</cp:lastModifiedBy>
  <dcterms:created xsi:type="dcterms:W3CDTF">2018-10-12T15:21:57Z</dcterms:created>
  <dcterms:modified xsi:type="dcterms:W3CDTF">2018-10-22T17:06:24Z</dcterms:modified>
</cp:coreProperties>
</file>