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<sst xmlns="http://schemas.openxmlformats.org/spreadsheetml/2006/main" count="165" uniqueCount="165">
  <si>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n1 =  98 , p/n =  0.1 QR AR(1)</t>
  </si>
  <si>
    <t>n1 =  98 , p/n =  0.1 CQR AR(1)</t>
  </si>
  <si>
    <t>n1 =  98 , p/n =  0.1 QR AR(2)</t>
  </si>
  <si>
    <t>n1 =  98 , p/n =  0.1 CQR AR(2)</t>
  </si>
  <si>
    <t>n1 =  98 , p/n =  0.1 QR AR(3)</t>
  </si>
  <si>
    <t>n1 =  98 , p/n =  0.1 CQR AR(3)</t>
  </si>
  <si>
    <t>n1 =  98 , p/n =  0.2 QR AR(1)</t>
  </si>
  <si>
    <t>n1 =  98 , p/n =  0.2 CQR AR(1)</t>
  </si>
  <si>
    <t>n1 =  98 , p/n =  0.2 QR AR(2)</t>
  </si>
  <si>
    <t>n1 =  98 , p/n =  0.2 CQR AR(2)</t>
  </si>
  <si>
    <t>n1 =  98 , p/n =  0.2 QR AR(3)</t>
  </si>
  <si>
    <t>n1 =  98 , p/n =  0.2 CQR AR(3)</t>
  </si>
  <si>
    <t>n1 =  98 , p/n =  0.3 QR AR(1)</t>
  </si>
  <si>
    <t>n1 =  98 , p/n =  0.3 CQR AR(1)</t>
  </si>
  <si>
    <t>n1 =  98 , p/n =  0.3 QR AR(2)</t>
  </si>
  <si>
    <t>n1 =  98 , p/n =  0.3 CQR AR(2)</t>
  </si>
  <si>
    <t>n1 =  98 , p/n =  0.3 QR AR(3)</t>
  </si>
  <si>
    <t>n1 =  98 , p/n =  0.3 CQR AR(3)</t>
  </si>
  <si>
    <t>n1 =  98 , p/n =  0.4 QR AR(1)</t>
  </si>
  <si>
    <t>n1 =  98 , p/n =  0.4 CQR AR(1)</t>
  </si>
  <si>
    <t>n1 =  98 , p/n =  0.4 QR AR(2)</t>
  </si>
  <si>
    <t>n1 =  98 , p/n =  0.4 CQR AR(2)</t>
  </si>
  <si>
    <t>n1 =  98 , p/n =  0.4 QR AR(3)</t>
  </si>
  <si>
    <t>n1 =  98 , p/n =  0.4 CQR AR(3)</t>
  </si>
  <si>
    <t>n1 =  198 , p/n =  0.1 QR AR(1)</t>
  </si>
  <si>
    <t>n1 =  198 , p/n =  0.1 CQR AR(1)</t>
  </si>
  <si>
    <t>n1 =  198 , p/n =  0.1 QR AR(2)</t>
  </si>
  <si>
    <t>n1 =  198 , p/n =  0.1 CQR AR(2)</t>
  </si>
  <si>
    <t>n1 =  198 , p/n =  0.1 QR AR(3)</t>
  </si>
  <si>
    <t>n1 =  198 , p/n =  0.1 CQR AR(3)</t>
  </si>
  <si>
    <t>n1 =  198 , p/n =  0.2 QR AR(1)</t>
  </si>
  <si>
    <t>n1 =  198 , p/n =  0.2 CQR AR(1)</t>
  </si>
  <si>
    <t>n1 =  198 , p/n =  0.2 QR AR(2)</t>
  </si>
  <si>
    <t>n1 =  198 , p/n =  0.2 CQR AR(2)</t>
  </si>
  <si>
    <t>n1 =  198 , p/n =  0.2 QR AR(3)</t>
  </si>
  <si>
    <t>n1 =  198 , p/n =  0.2 CQR AR(3)</t>
  </si>
  <si>
    <t>n1 =  198 , p/n =  0.3 QR AR(1)</t>
  </si>
  <si>
    <t>n1 =  198 , p/n =  0.3 CQR AR(1)</t>
  </si>
  <si>
    <t>n1 =  198 , p/n =  0.3 QR AR(2)</t>
  </si>
  <si>
    <t>n1 =  198 , p/n =  0.3 CQR AR(2)</t>
  </si>
  <si>
    <t>n1 =  198 , p/n =  0.3 QR AR(3)</t>
  </si>
  <si>
    <t>n1 =  198 , p/n =  0.3 CQR AR(3)</t>
  </si>
  <si>
    <t>n1 =  198 , p/n =  0.4 QR AR(1)</t>
  </si>
  <si>
    <t>n1 =  198 , p/n =  0.4 CQR AR(1)</t>
  </si>
  <si>
    <t>n1 =  198 , p/n =  0.4 QR AR(2)</t>
  </si>
  <si>
    <t>n1 =  198 , p/n =  0.4 CQR AR(2)</t>
  </si>
  <si>
    <t>n1 =  198 , p/n =  0.4 QR AR(3)</t>
  </si>
  <si>
    <t>n1 =  198 , p/n =  0.4 CQR AR(3)</t>
  </si>
  <si>
    <t>n1 =  998 , p/n =  0.1 QR AR(1)</t>
  </si>
  <si>
    <t>n1 =  998 , p/n =  0.1 CQR AR(1)</t>
  </si>
  <si>
    <t>n1 =  998 , p/n =  0.1 QR AR(2)</t>
  </si>
  <si>
    <t>n1 =  998 , p/n =  0.1 CQR AR(2)</t>
  </si>
  <si>
    <t>n1 =  998 , p/n =  0.1 QR AR(3)</t>
  </si>
  <si>
    <t>n1 =  998 , p/n =  0.1 CQR AR(3)</t>
  </si>
  <si>
    <t>n1 =  998 , p/n =  0.2 QR AR(1)</t>
  </si>
  <si>
    <t>n1 =  998 , p/n =  0.2 CQR AR(1)</t>
  </si>
  <si>
    <t>n1 =  998 , p/n =  0.2 QR AR(2)</t>
  </si>
  <si>
    <t>n1 =  998 , p/n =  0.2 CQR AR(2)</t>
  </si>
  <si>
    <t>n1 =  998 , p/n =  0.2 QR AR(3)</t>
  </si>
  <si>
    <t>n1 =  998 , p/n =  0.2 CQR AR(3)</t>
  </si>
  <si>
    <t>n1 =  998 , p/n =  0.3 QR AR(1)</t>
  </si>
  <si>
    <t>n1 =  998 , p/n =  0.3 CQR AR(1)</t>
  </si>
  <si>
    <t>n1 =  998 , p/n =  0.3 QR AR(2)</t>
  </si>
  <si>
    <t>n1 =  998 , p/n =  0.3 CQR AR(2)</t>
  </si>
  <si>
    <t>n1 =  998 , p/n =  0.3 QR AR(3)</t>
  </si>
  <si>
    <t>n1 =  998 , p/n =  0.3 CQR AR(3)</t>
  </si>
  <si>
    <t>n1 =  998 , p/n =  0.4 QR AR(1)</t>
  </si>
  <si>
    <t>n1 =  998 , p/n =  0.4 CQR AR(1)</t>
  </si>
  <si>
    <t>n1 =  998 , p/n =  0.4 QR AR(2)</t>
  </si>
  <si>
    <t>n1 =  998 , p/n =  0.4 CQR AR(2)</t>
  </si>
  <si>
    <t>n1 =  998 , p/n =  0.4 QR AR(3)</t>
  </si>
  <si>
    <t>n1 =  998 , p/n =  0.4 CQR AR(3)</t>
  </si>
  <si>
    <t>%</t>
  </si>
  <si>
    <t>QR within CI</t>
  </si>
  <si>
    <t>CQR within CI</t>
  </si>
  <si>
    <t>QR above CI</t>
  </si>
  <si>
    <t>CQR above CI</t>
  </si>
  <si>
    <t>QR below CI</t>
  </si>
  <si>
    <t>CQR below CI</t>
  </si>
  <si>
    <t>MAE</t>
  </si>
  <si>
    <t>n1 = 98 average QR AR(2)</t>
  </si>
  <si>
    <t>n1 = 98 average CQR AR(2)</t>
  </si>
  <si>
    <t>n1 = 198 average QR AR(2)</t>
  </si>
  <si>
    <t>n1 = 198 average CQR AR(2)</t>
  </si>
  <si>
    <t>n1 = 998 average QR AR(2)</t>
  </si>
  <si>
    <t>n1 = 998 average CQR AR(2)</t>
  </si>
  <si>
    <t>Total AR(1) QR</t>
  </si>
  <si>
    <t>Total AR(1) CQR</t>
  </si>
  <si>
    <t>Total AR(2) QR</t>
  </si>
  <si>
    <t>Total AR(2) CQR</t>
  </si>
  <si>
    <t>Total AR(3) QR</t>
  </si>
  <si>
    <t>Total AR(3) CQR</t>
  </si>
  <si>
    <t>AR(2)</t>
  </si>
  <si>
    <t xml:space="preserve">n1 =  98 , p/n =  0.1 QR AR(1)</t>
  </si>
  <si>
    <t xml:space="preserve">n1 =  98 , p/n =  0.1 CQR AR(1)</t>
  </si>
  <si>
    <t xml:space="preserve">n1 =  98 , p/n =  0.1 QR AR(2)</t>
  </si>
  <si>
    <t xml:space="preserve">n1 =  98 , p/n =  0.1 CQR AR(2)</t>
  </si>
  <si>
    <t xml:space="preserve">n1 =  98 , p/n =  0.1 QR AR(3)</t>
  </si>
  <si>
    <t xml:space="preserve">n1 =  98 , p/n =  0.1 CQR AR(3)</t>
  </si>
  <si>
    <t xml:space="preserve">n1 =  98 , p/n =  0.2 QR AR(1)</t>
  </si>
  <si>
    <t xml:space="preserve">n1 =  98 , p/n =  0.2 CQR AR(1)</t>
  </si>
  <si>
    <t xml:space="preserve">n1 =  98 , p/n =  0.2 QR AR(2)</t>
  </si>
  <si>
    <t xml:space="preserve">n1 =  98 , p/n =  0.2 CQR AR(2)</t>
  </si>
  <si>
    <t xml:space="preserve">n1 =  98 , p/n =  0.2 QR AR(3)</t>
  </si>
  <si>
    <t xml:space="preserve">n1 =  98 , p/n =  0.2 CQR AR(3)</t>
  </si>
  <si>
    <t xml:space="preserve">n1 =  98 , p/n =  0.3 QR AR(1)</t>
  </si>
  <si>
    <t xml:space="preserve">n1 =  98 , p/n =  0.3 CQR AR(1)</t>
  </si>
  <si>
    <t xml:space="preserve">n1 =  98 , p/n =  0.3 QR AR(2)</t>
  </si>
  <si>
    <t xml:space="preserve">n1 =  98 , p/n =  0.3 CQR AR(2)</t>
  </si>
  <si>
    <t xml:space="preserve">n1 =  98 , p/n =  0.3 QR AR(3)</t>
  </si>
  <si>
    <t xml:space="preserve">n1 =  98 , p/n =  0.3 CQR AR(3)</t>
  </si>
  <si>
    <t xml:space="preserve">n1 =  98 , p/n =  0.4 QR AR(1)</t>
  </si>
  <si>
    <t xml:space="preserve">n1 =  98 , p/n =  0.4 CQR AR(1)</t>
  </si>
  <si>
    <t xml:space="preserve">n1 =  98 , p/n =  0.4 QR AR(2)</t>
  </si>
  <si>
    <t xml:space="preserve">n1 =  98 , p/n =  0.4 CQR AR(2)</t>
  </si>
  <si>
    <t xml:space="preserve">n1 =  98 , p/n =  0.4 QR AR(3)</t>
  </si>
  <si>
    <t xml:space="preserve">n1 =  98 , p/n =  0.4 CQR AR(3)</t>
  </si>
  <si>
    <t xml:space="preserve">n1 =  198 , p/n =  0.1 QR AR(1)</t>
  </si>
  <si>
    <t xml:space="preserve">n1 =  198 , p/n =  0.1 CQR AR(1)</t>
  </si>
  <si>
    <t xml:space="preserve">n1 =  198 , p/n =  0.1 QR AR(2)</t>
  </si>
  <si>
    <t xml:space="preserve">n1 =  198 , p/n =  0.1 CQR AR(2)</t>
  </si>
  <si>
    <t xml:space="preserve">n1 =  198 , p/n =  0.1 QR AR(3)</t>
  </si>
  <si>
    <t xml:space="preserve">n1 =  198 , p/n =  0.1 CQR AR(3)</t>
  </si>
  <si>
    <t xml:space="preserve">n1 =  198 , p/n =  0.2 QR AR(1)</t>
  </si>
  <si>
    <t xml:space="preserve">n1 =  198 , p/n =  0.2 CQR AR(1)</t>
  </si>
  <si>
    <t xml:space="preserve">n1 =  198 , p/n =  0.2 QR AR(2)</t>
  </si>
  <si>
    <t xml:space="preserve">n1 =  198 , p/n =  0.2 CQR AR(2)</t>
  </si>
  <si>
    <t xml:space="preserve">n1 =  198 , p/n =  0.2 QR AR(3)</t>
  </si>
  <si>
    <t xml:space="preserve">n1 =  198 , p/n =  0.2 CQR AR(3)</t>
  </si>
  <si>
    <t xml:space="preserve">n1 =  198 , p/n =  0.3 QR AR(1)</t>
  </si>
  <si>
    <t xml:space="preserve">n1 =  198 , p/n =  0.3 CQR AR(1)</t>
  </si>
  <si>
    <t xml:space="preserve">n1 =  198 , p/n =  0.3 QR AR(2)</t>
  </si>
  <si>
    <t xml:space="preserve">n1 =  198 , p/n =  0.3 CQR AR(2)</t>
  </si>
  <si>
    <t xml:space="preserve">n1 =  198 , p/n =  0.3 QR AR(3)</t>
  </si>
  <si>
    <t xml:space="preserve">n1 =  198 , p/n =  0.3 CQR AR(3)</t>
  </si>
  <si>
    <t xml:space="preserve">n1 =  198 , p/n =  0.4 QR AR(1)</t>
  </si>
  <si>
    <t xml:space="preserve">n1 =  198 , p/n =  0.4 CQR AR(1)</t>
  </si>
  <si>
    <t xml:space="preserve">n1 =  198 , p/n =  0.4 QR AR(2)</t>
  </si>
  <si>
    <t xml:space="preserve">n1 =  198 , p/n =  0.4 CQR AR(2)</t>
  </si>
  <si>
    <t xml:space="preserve">n1 =  198 , p/n =  0.4 QR AR(3)</t>
  </si>
  <si>
    <t xml:space="preserve">n1 =  198 , p/n =  0.4 CQR AR(3)</t>
  </si>
  <si>
    <t xml:space="preserve">n1 =  998 , p/n =  0.1 QR AR(1)</t>
  </si>
  <si>
    <t xml:space="preserve">n1 =  998 , p/n =  0.1 CQR AR(1)</t>
  </si>
  <si>
    <t xml:space="preserve">n1 =  998 , p/n =  0.1 QR AR(2)</t>
  </si>
  <si>
    <t xml:space="preserve">n1 =  998 , p/n =  0.1 CQR AR(2)</t>
  </si>
  <si>
    <t xml:space="preserve">n1 =  998 , p/n =  0.1 QR AR(3)</t>
  </si>
  <si>
    <t xml:space="preserve">n1 =  998 , p/n =  0.1 CQR AR(3)</t>
  </si>
  <si>
    <t xml:space="preserve">n1 =  998 , p/n =  0.2 QR AR(1)</t>
  </si>
  <si>
    <t xml:space="preserve">n1 =  998 , p/n =  0.2 CQR AR(1)</t>
  </si>
  <si>
    <t xml:space="preserve">n1 =  998 , p/n =  0.2 QR AR(2)</t>
  </si>
  <si>
    <t xml:space="preserve">n1 =  998 , p/n =  0.2 CQR AR(2)</t>
  </si>
  <si>
    <t xml:space="preserve">n1 =  998 , p/n =  0.2 QR AR(3)</t>
  </si>
  <si>
    <t xml:space="preserve">n1 =  998 , p/n =  0.2 CQR AR(3)</t>
  </si>
  <si>
    <t xml:space="preserve">n1 =  998 , p/n =  0.3 QR AR(1)</t>
  </si>
  <si>
    <t xml:space="preserve">n1 =  998 , p/n =  0.3 CQR AR(1)</t>
  </si>
  <si>
    <t xml:space="preserve">n1 =  998 , p/n =  0.3 QR AR(2)</t>
  </si>
  <si>
    <t xml:space="preserve">n1 =  998 , p/n =  0.3 CQR AR(2)</t>
  </si>
  <si>
    <t xml:space="preserve">n1 =  998 , p/n =  0.3 QR AR(3)</t>
  </si>
  <si>
    <t xml:space="preserve">n1 =  998 , p/n =  0.3 CQR AR(3)</t>
  </si>
  <si>
    <t xml:space="preserve">n1 =  998 , p/n =  0.4 QR AR(1)</t>
  </si>
  <si>
    <t xml:space="preserve">n1 =  998 , p/n =  0.4 CQR AR(1)</t>
  </si>
  <si>
    <t xml:space="preserve">n1 =  998 , p/n =  0.4 QR AR(2)</t>
  </si>
  <si>
    <t xml:space="preserve">n1 =  998 , p/n =  0.4 CQR AR(2)</t>
  </si>
  <si>
    <t xml:space="preserve">n1 =  998 , p/n =  0.4 QR AR(3)</t>
  </si>
  <si>
    <t xml:space="preserve">n1 =  998 , p/n =  0.4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</si>
</sst>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10" sqref="M10"/>
    </sheetView>
  </sheetViews>
  <sheetFormatPr defaultRowHeight="15.0" baseColWidth="10"/>
  <cols>
    <col min="1" max="1" width="39.109375" hidden="0" customWidth="1"/>
    <col min="11" max="11" width="36.5546875" hidden="0" customWidth="1"/>
  </cols>
  <sheetData>
    <row r="2">
      <c r="A2" t="s">
        <v>93</v>
      </c>
      <c r="B2" t="n">
        <v>0</v>
      </c>
      <c r="C2" t="n">
        <v>10</v>
      </c>
      <c r="D2" t="n">
        <v>10</v>
      </c>
      <c r="E2" t="n">
        <v>0.2495</v>
      </c>
      <c r="F2" t="n">
        <v>0.2362</v>
      </c>
      <c r="G2" t="n">
        <v>0.2628</v>
      </c>
      <c r="K2" t="s">
        <v>92</v>
      </c>
      <c r="L2" t="s">
        <v>72</v>
      </c>
    </row>
    <row r="3">
      <c r="A3" t="s">
        <v>94</v>
      </c>
      <c r="B3" t="n">
        <v>0</v>
      </c>
      <c r="C3" t="n">
        <v>10</v>
      </c>
      <c r="D3" t="n">
        <v>10</v>
      </c>
      <c r="E3" t="n">
        <v>0.2495</v>
      </c>
      <c r="F3" t="n">
        <v>0.2362</v>
      </c>
      <c r="G3" t="n">
        <v>0.2628</v>
      </c>
      <c r="K3" t="s">
        <v>73</v>
      </c>
      <c r="L3" t="n">
        <f>(B4+B11+B18+B25+B32+B39+B46+B53+B60+B67+B74+B81)/12/20%</f>
        <v>7.9166666666666661</v>
      </c>
    </row>
    <row r="4">
      <c r="A4" t="s">
        <v>95</v>
      </c>
      <c r="B4" t="n">
        <v>2</v>
      </c>
      <c r="C4" t="n">
        <v>7</v>
      </c>
      <c r="D4" t="n">
        <v>11</v>
      </c>
      <c r="E4" t="n">
        <v>0.036735</v>
      </c>
      <c r="F4" t="n">
        <v>0.0351625000000001</v>
      </c>
      <c r="G4" t="n">
        <v>0.0377833333333333</v>
      </c>
      <c r="K4" t="s">
        <v>74</v>
      </c>
      <c r="L4" t="n">
        <f>(B5+B12+B19+B26+B33+B40+B47+B54+B61+B68+B75+B82)/12/20%</f>
        <v>59.166666666666664</v>
      </c>
    </row>
    <row r="5">
      <c r="A5" t="s">
        <v>96</v>
      </c>
      <c r="B5" t="n">
        <v>11</v>
      </c>
      <c r="C5" t="n">
        <v>0</v>
      </c>
      <c r="D5" t="n">
        <v>9</v>
      </c>
      <c r="E5" t="n">
        <v>0.00880999999999998</v>
      </c>
      <c r="F5" t="n">
        <v>0.00343333333333338</v>
      </c>
      <c r="G5" t="n">
        <v>0.00975882352941173</v>
      </c>
    </row>
    <row r="6">
      <c r="A6" t="s">
        <v>97</v>
      </c>
      <c r="B6" t="n">
        <v>0</v>
      </c>
      <c r="C6" t="n">
        <v>10</v>
      </c>
      <c r="D6" t="n">
        <v>10</v>
      </c>
      <c r="E6" t="n">
        <v>0.2495</v>
      </c>
      <c r="F6" t="n">
        <v>0.2362</v>
      </c>
      <c r="G6" t="n">
        <v>0.2628</v>
      </c>
      <c r="K6" t="s">
        <v>75</v>
      </c>
      <c r="L6" t="n">
        <f>(C4+C11+C18+C25+C32+C39+C46+C53+C60+C67+C74+C81)/12/20%</f>
        <v>43.333333333333329</v>
      </c>
    </row>
    <row r="7">
      <c r="A7" t="s">
        <v>98</v>
      </c>
      <c r="B7" t="n">
        <v>0</v>
      </c>
      <c r="C7" t="n">
        <v>10</v>
      </c>
      <c r="D7" t="n">
        <v>10</v>
      </c>
      <c r="E7" t="n">
        <v>0.2495</v>
      </c>
      <c r="F7" t="n">
        <v>0.2362</v>
      </c>
      <c r="G7" t="n">
        <v>0.2628</v>
      </c>
      <c r="K7" t="s">
        <v>76</v>
      </c>
      <c r="L7" t="n">
        <f>(C5+C12+C19+C26+C33+C40+C47+C54+C61+C68+C75+C82)/12/20%</f>
        <v>3.75</v>
      </c>
    </row>
    <row r="9">
      <c r="A9" t="s">
        <v>99</v>
      </c>
      <c r="B9" t="n">
        <v>0</v>
      </c>
      <c r="C9" t="n">
        <v>10</v>
      </c>
      <c r="D9" t="n">
        <v>10</v>
      </c>
      <c r="E9" t="n">
        <v>0.2495</v>
      </c>
      <c r="F9" t="n">
        <v>0.2435</v>
      </c>
      <c r="G9" t="n">
        <v>0.2555</v>
      </c>
      <c r="K9" t="s">
        <v>77</v>
      </c>
      <c r="L9" t="n">
        <f>(D4+D11+D18+D25+D32+D39+D46+D53+D60+D67+D74+D81)/12/20%</f>
        <v>48.75</v>
      </c>
    </row>
    <row r="10">
      <c r="A10" t="s">
        <v>100</v>
      </c>
      <c r="B10" t="n">
        <v>0</v>
      </c>
      <c r="C10" t="n">
        <v>10</v>
      </c>
      <c r="D10" t="n">
        <v>10</v>
      </c>
      <c r="E10" t="n">
        <v>0.2495</v>
      </c>
      <c r="F10" t="n">
        <v>0.2435</v>
      </c>
      <c r="G10" t="n">
        <v>0.2555</v>
      </c>
      <c r="K10" t="s">
        <v>78</v>
      </c>
      <c r="L10" t="n">
        <f>(D5+D12+D19+D26+D33+D40+D47+D54+D61+D68+D75+D82)/12/20%</f>
        <v>37.083333333333336</v>
      </c>
    </row>
    <row r="11">
      <c r="A11" t="s">
        <v>101</v>
      </c>
      <c r="B11" t="n">
        <v>2</v>
      </c>
      <c r="C11" t="n">
        <v>8</v>
      </c>
      <c r="D11" t="n">
        <v>10</v>
      </c>
      <c r="E11" t="n">
        <v>0.065605</v>
      </c>
      <c r="F11" t="n">
        <v>0.0538111111111112</v>
      </c>
      <c r="G11" t="n">
        <v>0.0752545454545454</v>
      </c>
    </row>
    <row r="12">
      <c r="A12" t="s">
        <v>102</v>
      </c>
      <c r="B12" t="n">
        <v>0</v>
      </c>
      <c r="C12" t="n">
        <v>0</v>
      </c>
      <c r="D12" t="n">
        <v>20</v>
      </c>
      <c r="E12" t="n">
        <v>0.01659</v>
      </c>
      <c r="F12" t="e">
        <v>#NUM!</v>
      </c>
      <c r="G12" t="n">
        <v>0.01659</v>
      </c>
      <c r="L12" t="s">
        <v>79</v>
      </c>
    </row>
    <row r="13">
      <c r="A13" t="s">
        <v>103</v>
      </c>
      <c r="B13" t="n">
        <v>0</v>
      </c>
      <c r="C13" t="n">
        <v>10</v>
      </c>
      <c r="D13" t="n">
        <v>10</v>
      </c>
      <c r="E13" t="n">
        <v>0.2495</v>
      </c>
      <c r="F13" t="n">
        <v>0.2435</v>
      </c>
      <c r="G13" t="n">
        <v>0.2555</v>
      </c>
      <c r="K13" t="s">
        <v>80</v>
      </c>
      <c r="L13" t="n">
        <f>(E4+E11+E18+E25)/4</f>
        <v>8.0047499999999994E-2</v>
      </c>
    </row>
    <row r="14">
      <c r="A14" t="s">
        <v>104</v>
      </c>
      <c r="B14" t="n">
        <v>0</v>
      </c>
      <c r="C14" t="n">
        <v>10</v>
      </c>
      <c r="D14" t="n">
        <v>10</v>
      </c>
      <c r="E14" t="n">
        <v>0.2495</v>
      </c>
      <c r="F14" t="n">
        <v>0.2435</v>
      </c>
      <c r="G14" t="n">
        <v>0.2555</v>
      </c>
      <c r="K14" t="s">
        <v>81</v>
      </c>
      <c r="L14" t="n">
        <f>(E5+E12+E19+E26)/4</f>
        <v>1.1836249999999993E-2</v>
      </c>
    </row>
    <row r="16">
      <c r="A16" t="s">
        <v>105</v>
      </c>
      <c r="B16" t="n">
        <v>1</v>
      </c>
      <c r="C16" t="n">
        <v>9</v>
      </c>
      <c r="D16" t="n">
        <v>10</v>
      </c>
      <c r="E16" t="n">
        <v>0.2495</v>
      </c>
      <c r="F16" t="n">
        <v>0.2275</v>
      </c>
      <c r="G16" t="n">
        <v>0.2715</v>
      </c>
      <c r="K16" t="s">
        <v>82</v>
      </c>
      <c r="L16" t="n">
        <f>(E32+E39+E46+E53)/4</f>
        <v>7.7149999999999996E-2</v>
      </c>
    </row>
    <row r="17">
      <c r="A17" t="s">
        <v>106</v>
      </c>
      <c r="B17" t="n">
        <v>1</v>
      </c>
      <c r="C17" t="n">
        <v>9</v>
      </c>
      <c r="D17" t="n">
        <v>10</v>
      </c>
      <c r="E17" t="n">
        <v>0.2495</v>
      </c>
      <c r="F17" t="n">
        <v>0.2275</v>
      </c>
      <c r="G17" t="n">
        <v>0.2715</v>
      </c>
      <c r="K17" t="s">
        <v>83</v>
      </c>
      <c r="L17" t="n">
        <f>(E33+E40+E47+E54)/4</f>
        <v>7.3337499999999948E-3</v>
      </c>
    </row>
    <row r="18">
      <c r="A18" t="s">
        <v>107</v>
      </c>
      <c r="B18" t="n">
        <v>1</v>
      </c>
      <c r="C18" t="n">
        <v>8</v>
      </c>
      <c r="D18" t="n">
        <v>11</v>
      </c>
      <c r="E18" t="n">
        <v>0.09505</v>
      </c>
      <c r="F18" t="n">
        <v>0.0898777777777778</v>
      </c>
      <c r="G18" t="n">
        <v>0.0992818181818182</v>
      </c>
    </row>
    <row r="19">
      <c r="A19" t="s">
        <v>108</v>
      </c>
      <c r="B19" t="n">
        <v>8</v>
      </c>
      <c r="C19" t="n">
        <v>0</v>
      </c>
      <c r="D19" t="n">
        <v>12</v>
      </c>
      <c r="E19" t="n">
        <v>0.010695</v>
      </c>
      <c r="F19" t="e">
        <v>#NUM!</v>
      </c>
      <c r="G19" t="n">
        <v>0.010695</v>
      </c>
      <c r="K19" t="s">
        <v>84</v>
      </c>
      <c r="L19" t="n">
        <f>(E60+E67+E74+E81)/4</f>
        <v>7.2564999999999991E-2</v>
      </c>
    </row>
    <row r="20">
      <c r="A20" t="s">
        <v>109</v>
      </c>
      <c r="B20" t="n">
        <v>1</v>
      </c>
      <c r="C20" t="n">
        <v>9</v>
      </c>
      <c r="D20" t="n">
        <v>10</v>
      </c>
      <c r="E20" t="n">
        <v>0.2495</v>
      </c>
      <c r="F20" t="n">
        <v>0.2275</v>
      </c>
      <c r="G20" t="n">
        <v>0.2715</v>
      </c>
      <c r="K20" t="s">
        <v>85</v>
      </c>
      <c r="L20" t="n">
        <f>(E61+E68+E75+E82)/4</f>
        <v>3.9649999999999954E-3</v>
      </c>
    </row>
    <row r="21">
      <c r="A21" t="s">
        <v>110</v>
      </c>
      <c r="B21" t="n">
        <v>1</v>
      </c>
      <c r="C21" t="n">
        <v>9</v>
      </c>
      <c r="D21" t="n">
        <v>10</v>
      </c>
      <c r="E21" t="n">
        <v>0.2495</v>
      </c>
      <c r="F21" t="n">
        <v>0.2275</v>
      </c>
      <c r="G21" t="n">
        <v>0.2715</v>
      </c>
    </row>
    <row r="23">
      <c r="A23" t="s">
        <v>111</v>
      </c>
      <c r="B23" t="n">
        <v>0</v>
      </c>
      <c r="C23" t="n">
        <v>10</v>
      </c>
      <c r="D23" t="n">
        <v>10</v>
      </c>
      <c r="E23" t="n">
        <v>0.2495</v>
      </c>
      <c r="F23" t="n">
        <v>0.2368</v>
      </c>
      <c r="G23" t="n">
        <v>0.2622</v>
      </c>
    </row>
    <row r="24">
      <c r="A24" t="s">
        <v>112</v>
      </c>
      <c r="B24" t="n">
        <v>0</v>
      </c>
      <c r="C24" t="n">
        <v>10</v>
      </c>
      <c r="D24" t="n">
        <v>10</v>
      </c>
      <c r="E24" t="n">
        <v>0.2495</v>
      </c>
      <c r="F24" t="n">
        <v>0.2368</v>
      </c>
      <c r="G24" t="n">
        <v>0.2622</v>
      </c>
      <c r="K24" t="s">
        <v>86</v>
      </c>
      <c r="L24" t="n">
        <f>(E2+E9+E16+E23+E30+E37+E44+E51+E58+E65+E72+E79)/12</f>
        <v>7.4338333333333326E-2</v>
      </c>
    </row>
    <row r="25">
      <c r="A25" t="s">
        <v>113</v>
      </c>
      <c r="B25" t="n">
        <v>1</v>
      </c>
      <c r="C25" t="n">
        <v>9</v>
      </c>
      <c r="D25" t="n">
        <v>10</v>
      </c>
      <c r="E25" t="n">
        <v>0.1228</v>
      </c>
      <c r="F25" t="n">
        <v>0.1207</v>
      </c>
      <c r="G25" t="n">
        <v>0.124518181818182</v>
      </c>
      <c r="K25" t="s">
        <v>87</v>
      </c>
      <c r="L25" t="n">
        <f t="shared" ref="L25:L29" si="0">(E3+E10+E17+E24+E31+E38+E45+E52+E59+E66+E73+E80)/12</f>
        <v>5.7895833333333315E-3</v>
      </c>
    </row>
    <row r="26">
      <c r="A26" t="s">
        <v>114</v>
      </c>
      <c r="B26" t="n">
        <v>3</v>
      </c>
      <c r="C26" t="n">
        <v>0</v>
      </c>
      <c r="D26" t="n">
        <v>17</v>
      </c>
      <c r="E26" t="n">
        <v>0.01125</v>
      </c>
      <c r="F26" t="e">
        <v>#NUM!</v>
      </c>
      <c r="G26" t="n">
        <v>0.01125</v>
      </c>
      <c r="K26" t="s">
        <v>88</v>
      </c>
      <c r="L26" t="n">
        <f>(E4+E11+E18+E25+E32+E39+E46+E53+E60+E67+E74+E81)/12</f>
        <v>7.6587499999999989E-2</v>
      </c>
    </row>
    <row r="27">
      <c r="A27" t="s">
        <v>115</v>
      </c>
      <c r="B27" t="n">
        <v>0</v>
      </c>
      <c r="C27" t="n">
        <v>10</v>
      </c>
      <c r="D27" t="n">
        <v>10</v>
      </c>
      <c r="E27" t="n">
        <v>0.2495</v>
      </c>
      <c r="F27" t="n">
        <v>0.2368</v>
      </c>
      <c r="G27" t="n">
        <v>0.2622</v>
      </c>
      <c r="K27" t="s">
        <v>89</v>
      </c>
      <c r="L27" t="n">
        <f t="shared" si="0"/>
        <v>7.7116666666666618E-3</v>
      </c>
    </row>
    <row r="28">
      <c r="A28" t="s">
        <v>116</v>
      </c>
      <c r="B28" t="n">
        <v>0</v>
      </c>
      <c r="C28" t="n">
        <v>10</v>
      </c>
      <c r="D28" t="n">
        <v>10</v>
      </c>
      <c r="E28" t="n">
        <v>0.2495</v>
      </c>
      <c r="F28" t="n">
        <v>0.2368</v>
      </c>
      <c r="G28" t="n">
        <v>0.2622</v>
      </c>
      <c r="K28" t="s">
        <v>90</v>
      </c>
      <c r="L28" t="n">
        <f t="shared" si="0"/>
        <v>7.7895416666666675E-2</v>
      </c>
    </row>
    <row r="29">
      <c r="K29" t="s">
        <v>91</v>
      </c>
      <c r="L29" t="n">
        <f t="shared" si="0"/>
        <v>6.994583333333324E-3</v>
      </c>
    </row>
    <row r="30">
      <c r="A30" t="s">
        <v>117</v>
      </c>
      <c r="B30" t="n">
        <v>0</v>
      </c>
      <c r="C30" t="n">
        <v>10</v>
      </c>
      <c r="D30" t="n">
        <v>10</v>
      </c>
      <c r="E30" t="n">
        <v>0.2495</v>
      </c>
      <c r="F30" t="n">
        <v>0.2507</v>
      </c>
      <c r="G30" t="n">
        <v>0.2483</v>
      </c>
    </row>
    <row r="31">
      <c r="A31" t="s">
        <v>118</v>
      </c>
      <c r="B31" t="n">
        <v>0</v>
      </c>
      <c r="C31" t="n">
        <v>10</v>
      </c>
      <c r="D31" t="n">
        <v>10</v>
      </c>
      <c r="E31" t="n">
        <v>0.2495</v>
      </c>
      <c r="F31" t="n">
        <v>0.2507</v>
      </c>
      <c r="G31" t="n">
        <v>0.2483</v>
      </c>
    </row>
    <row r="32">
      <c r="A32" t="s">
        <v>119</v>
      </c>
      <c r="B32" t="n">
        <v>2</v>
      </c>
      <c r="C32" t="n">
        <v>10</v>
      </c>
      <c r="D32" t="n">
        <v>8</v>
      </c>
      <c r="E32" t="n">
        <v>0.03489</v>
      </c>
      <c r="F32" t="n">
        <v>0.0329818181818182</v>
      </c>
      <c r="G32" t="n">
        <v>0.0372222222222222</v>
      </c>
    </row>
    <row r="33">
      <c r="A33" t="s">
        <v>120</v>
      </c>
      <c r="B33" t="n">
        <v>10</v>
      </c>
      <c r="C33" t="n">
        <v>9</v>
      </c>
      <c r="D33" t="n">
        <v>1</v>
      </c>
      <c r="E33" t="n">
        <v>0.00805000000000004</v>
      </c>
      <c r="F33" t="n">
        <v>0.00882500000000004</v>
      </c>
      <c r="G33" t="n">
        <v>0.00495000000000001</v>
      </c>
    </row>
    <row r="34">
      <c r="A34" t="s">
        <v>121</v>
      </c>
      <c r="B34" t="n">
        <v>0</v>
      </c>
      <c r="C34" t="n">
        <v>10</v>
      </c>
      <c r="D34" t="n">
        <v>10</v>
      </c>
      <c r="E34" t="n">
        <v>0.2495</v>
      </c>
      <c r="F34" t="n">
        <v>0.2507</v>
      </c>
      <c r="G34" t="n">
        <v>0.2483</v>
      </c>
    </row>
    <row r="35">
      <c r="A35" t="s">
        <v>122</v>
      </c>
      <c r="B35" t="n">
        <v>0</v>
      </c>
      <c r="C35" t="n">
        <v>10</v>
      </c>
      <c r="D35" t="n">
        <v>10</v>
      </c>
      <c r="E35" t="n">
        <v>0.2495</v>
      </c>
      <c r="F35" t="n">
        <v>0.2507</v>
      </c>
      <c r="G35" t="n">
        <v>0.2483</v>
      </c>
    </row>
    <row r="37">
      <c r="A37" t="s">
        <v>123</v>
      </c>
      <c r="B37" t="n">
        <v>0</v>
      </c>
      <c r="C37" t="n">
        <v>10</v>
      </c>
      <c r="D37" t="n">
        <v>10</v>
      </c>
      <c r="E37" t="n">
        <v>0.2495</v>
      </c>
      <c r="F37" t="n">
        <v>0.2372</v>
      </c>
      <c r="G37" t="n">
        <v>0.2618</v>
      </c>
    </row>
    <row r="38">
      <c r="A38" t="s">
        <v>124</v>
      </c>
      <c r="B38" t="n">
        <v>0</v>
      </c>
      <c r="C38" t="n">
        <v>10</v>
      </c>
      <c r="D38" t="n">
        <v>10</v>
      </c>
      <c r="E38" t="n">
        <v>0.2495</v>
      </c>
      <c r="F38" t="n">
        <v>0.2372</v>
      </c>
      <c r="G38" t="n">
        <v>0.2618</v>
      </c>
    </row>
    <row r="39">
      <c r="A39" t="s">
        <v>125</v>
      </c>
      <c r="B39" t="n">
        <v>2</v>
      </c>
      <c r="C39" t="n">
        <v>9</v>
      </c>
      <c r="D39" t="n">
        <v>9</v>
      </c>
      <c r="E39" t="n">
        <v>0.06216</v>
      </c>
      <c r="F39" t="n">
        <v>0.0517500000000001</v>
      </c>
      <c r="G39" t="n">
        <v>0.07257</v>
      </c>
    </row>
    <row r="40">
      <c r="A40" t="s">
        <v>126</v>
      </c>
      <c r="B40" t="n">
        <v>13</v>
      </c>
      <c r="C40" t="n">
        <v>0</v>
      </c>
      <c r="D40" t="n">
        <v>7</v>
      </c>
      <c r="E40" t="n">
        <v>0.00735499999999998</v>
      </c>
      <c r="F40" t="n">
        <v>0.00115000000000004</v>
      </c>
      <c r="G40" t="n">
        <v>0.00804444444444441</v>
      </c>
    </row>
    <row r="41">
      <c r="A41" t="s">
        <v>127</v>
      </c>
      <c r="B41" t="n">
        <v>0</v>
      </c>
      <c r="C41" t="n">
        <v>10</v>
      </c>
      <c r="D41" t="n">
        <v>10</v>
      </c>
      <c r="E41" t="n">
        <v>0.2495</v>
      </c>
      <c r="F41" t="n">
        <v>0.2372</v>
      </c>
      <c r="G41" t="n">
        <v>0.2618</v>
      </c>
    </row>
    <row r="42">
      <c r="A42" t="s">
        <v>128</v>
      </c>
      <c r="B42" t="n">
        <v>0</v>
      </c>
      <c r="C42" t="n">
        <v>10</v>
      </c>
      <c r="D42" t="n">
        <v>10</v>
      </c>
      <c r="E42" t="n">
        <v>0.2495</v>
      </c>
      <c r="F42" t="n">
        <v>0.2372</v>
      </c>
      <c r="G42" t="n">
        <v>0.2618</v>
      </c>
    </row>
    <row r="44">
      <c r="A44" t="s">
        <v>129</v>
      </c>
      <c r="B44" t="n">
        <v>0</v>
      </c>
      <c r="C44" t="n">
        <v>10</v>
      </c>
      <c r="D44" t="n">
        <v>10</v>
      </c>
      <c r="E44" t="n">
        <v>0.2495</v>
      </c>
      <c r="F44" t="n">
        <v>0.246</v>
      </c>
      <c r="G44" t="n">
        <v>0.253</v>
      </c>
    </row>
    <row r="45">
      <c r="A45" t="s">
        <v>130</v>
      </c>
      <c r="B45" t="n">
        <v>0</v>
      </c>
      <c r="C45" t="n">
        <v>10</v>
      </c>
      <c r="D45" t="n">
        <v>10</v>
      </c>
      <c r="E45" t="n">
        <v>0.2495</v>
      </c>
      <c r="F45" t="n">
        <v>0.246</v>
      </c>
      <c r="G45" t="n">
        <v>0.253</v>
      </c>
    </row>
    <row r="46">
      <c r="A46" t="s">
        <v>131</v>
      </c>
      <c r="B46" t="n">
        <v>1</v>
      </c>
      <c r="C46" t="n">
        <v>9</v>
      </c>
      <c r="D46" t="n">
        <v>10</v>
      </c>
      <c r="E46" t="n">
        <v>0.091705</v>
      </c>
      <c r="F46" t="n">
        <v>0.0841100000000001</v>
      </c>
      <c r="G46" t="n">
        <v>0.0993</v>
      </c>
    </row>
    <row r="47">
      <c r="A47" t="s">
        <v>132</v>
      </c>
      <c r="B47" t="n">
        <v>12</v>
      </c>
      <c r="C47" t="n">
        <v>0</v>
      </c>
      <c r="D47" t="n">
        <v>8</v>
      </c>
      <c r="E47" t="n">
        <v>0.00807499999999996</v>
      </c>
      <c r="F47" t="e">
        <v>#NUM!</v>
      </c>
      <c r="G47" t="n">
        <v>0.00807499999999996</v>
      </c>
    </row>
    <row r="48">
      <c r="A48" t="s">
        <v>133</v>
      </c>
      <c r="B48" t="n">
        <v>0</v>
      </c>
      <c r="C48" t="n">
        <v>10</v>
      </c>
      <c r="D48" t="n">
        <v>10</v>
      </c>
      <c r="E48" t="n">
        <v>0.2495</v>
      </c>
      <c r="F48" t="n">
        <v>0.246</v>
      </c>
      <c r="G48" t="n">
        <v>0.253</v>
      </c>
    </row>
    <row r="49">
      <c r="A49" t="s">
        <v>134</v>
      </c>
      <c r="B49" t="n">
        <v>0</v>
      </c>
      <c r="C49" t="n">
        <v>10</v>
      </c>
      <c r="D49" t="n">
        <v>10</v>
      </c>
      <c r="E49" t="n">
        <v>0.2495</v>
      </c>
      <c r="F49" t="n">
        <v>0.246</v>
      </c>
      <c r="G49" t="n">
        <v>0.253</v>
      </c>
    </row>
    <row r="51">
      <c r="A51" t="s">
        <v>135</v>
      </c>
      <c r="B51" t="n">
        <v>0</v>
      </c>
      <c r="C51" t="n">
        <v>9</v>
      </c>
      <c r="D51" t="n">
        <v>11</v>
      </c>
      <c r="E51" t="n">
        <v>0.25057</v>
      </c>
      <c r="F51" t="n">
        <v>0.2393</v>
      </c>
      <c r="G51" t="n">
        <v>0.259790909090909</v>
      </c>
    </row>
    <row r="52">
      <c r="A52" t="s">
        <v>136</v>
      </c>
      <c r="B52" t="n">
        <v>0</v>
      </c>
      <c r="C52" t="n">
        <v>9</v>
      </c>
      <c r="D52" t="n">
        <v>11</v>
      </c>
      <c r="E52" t="n">
        <v>0.25057</v>
      </c>
      <c r="F52" t="n">
        <v>0.2393</v>
      </c>
      <c r="G52" t="n">
        <v>0.259790909090909</v>
      </c>
    </row>
    <row r="53">
      <c r="A53" t="s">
        <v>137</v>
      </c>
      <c r="B53" t="n">
        <v>1</v>
      </c>
      <c r="C53" t="n">
        <v>9</v>
      </c>
      <c r="D53" t="n">
        <v>10</v>
      </c>
      <c r="E53" t="n">
        <v>0.119845</v>
      </c>
      <c r="F53" t="n">
        <v>0.1207</v>
      </c>
      <c r="G53" t="n">
        <v>0.119145454545455</v>
      </c>
    </row>
    <row r="54">
      <c r="A54" t="s">
        <v>138</v>
      </c>
      <c r="B54" t="n">
        <v>13</v>
      </c>
      <c r="C54" t="n">
        <v>0</v>
      </c>
      <c r="D54" t="n">
        <v>7</v>
      </c>
      <c r="E54" t="n">
        <v>0.005855</v>
      </c>
      <c r="F54" t="n">
        <v>0.00242500000000009</v>
      </c>
      <c r="G54" t="n">
        <v>0.00671249999999997</v>
      </c>
    </row>
    <row r="55">
      <c r="A55" t="s">
        <v>139</v>
      </c>
      <c r="B55" t="n">
        <v>0</v>
      </c>
      <c r="C55" t="n">
        <v>9</v>
      </c>
      <c r="D55" t="n">
        <v>11</v>
      </c>
      <c r="E55" t="n">
        <v>0.25057</v>
      </c>
      <c r="F55" t="n">
        <v>0.2393</v>
      </c>
      <c r="G55" t="n">
        <v>0.259790909090909</v>
      </c>
    </row>
    <row r="56">
      <c r="A56" t="s">
        <v>140</v>
      </c>
      <c r="B56" t="n">
        <v>0</v>
      </c>
      <c r="C56" t="n">
        <v>9</v>
      </c>
      <c r="D56" t="n">
        <v>11</v>
      </c>
      <c r="E56" t="n">
        <v>0.25057</v>
      </c>
      <c r="F56" t="n">
        <v>0.2393</v>
      </c>
      <c r="G56" t="n">
        <v>0.259790909090909</v>
      </c>
    </row>
    <row r="58">
      <c r="A58" t="s">
        <v>141</v>
      </c>
      <c r="B58" t="n">
        <v>0</v>
      </c>
      <c r="C58" t="n">
        <v>9</v>
      </c>
      <c r="D58" t="n">
        <v>11</v>
      </c>
      <c r="E58" t="n">
        <v>0.2515</v>
      </c>
      <c r="F58" t="n">
        <v>0.23</v>
      </c>
      <c r="G58" t="n">
        <v>0.269090909090909</v>
      </c>
    </row>
    <row r="59">
      <c r="A59" t="s">
        <v>142</v>
      </c>
      <c r="B59" t="n">
        <v>0</v>
      </c>
      <c r="C59" t="n">
        <v>9</v>
      </c>
      <c r="D59" t="n">
        <v>11</v>
      </c>
      <c r="E59" t="n">
        <v>0.2515</v>
      </c>
      <c r="F59" t="n">
        <v>0.23</v>
      </c>
      <c r="G59" t="n">
        <v>0.269090909090909</v>
      </c>
    </row>
    <row r="60">
      <c r="A60" t="s">
        <v>143</v>
      </c>
      <c r="B60" t="n">
        <v>4</v>
      </c>
      <c r="C60" t="n">
        <v>8</v>
      </c>
      <c r="D60" t="n">
        <v>8</v>
      </c>
      <c r="E60" t="n">
        <v>0.03147</v>
      </c>
      <c r="F60" t="n">
        <v>0.0315444444444445</v>
      </c>
      <c r="G60" t="n">
        <v>0.0314090909090909</v>
      </c>
    </row>
    <row r="61">
      <c r="A61" t="s">
        <v>144</v>
      </c>
      <c r="B61" t="n">
        <v>19</v>
      </c>
      <c r="C61" t="n">
        <v>0</v>
      </c>
      <c r="D61" t="n">
        <v>1</v>
      </c>
      <c r="E61" t="n">
        <v>0.002905</v>
      </c>
      <c r="F61" t="n">
        <v>0.00348000000000004</v>
      </c>
      <c r="G61" t="n">
        <v>0.00232999999999996</v>
      </c>
    </row>
    <row r="62">
      <c r="A62" t="s">
        <v>145</v>
      </c>
      <c r="B62" t="n">
        <v>0</v>
      </c>
      <c r="C62" t="n">
        <v>9</v>
      </c>
      <c r="D62" t="n">
        <v>11</v>
      </c>
      <c r="E62" t="n">
        <v>0.2515</v>
      </c>
      <c r="F62" t="n">
        <v>0.23</v>
      </c>
      <c r="G62" t="n">
        <v>0.269090909090909</v>
      </c>
    </row>
    <row r="63">
      <c r="A63" t="s">
        <v>146</v>
      </c>
      <c r="B63" t="n">
        <v>0</v>
      </c>
      <c r="C63" t="n">
        <v>9</v>
      </c>
      <c r="D63" t="n">
        <v>11</v>
      </c>
      <c r="E63" t="n">
        <v>0.2515</v>
      </c>
      <c r="F63" t="n">
        <v>0.23</v>
      </c>
      <c r="G63" t="n">
        <v>0.269090909090909</v>
      </c>
    </row>
    <row r="65">
      <c r="A65" t="s">
        <v>147</v>
      </c>
      <c r="B65" t="n">
        <v>1</v>
      </c>
      <c r="C65" t="n">
        <v>9</v>
      </c>
      <c r="D65" t="n">
        <v>10</v>
      </c>
      <c r="E65" t="n">
        <v>0.24979</v>
      </c>
      <c r="F65" t="n">
        <v>0.2471</v>
      </c>
      <c r="G65" t="n">
        <v>0.251990909090909</v>
      </c>
    </row>
    <row r="66">
      <c r="A66" t="s">
        <v>148</v>
      </c>
      <c r="B66" t="n">
        <v>1</v>
      </c>
      <c r="C66" t="n">
        <v>9</v>
      </c>
      <c r="D66" t="n">
        <v>10</v>
      </c>
      <c r="E66" t="n">
        <v>0.24979</v>
      </c>
      <c r="F66" t="n">
        <v>0.2471</v>
      </c>
      <c r="G66" t="n">
        <v>0.251990909090909</v>
      </c>
    </row>
    <row r="67">
      <c r="A67" t="s">
        <v>149</v>
      </c>
      <c r="B67" t="n">
        <v>1</v>
      </c>
      <c r="C67" t="n">
        <v>9</v>
      </c>
      <c r="D67" t="n">
        <v>10</v>
      </c>
      <c r="E67" t="n">
        <v>0.05831</v>
      </c>
      <c r="F67" t="n">
        <v>0.0524100000000001</v>
      </c>
      <c r="G67" t="n">
        <v>0.06421</v>
      </c>
    </row>
    <row r="68">
      <c r="A68" t="s">
        <v>150</v>
      </c>
      <c r="B68" t="n">
        <v>19</v>
      </c>
      <c r="C68" t="n">
        <v>0</v>
      </c>
      <c r="D68" t="n">
        <v>1</v>
      </c>
      <c r="E68" t="n">
        <v>0.00245500000000002</v>
      </c>
      <c r="F68" t="n">
        <v>0.00249000000000005</v>
      </c>
      <c r="G68" t="n">
        <v>0.00241999999999999</v>
      </c>
    </row>
    <row r="69">
      <c r="A69" t="s">
        <v>151</v>
      </c>
      <c r="B69" t="n">
        <v>1</v>
      </c>
      <c r="C69" t="n">
        <v>9</v>
      </c>
      <c r="D69" t="n">
        <v>10</v>
      </c>
      <c r="E69" t="n">
        <v>0.24979</v>
      </c>
      <c r="F69" t="n">
        <v>0.2471</v>
      </c>
      <c r="G69" t="n">
        <v>0.251990909090909</v>
      </c>
    </row>
    <row r="70">
      <c r="A70" t="s">
        <v>152</v>
      </c>
      <c r="B70" t="n">
        <v>1</v>
      </c>
      <c r="C70" t="n">
        <v>9</v>
      </c>
      <c r="D70" t="n">
        <v>10</v>
      </c>
      <c r="E70" t="n">
        <v>0.24979</v>
      </c>
      <c r="F70" t="n">
        <v>0.2471</v>
      </c>
      <c r="G70" t="n">
        <v>0.251990909090909</v>
      </c>
    </row>
    <row r="72">
      <c r="A72" t="s">
        <v>153</v>
      </c>
      <c r="B72" t="n">
        <v>0</v>
      </c>
      <c r="C72" t="n">
        <v>10</v>
      </c>
      <c r="D72" t="n">
        <v>10</v>
      </c>
      <c r="E72" t="n">
        <v>0.2495</v>
      </c>
      <c r="F72" t="n">
        <v>0.2397</v>
      </c>
      <c r="G72" t="n">
        <v>0.2593</v>
      </c>
    </row>
    <row r="73">
      <c r="A73" t="s">
        <v>154</v>
      </c>
      <c r="B73" t="n">
        <v>0</v>
      </c>
      <c r="C73" t="n">
        <v>10</v>
      </c>
      <c r="D73" t="n">
        <v>10</v>
      </c>
      <c r="E73" t="n">
        <v>0.2495</v>
      </c>
      <c r="F73" t="n">
        <v>0.2397</v>
      </c>
      <c r="G73" t="n">
        <v>0.2593</v>
      </c>
    </row>
    <row r="74">
      <c r="A74" t="s">
        <v>155</v>
      </c>
      <c r="B74" t="n">
        <v>1</v>
      </c>
      <c r="C74" t="n">
        <v>9</v>
      </c>
      <c r="D74" t="n">
        <v>10</v>
      </c>
      <c r="E74" t="n">
        <v>0.085135</v>
      </c>
      <c r="F74" t="n">
        <v>0.0815444444444445</v>
      </c>
      <c r="G74" t="n">
        <v>0.0880727272727272</v>
      </c>
    </row>
    <row r="75">
      <c r="A75" t="s">
        <v>156</v>
      </c>
      <c r="B75" t="n">
        <v>14</v>
      </c>
      <c r="C75" t="n">
        <v>0</v>
      </c>
      <c r="D75" t="n">
        <v>6</v>
      </c>
      <c r="E75" t="n">
        <v>0.00687999999999997</v>
      </c>
      <c r="F75" t="n">
        <v>0.00240000000000001</v>
      </c>
      <c r="G75" t="n">
        <v>0.00737777777777774</v>
      </c>
    </row>
    <row r="76">
      <c r="A76" t="s">
        <v>157</v>
      </c>
      <c r="B76" t="n">
        <v>0</v>
      </c>
      <c r="C76" t="n">
        <v>10</v>
      </c>
      <c r="D76" t="n">
        <v>10</v>
      </c>
      <c r="E76" t="n">
        <v>0.2495</v>
      </c>
      <c r="F76" t="n">
        <v>0.2397</v>
      </c>
      <c r="G76" t="n">
        <v>0.2593</v>
      </c>
    </row>
    <row r="77">
      <c r="A77" t="s">
        <v>158</v>
      </c>
      <c r="B77" t="n">
        <v>0</v>
      </c>
      <c r="C77" t="n">
        <v>10</v>
      </c>
      <c r="D77" t="n">
        <v>10</v>
      </c>
      <c r="E77" t="n">
        <v>0.2495</v>
      </c>
      <c r="F77" t="n">
        <v>0.2397</v>
      </c>
      <c r="G77" t="n">
        <v>0.2593</v>
      </c>
    </row>
    <row r="79">
      <c r="A79" t="s">
        <v>159</v>
      </c>
      <c r="B79" t="n">
        <v>1</v>
      </c>
      <c r="C79" t="n">
        <v>9</v>
      </c>
      <c r="D79" t="n">
        <v>10</v>
      </c>
      <c r="E79" t="n">
        <v>0.24983</v>
      </c>
      <c r="F79" t="n">
        <v>0.2467</v>
      </c>
      <c r="G79" t="n">
        <v>0.252390909090909</v>
      </c>
    </row>
    <row r="80">
      <c r="A80" t="s">
        <v>160</v>
      </c>
      <c r="B80" t="n">
        <v>1</v>
      </c>
      <c r="C80" t="n">
        <v>9</v>
      </c>
      <c r="D80" t="n">
        <v>10</v>
      </c>
      <c r="E80" t="n">
        <v>0.24983</v>
      </c>
      <c r="F80" t="n">
        <v>0.2467</v>
      </c>
      <c r="G80" t="n">
        <v>0.252390909090909</v>
      </c>
    </row>
    <row r="81">
      <c r="A81" t="s">
        <v>161</v>
      </c>
      <c r="B81" t="n">
        <v>1</v>
      </c>
      <c r="C81" t="n">
        <v>9</v>
      </c>
      <c r="D81" t="n">
        <v>10</v>
      </c>
      <c r="E81" t="n">
        <v>0.115345</v>
      </c>
      <c r="F81" t="n">
        <v>0.110322222222222</v>
      </c>
      <c r="G81" t="n">
        <v>0.119454545454545</v>
      </c>
    </row>
    <row r="82">
      <c r="A82" t="s">
        <v>162</v>
      </c>
      <c r="B82" t="n">
        <v>20</v>
      </c>
      <c r="C82" t="n">
        <v>0</v>
      </c>
      <c r="D82" t="n">
        <v>0</v>
      </c>
      <c r="E82" t="n">
        <v>0.00361999999999999</v>
      </c>
      <c r="F82" t="n">
        <v>0.00390000000000004</v>
      </c>
      <c r="G82" t="n">
        <v>0.00349999999999997</v>
      </c>
    </row>
    <row r="83">
      <c r="A83" t="s">
        <v>163</v>
      </c>
      <c r="B83" t="n">
        <v>1</v>
      </c>
      <c r="C83" t="n">
        <v>9</v>
      </c>
      <c r="D83" t="n">
        <v>10</v>
      </c>
      <c r="E83" t="n">
        <v>0.24983</v>
      </c>
      <c r="F83" t="n">
        <v>0.2467</v>
      </c>
      <c r="G83" t="n">
        <v>0.252390909090909</v>
      </c>
    </row>
    <row r="84">
      <c r="A84" t="s">
        <v>164</v>
      </c>
      <c r="B84" t="n">
        <v>1</v>
      </c>
      <c r="C84" t="n">
        <v>9</v>
      </c>
      <c r="D84" t="n">
        <v>10</v>
      </c>
      <c r="E84" t="n">
        <v>0.24983</v>
      </c>
      <c r="F84" t="n">
        <v>0.2467</v>
      </c>
      <c r="G84" t="n">
        <v>0.252390909090909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2024-09-15T17:22:35Z</dcterms:created>
  <dcterms:modified xsi:type="dcterms:W3CDTF">2024-09-16T10:15:57Z</dcterms:modified>
</cp:coreProperties>
</file>