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COVID19-Monitor/sicilia/"/>
    </mc:Choice>
  </mc:AlternateContent>
  <bookViews>
    <workbookView xWindow="0" yWindow="460" windowWidth="23260" windowHeight="1258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I23" i="2"/>
  <c r="H45" i="2"/>
  <c r="I45" i="2"/>
  <c r="H67" i="2"/>
  <c r="I67" i="2"/>
  <c r="H89" i="2"/>
  <c r="I89" i="2"/>
  <c r="H111" i="2"/>
  <c r="I111" i="2"/>
  <c r="H133" i="2"/>
  <c r="I133" i="2"/>
  <c r="H155" i="2"/>
  <c r="I155" i="2"/>
  <c r="H177" i="2"/>
  <c r="I177" i="2"/>
  <c r="H199" i="2"/>
  <c r="I199" i="2"/>
  <c r="H198" i="2"/>
  <c r="I198" i="2"/>
  <c r="H176" i="2"/>
  <c r="I176" i="2"/>
  <c r="H154" i="2"/>
  <c r="I154" i="2"/>
  <c r="H132" i="2"/>
  <c r="I132" i="2"/>
  <c r="H110" i="2"/>
  <c r="I110" i="2"/>
  <c r="H88" i="2"/>
  <c r="I88" i="2"/>
  <c r="H66" i="2"/>
  <c r="I66" i="2"/>
  <c r="H44" i="2"/>
  <c r="I44" i="2"/>
  <c r="H22" i="2"/>
  <c r="I22" i="2"/>
  <c r="H21" i="2"/>
  <c r="I21" i="2"/>
  <c r="H43" i="2"/>
  <c r="I43" i="2"/>
  <c r="H65" i="2"/>
  <c r="I65" i="2"/>
  <c r="H87" i="2"/>
  <c r="I87" i="2"/>
  <c r="H109" i="2"/>
  <c r="I109" i="2"/>
  <c r="H131" i="2"/>
  <c r="I131" i="2"/>
  <c r="H153" i="2"/>
  <c r="I153" i="2"/>
  <c r="H175" i="2"/>
  <c r="I175" i="2"/>
  <c r="H197" i="2"/>
  <c r="I197" i="2"/>
  <c r="H20" i="2"/>
  <c r="I20" i="2"/>
  <c r="H42" i="2"/>
  <c r="I42" i="2"/>
  <c r="H64" i="2"/>
  <c r="I64" i="2"/>
  <c r="H86" i="2"/>
  <c r="I86" i="2"/>
  <c r="H108" i="2"/>
  <c r="I108" i="2"/>
  <c r="H130" i="2"/>
  <c r="I130" i="2"/>
  <c r="H152" i="2"/>
  <c r="I152" i="2"/>
  <c r="H174" i="2"/>
  <c r="I174" i="2"/>
  <c r="H196" i="2"/>
  <c r="I196" i="2"/>
  <c r="H195" i="2"/>
  <c r="I195" i="2"/>
  <c r="H173" i="2"/>
  <c r="I173" i="2"/>
  <c r="H151" i="2"/>
  <c r="I151" i="2"/>
  <c r="H129" i="2"/>
  <c r="I129" i="2"/>
  <c r="H107" i="2"/>
  <c r="I107" i="2"/>
  <c r="H85" i="2"/>
  <c r="I85" i="2"/>
  <c r="H63" i="2"/>
  <c r="I63" i="2"/>
  <c r="H41" i="2"/>
  <c r="I41" i="2"/>
  <c r="H19" i="2"/>
  <c r="I19" i="2"/>
  <c r="H194" i="2"/>
  <c r="I194" i="2"/>
  <c r="H172" i="2"/>
  <c r="I172" i="2"/>
  <c r="H150" i="2"/>
  <c r="I150" i="2"/>
  <c r="H128" i="2"/>
  <c r="I128" i="2"/>
  <c r="H106" i="2"/>
  <c r="I106" i="2"/>
  <c r="H84" i="2"/>
  <c r="I84" i="2"/>
  <c r="H62" i="2"/>
  <c r="I62" i="2"/>
  <c r="H40" i="2"/>
  <c r="I40" i="2"/>
  <c r="H18" i="2"/>
  <c r="I18" i="2"/>
  <c r="H193" i="2"/>
  <c r="I193" i="2"/>
  <c r="H171" i="2"/>
  <c r="I171" i="2"/>
  <c r="H149" i="2"/>
  <c r="I149" i="2"/>
  <c r="H127" i="2"/>
  <c r="I127" i="2"/>
  <c r="H105" i="2"/>
  <c r="I105" i="2"/>
  <c r="H83" i="2"/>
  <c r="I83" i="2"/>
  <c r="H61" i="2"/>
  <c r="I61" i="2"/>
  <c r="H39" i="2"/>
  <c r="I39" i="2"/>
  <c r="H17" i="2"/>
  <c r="I17" i="2"/>
  <c r="H192" i="2"/>
  <c r="I192" i="2"/>
  <c r="H170" i="2"/>
  <c r="I170" i="2"/>
  <c r="H148" i="2"/>
  <c r="I148" i="2"/>
  <c r="H126" i="2"/>
  <c r="I126" i="2"/>
  <c r="H104" i="2"/>
  <c r="I104" i="2"/>
  <c r="H82" i="2"/>
  <c r="I82" i="2"/>
  <c r="H60" i="2"/>
  <c r="I60" i="2"/>
  <c r="H38" i="2"/>
  <c r="I38" i="2"/>
  <c r="H16" i="2"/>
  <c r="I16" i="2"/>
  <c r="H191" i="2"/>
  <c r="I191" i="2"/>
  <c r="H169" i="2"/>
  <c r="I169" i="2"/>
  <c r="H147" i="2"/>
  <c r="I147" i="2"/>
  <c r="H125" i="2"/>
  <c r="I125" i="2"/>
  <c r="H103" i="2"/>
  <c r="I103" i="2"/>
  <c r="H81" i="2"/>
  <c r="I81" i="2"/>
  <c r="H59" i="2"/>
  <c r="I59" i="2"/>
  <c r="H37" i="2"/>
  <c r="I37" i="2"/>
  <c r="H15" i="2"/>
  <c r="I15" i="2"/>
  <c r="H190" i="2"/>
  <c r="I190" i="2"/>
  <c r="H168" i="2"/>
  <c r="I168" i="2"/>
  <c r="H146" i="2"/>
  <c r="I146" i="2"/>
  <c r="H124" i="2"/>
  <c r="I124" i="2"/>
  <c r="H102" i="2"/>
  <c r="I102" i="2"/>
  <c r="H80" i="2"/>
  <c r="I80" i="2"/>
  <c r="H58" i="2"/>
  <c r="I58" i="2"/>
  <c r="H36" i="2"/>
  <c r="I36" i="2"/>
  <c r="H14" i="2"/>
  <c r="I14" i="2"/>
  <c r="H189" i="2"/>
  <c r="I189" i="2"/>
  <c r="H167" i="2"/>
  <c r="I167" i="2"/>
  <c r="H145" i="2"/>
  <c r="I145" i="2"/>
  <c r="H123" i="2"/>
  <c r="I123" i="2"/>
  <c r="H101" i="2"/>
  <c r="I101" i="2"/>
  <c r="H79" i="2"/>
  <c r="I79" i="2"/>
  <c r="H57" i="2"/>
  <c r="I57" i="2"/>
  <c r="H35" i="2"/>
  <c r="I35" i="2"/>
  <c r="H13" i="2"/>
  <c r="I13" i="2"/>
  <c r="H188" i="2"/>
  <c r="I188" i="2"/>
  <c r="H166" i="2"/>
  <c r="I166" i="2"/>
  <c r="H144" i="2"/>
  <c r="I144" i="2"/>
  <c r="H122" i="2"/>
  <c r="I122" i="2"/>
  <c r="H100" i="2"/>
  <c r="I100" i="2"/>
  <c r="H78" i="2"/>
  <c r="I78" i="2"/>
  <c r="H56" i="2"/>
  <c r="I56" i="2"/>
  <c r="H34" i="2"/>
  <c r="I34" i="2"/>
  <c r="H12" i="2"/>
  <c r="I12" i="2"/>
  <c r="H187" i="2"/>
  <c r="I187" i="2"/>
  <c r="H165" i="2"/>
  <c r="I165" i="2"/>
  <c r="H143" i="2"/>
  <c r="I143" i="2"/>
  <c r="H121" i="2"/>
  <c r="I121" i="2"/>
  <c r="H99" i="2"/>
  <c r="I99" i="2"/>
  <c r="H77" i="2"/>
  <c r="I77" i="2"/>
  <c r="H55" i="2"/>
  <c r="I55" i="2"/>
  <c r="H33" i="2"/>
  <c r="I33" i="2"/>
  <c r="H11" i="2"/>
  <c r="I11" i="2"/>
  <c r="H186" i="2"/>
  <c r="I186" i="2"/>
  <c r="H164" i="2"/>
  <c r="I164" i="2"/>
  <c r="H142" i="2"/>
  <c r="I142" i="2"/>
  <c r="H120" i="2"/>
  <c r="I120" i="2"/>
  <c r="H98" i="2"/>
  <c r="I98" i="2"/>
  <c r="H76" i="2"/>
  <c r="I76" i="2"/>
  <c r="H54" i="2"/>
  <c r="I54" i="2"/>
  <c r="H32" i="2"/>
  <c r="I32" i="2"/>
  <c r="H10" i="2"/>
  <c r="I10" i="2"/>
  <c r="H185" i="2"/>
  <c r="I185" i="2"/>
  <c r="H163" i="2"/>
  <c r="I163" i="2"/>
  <c r="H141" i="2"/>
  <c r="I141" i="2"/>
  <c r="H119" i="2"/>
  <c r="I119" i="2"/>
  <c r="H97" i="2"/>
  <c r="I97" i="2"/>
  <c r="H75" i="2"/>
  <c r="I75" i="2"/>
  <c r="H53" i="2"/>
  <c r="I53" i="2"/>
  <c r="H31" i="2"/>
  <c r="I31" i="2"/>
  <c r="H9" i="2"/>
  <c r="I9" i="2"/>
  <c r="H184" i="2"/>
  <c r="I184" i="2"/>
  <c r="H162" i="2"/>
  <c r="I162" i="2"/>
  <c r="H140" i="2"/>
  <c r="I140" i="2"/>
  <c r="H118" i="2"/>
  <c r="I118" i="2"/>
  <c r="H96" i="2"/>
  <c r="I96" i="2"/>
  <c r="H74" i="2"/>
  <c r="I74" i="2"/>
  <c r="H52" i="2"/>
  <c r="I52" i="2"/>
  <c r="H30" i="2"/>
  <c r="I30" i="2"/>
  <c r="H8" i="2"/>
  <c r="I8" i="2"/>
  <c r="H183" i="2"/>
  <c r="I183" i="2"/>
  <c r="H161" i="2"/>
  <c r="I161" i="2"/>
  <c r="H139" i="2"/>
  <c r="I139" i="2"/>
  <c r="H117" i="2"/>
  <c r="I117" i="2"/>
  <c r="H95" i="2"/>
  <c r="I95" i="2"/>
  <c r="H73" i="2"/>
  <c r="I73" i="2"/>
  <c r="H51" i="2"/>
  <c r="I51" i="2"/>
  <c r="H29" i="2"/>
  <c r="I29" i="2"/>
  <c r="H7" i="2"/>
  <c r="I7" i="2"/>
  <c r="H182" i="2"/>
  <c r="I182" i="2"/>
  <c r="H160" i="2"/>
  <c r="I160" i="2"/>
  <c r="H138" i="2"/>
  <c r="I138" i="2"/>
  <c r="H116" i="2"/>
  <c r="I116" i="2"/>
  <c r="H94" i="2"/>
  <c r="I94" i="2"/>
  <c r="H72" i="2"/>
  <c r="I72" i="2"/>
  <c r="H50" i="2"/>
  <c r="I50" i="2"/>
  <c r="H28" i="2"/>
  <c r="I28" i="2"/>
  <c r="H6" i="2"/>
  <c r="I6" i="2"/>
  <c r="H181" i="2"/>
  <c r="I181" i="2"/>
  <c r="H159" i="2"/>
  <c r="I159" i="2"/>
  <c r="H137" i="2"/>
  <c r="I137" i="2"/>
  <c r="H115" i="2"/>
  <c r="I115" i="2"/>
  <c r="H93" i="2"/>
  <c r="I93" i="2"/>
  <c r="H71" i="2"/>
  <c r="I71" i="2"/>
  <c r="H49" i="2"/>
  <c r="I49" i="2"/>
  <c r="H27" i="2"/>
  <c r="I27" i="2"/>
  <c r="H5" i="2"/>
  <c r="I5" i="2"/>
  <c r="H180" i="2"/>
  <c r="I180" i="2"/>
  <c r="H158" i="2"/>
  <c r="I158" i="2"/>
  <c r="H136" i="2"/>
  <c r="I136" i="2"/>
  <c r="H114" i="2"/>
  <c r="I114" i="2"/>
  <c r="H92" i="2"/>
  <c r="I92" i="2"/>
  <c r="H70" i="2"/>
  <c r="I70" i="2"/>
  <c r="H48" i="2"/>
  <c r="I48" i="2"/>
  <c r="H26" i="2"/>
  <c r="I26" i="2"/>
  <c r="H4" i="2"/>
  <c r="I4" i="2"/>
  <c r="H179" i="2"/>
  <c r="I179" i="2"/>
  <c r="H157" i="2"/>
  <c r="I157" i="2"/>
  <c r="H135" i="2"/>
  <c r="I135" i="2"/>
  <c r="H113" i="2"/>
  <c r="I113" i="2"/>
  <c r="H91" i="2"/>
  <c r="I91" i="2"/>
  <c r="H69" i="2"/>
  <c r="I69" i="2"/>
  <c r="H47" i="2"/>
  <c r="I47" i="2"/>
  <c r="H25" i="2"/>
  <c r="I25" i="2"/>
  <c r="H3" i="2"/>
  <c r="I3" i="2"/>
  <c r="H178" i="2"/>
  <c r="I178" i="2"/>
  <c r="H156" i="2"/>
  <c r="I156" i="2"/>
  <c r="H134" i="2"/>
  <c r="I134" i="2"/>
  <c r="H112" i="2"/>
  <c r="I112" i="2"/>
  <c r="H90" i="2"/>
  <c r="I90" i="2"/>
  <c r="H68" i="2"/>
  <c r="I68" i="2"/>
  <c r="H46" i="2"/>
  <c r="I46" i="2"/>
  <c r="H24" i="2"/>
  <c r="I24" i="2"/>
  <c r="H2" i="2"/>
  <c r="I2" i="2"/>
</calcChain>
</file>

<file path=xl/sharedStrings.xml><?xml version="1.0" encoding="utf-8"?>
<sst xmlns="http://schemas.openxmlformats.org/spreadsheetml/2006/main" count="224" uniqueCount="18">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</sst>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  <xf numFmtId="14" fontId="0" fillId="0" borderId="0" xfId="0" applyNumberFormat="1"/>
    <xf numFmtId="0" fontId="2" fillId="0" borderId="0" xfId="3" applyAlignment="1">
      <alignment horizontal="center"/>
    </xf>
    <xf numFmtId="0" fontId="7" fillId="0" borderId="0" xfId="0" applyFont="1"/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workbookViewId="0">
      <pane ySplit="1" topLeftCell="A2" activePane="bottomLeft" state="frozen"/>
      <selection pane="bottomLeft" activeCell="A201" sqref="A201:XFD201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8</v>
      </c>
      <c r="C15" s="12">
        <v>434870</v>
      </c>
      <c r="D15" s="5">
        <v>107</v>
      </c>
      <c r="E15" s="5">
        <v>0</v>
      </c>
      <c r="F15" s="5">
        <v>2</v>
      </c>
      <c r="G15" s="5">
        <v>1</v>
      </c>
      <c r="H15" s="5">
        <f>SUM(D15+F15+G15)</f>
        <v>110</v>
      </c>
      <c r="I15" s="5">
        <f>H15-E15-F15-G15</f>
        <v>107</v>
      </c>
    </row>
    <row r="16" spans="1:20" ht="16" x14ac:dyDescent="0.2">
      <c r="A16" s="17">
        <v>43929</v>
      </c>
      <c r="B16" t="s">
        <v>8</v>
      </c>
      <c r="C16" s="12">
        <v>434870</v>
      </c>
      <c r="D16" s="5">
        <v>110</v>
      </c>
      <c r="E16" s="5">
        <v>0</v>
      </c>
      <c r="F16" s="5">
        <v>2</v>
      </c>
      <c r="G16" s="5">
        <v>1</v>
      </c>
      <c r="H16" s="5">
        <f>SUM(D16+F16+G16)</f>
        <v>113</v>
      </c>
      <c r="I16" s="5">
        <f>H16-E16-F16-G16</f>
        <v>110</v>
      </c>
    </row>
    <row r="17" spans="1:20" ht="16" x14ac:dyDescent="0.2">
      <c r="A17" s="17">
        <v>43930</v>
      </c>
      <c r="B17" t="s">
        <v>8</v>
      </c>
      <c r="C17" s="12">
        <v>434870</v>
      </c>
      <c r="D17" s="5">
        <v>112</v>
      </c>
      <c r="E17" s="5">
        <v>0</v>
      </c>
      <c r="F17" s="5">
        <v>2</v>
      </c>
      <c r="G17" s="5">
        <v>1</v>
      </c>
      <c r="H17" s="5">
        <f>SUM(D17+F17+G17)</f>
        <v>115</v>
      </c>
      <c r="I17" s="5">
        <f>H17-E17-F17-G17</f>
        <v>112</v>
      </c>
    </row>
    <row r="18" spans="1:20" ht="16" x14ac:dyDescent="0.2">
      <c r="A18" s="17">
        <v>43931</v>
      </c>
      <c r="B18" t="s">
        <v>8</v>
      </c>
      <c r="C18" s="12">
        <v>434870</v>
      </c>
      <c r="D18" s="5">
        <v>116</v>
      </c>
      <c r="E18" s="5">
        <v>0</v>
      </c>
      <c r="F18" s="5">
        <v>2</v>
      </c>
      <c r="G18" s="5">
        <v>1</v>
      </c>
      <c r="H18" s="5">
        <f>SUM(D18+F18+G18)</f>
        <v>119</v>
      </c>
      <c r="I18" s="5">
        <f>H18-E18-F18-G18</f>
        <v>116</v>
      </c>
    </row>
    <row r="19" spans="1:20" ht="16" x14ac:dyDescent="0.2">
      <c r="A19" s="17">
        <v>43932</v>
      </c>
      <c r="B19" t="s">
        <v>8</v>
      </c>
      <c r="C19" s="12">
        <v>434870</v>
      </c>
      <c r="D19" s="5">
        <v>120</v>
      </c>
      <c r="E19" s="5">
        <v>0</v>
      </c>
      <c r="F19" s="5">
        <v>2</v>
      </c>
      <c r="G19" s="5">
        <v>1</v>
      </c>
      <c r="H19" s="5">
        <f>SUM(D19+F19+G19)</f>
        <v>123</v>
      </c>
      <c r="I19" s="5">
        <f>H19-E19-F19-G19</f>
        <v>120</v>
      </c>
    </row>
    <row r="20" spans="1:20" ht="16" x14ac:dyDescent="0.2">
      <c r="A20" s="11">
        <v>43933</v>
      </c>
      <c r="B20" t="s">
        <v>8</v>
      </c>
      <c r="C20" s="12">
        <v>434870</v>
      </c>
      <c r="D20" s="9">
        <v>123</v>
      </c>
      <c r="E20" s="9">
        <v>0</v>
      </c>
      <c r="F20" s="9">
        <v>2</v>
      </c>
      <c r="G20" s="9">
        <v>1</v>
      </c>
      <c r="H20" s="5">
        <f>SUM(D20+F20+G20)</f>
        <v>126</v>
      </c>
      <c r="I20" s="5">
        <f>H20-E20-F20-G20</f>
        <v>123</v>
      </c>
    </row>
    <row r="21" spans="1:20" ht="16" x14ac:dyDescent="0.2">
      <c r="A21" s="11">
        <v>43934</v>
      </c>
      <c r="B21" t="s">
        <v>8</v>
      </c>
      <c r="C21" s="12">
        <v>434870</v>
      </c>
      <c r="D21" s="9">
        <v>125</v>
      </c>
      <c r="E21" s="9">
        <v>0</v>
      </c>
      <c r="F21" s="9">
        <v>2</v>
      </c>
      <c r="G21" s="9">
        <v>1</v>
      </c>
      <c r="H21" s="5">
        <f>SUM(D21+F21+G21)</f>
        <v>128</v>
      </c>
      <c r="I21" s="5">
        <f>H21-E21-F21-G21</f>
        <v>125</v>
      </c>
    </row>
    <row r="22" spans="1:20" ht="16" x14ac:dyDescent="0.2">
      <c r="A22" s="17">
        <v>43935</v>
      </c>
      <c r="B22" t="s">
        <v>8</v>
      </c>
      <c r="C22" s="12">
        <v>434870</v>
      </c>
      <c r="D22" s="18">
        <v>127</v>
      </c>
      <c r="E22" s="18">
        <v>0</v>
      </c>
      <c r="F22" s="18">
        <v>2</v>
      </c>
      <c r="G22" s="18">
        <v>1</v>
      </c>
      <c r="H22" s="5">
        <f>SUM(D22+F22+G22)</f>
        <v>130</v>
      </c>
      <c r="I22" s="5">
        <f>H22-E22-F22-G22</f>
        <v>127</v>
      </c>
    </row>
    <row r="23" spans="1:20" ht="16" x14ac:dyDescent="0.2">
      <c r="A23" s="11">
        <v>43936</v>
      </c>
      <c r="B23" t="s">
        <v>8</v>
      </c>
      <c r="C23" s="12">
        <v>434870</v>
      </c>
      <c r="D23" s="9">
        <v>128</v>
      </c>
      <c r="E23" s="9">
        <v>0</v>
      </c>
      <c r="F23" s="9">
        <v>2</v>
      </c>
      <c r="G23" s="9">
        <v>1</v>
      </c>
      <c r="H23" s="5">
        <f>SUM(D23+F23+G23)</f>
        <v>131</v>
      </c>
      <c r="I23" s="5">
        <f>H23-E23-F23-G23</f>
        <v>128</v>
      </c>
    </row>
    <row r="24" spans="1:20" ht="16" x14ac:dyDescent="0.2">
      <c r="A24" s="11">
        <v>43915</v>
      </c>
      <c r="B24" s="8" t="s">
        <v>9</v>
      </c>
      <c r="C24" s="12">
        <v>262458</v>
      </c>
      <c r="D24" s="9">
        <v>43</v>
      </c>
      <c r="E24" s="9">
        <v>0</v>
      </c>
      <c r="F24" s="9">
        <v>0</v>
      </c>
      <c r="G24" s="9">
        <v>0</v>
      </c>
      <c r="H24" s="9">
        <f>SUM(D24+F24+G24)</f>
        <v>43</v>
      </c>
      <c r="I24" s="9">
        <f>H24-E24-F24-G24</f>
        <v>43</v>
      </c>
      <c r="J24" s="13"/>
      <c r="K24" s="14"/>
      <c r="L24" s="14"/>
      <c r="M24" s="15"/>
      <c r="N24" s="12"/>
      <c r="O24" s="15"/>
      <c r="P24" s="15"/>
      <c r="Q24" s="15"/>
      <c r="R24" s="15"/>
      <c r="S24" s="15"/>
      <c r="T24" s="15"/>
    </row>
    <row r="25" spans="1:20" ht="16" x14ac:dyDescent="0.2">
      <c r="A25" s="11">
        <v>43916</v>
      </c>
      <c r="B25" s="8" t="s">
        <v>9</v>
      </c>
      <c r="C25" s="12">
        <v>262458</v>
      </c>
      <c r="D25" s="9">
        <v>48</v>
      </c>
      <c r="E25" s="9">
        <v>19</v>
      </c>
      <c r="F25" s="9">
        <v>0</v>
      </c>
      <c r="G25" s="9">
        <v>0</v>
      </c>
      <c r="H25" s="9">
        <f>SUM(D25+F25+G25)</f>
        <v>48</v>
      </c>
      <c r="I25" s="9">
        <f>H25-E25-F25-G25</f>
        <v>29</v>
      </c>
      <c r="J25" s="13"/>
      <c r="K25" s="14"/>
      <c r="L25" s="14"/>
      <c r="M25" s="14"/>
      <c r="N25" s="14"/>
      <c r="O25" s="14"/>
      <c r="P25" s="14"/>
    </row>
    <row r="26" spans="1:20" ht="16" x14ac:dyDescent="0.2">
      <c r="A26" s="11">
        <v>43917</v>
      </c>
      <c r="B26" s="8" t="s">
        <v>9</v>
      </c>
      <c r="C26" s="12">
        <v>262458</v>
      </c>
      <c r="D26" s="9">
        <v>49</v>
      </c>
      <c r="E26" s="9">
        <v>22</v>
      </c>
      <c r="F26" s="9">
        <v>2</v>
      </c>
      <c r="G26" s="9">
        <v>4</v>
      </c>
      <c r="H26" s="9">
        <f>SUM(D26+F26+G26)</f>
        <v>55</v>
      </c>
      <c r="I26" s="9">
        <f>H26-E26-F26-G26</f>
        <v>27</v>
      </c>
      <c r="J26" s="13"/>
      <c r="K26" s="14"/>
      <c r="L26" s="14"/>
      <c r="M26" s="14"/>
      <c r="N26" s="14"/>
      <c r="O26" s="14"/>
      <c r="P26" s="14"/>
    </row>
    <row r="27" spans="1:20" ht="16" x14ac:dyDescent="0.2">
      <c r="A27" s="11">
        <v>43918</v>
      </c>
      <c r="B27" s="8" t="s">
        <v>9</v>
      </c>
      <c r="C27" s="12">
        <v>262458</v>
      </c>
      <c r="D27" s="9">
        <v>50</v>
      </c>
      <c r="E27" s="9">
        <v>19</v>
      </c>
      <c r="F27" s="9">
        <v>3</v>
      </c>
      <c r="G27" s="9">
        <v>4</v>
      </c>
      <c r="H27" s="9">
        <f>SUM(D27+F27+G27)</f>
        <v>57</v>
      </c>
      <c r="I27" s="9">
        <f>H27-E27-F27-G27</f>
        <v>31</v>
      </c>
      <c r="J27" s="13"/>
      <c r="K27" s="14"/>
      <c r="L27" s="14"/>
      <c r="M27" s="14"/>
      <c r="N27" s="14"/>
      <c r="O27" s="14"/>
      <c r="P27" s="14"/>
    </row>
    <row r="28" spans="1:20" ht="16" x14ac:dyDescent="0.2">
      <c r="A28" s="11">
        <v>43919</v>
      </c>
      <c r="B28" s="8" t="s">
        <v>9</v>
      </c>
      <c r="C28" s="12">
        <v>262458</v>
      </c>
      <c r="D28" s="9">
        <v>61</v>
      </c>
      <c r="E28" s="9">
        <v>19</v>
      </c>
      <c r="F28" s="9">
        <v>3</v>
      </c>
      <c r="G28" s="9">
        <v>4</v>
      </c>
      <c r="H28" s="9">
        <f>SUM(D28+F28+G28)</f>
        <v>68</v>
      </c>
      <c r="I28" s="9">
        <f>H28-E28-F28-G28</f>
        <v>42</v>
      </c>
      <c r="J28" s="13"/>
      <c r="K28" s="14"/>
      <c r="L28" s="14"/>
      <c r="M28" s="14"/>
      <c r="N28" s="14"/>
      <c r="O28" s="14"/>
      <c r="P28" s="14"/>
    </row>
    <row r="29" spans="1:20" ht="16" x14ac:dyDescent="0.2">
      <c r="A29" s="11">
        <v>43920</v>
      </c>
      <c r="B29" s="8" t="s">
        <v>9</v>
      </c>
      <c r="C29" s="12">
        <v>262458</v>
      </c>
      <c r="D29" s="9">
        <v>63</v>
      </c>
      <c r="E29" s="9">
        <v>19</v>
      </c>
      <c r="F29" s="9">
        <v>3</v>
      </c>
      <c r="G29" s="9">
        <v>4</v>
      </c>
      <c r="H29" s="9">
        <f>SUM(D29+F29+G29)</f>
        <v>70</v>
      </c>
      <c r="I29" s="9">
        <f>H29-E29-F29-G29</f>
        <v>44</v>
      </c>
      <c r="J29" s="13"/>
      <c r="K29" s="14"/>
      <c r="L29" s="14"/>
      <c r="M29" s="14"/>
      <c r="N29" s="14"/>
      <c r="O29" s="14"/>
      <c r="P29" s="14"/>
    </row>
    <row r="30" spans="1:20" ht="16" x14ac:dyDescent="0.2">
      <c r="A30" s="11">
        <v>43921</v>
      </c>
      <c r="B30" s="8" t="s">
        <v>9</v>
      </c>
      <c r="C30" s="12">
        <v>262458</v>
      </c>
      <c r="D30" s="9">
        <v>62</v>
      </c>
      <c r="E30" s="9">
        <v>18</v>
      </c>
      <c r="F30" s="9">
        <v>4</v>
      </c>
      <c r="G30" s="9">
        <v>4</v>
      </c>
      <c r="H30" s="9">
        <f>SUM(D30+F30+G30)</f>
        <v>70</v>
      </c>
      <c r="I30" s="9">
        <f>H30-E30-F30-G30</f>
        <v>44</v>
      </c>
      <c r="J30" s="13"/>
      <c r="K30" s="14"/>
      <c r="L30" s="14"/>
      <c r="M30" s="14"/>
      <c r="N30" s="14"/>
      <c r="O30" s="14"/>
      <c r="P30" s="14"/>
    </row>
    <row r="31" spans="1:20" ht="16" x14ac:dyDescent="0.2">
      <c r="A31" s="11">
        <v>43922</v>
      </c>
      <c r="B31" s="8" t="s">
        <v>9</v>
      </c>
      <c r="C31" s="12">
        <v>262458</v>
      </c>
      <c r="D31" s="9">
        <v>67</v>
      </c>
      <c r="E31" s="9">
        <v>18</v>
      </c>
      <c r="F31" s="9">
        <v>4</v>
      </c>
      <c r="G31" s="9">
        <v>5</v>
      </c>
      <c r="H31" s="9">
        <f>SUM(D31+F31+G31)</f>
        <v>76</v>
      </c>
      <c r="I31" s="9">
        <f>H31-E31-F31-G31</f>
        <v>49</v>
      </c>
      <c r="J31" s="13"/>
      <c r="K31" s="14"/>
      <c r="L31" s="14"/>
      <c r="M31" s="14"/>
      <c r="N31" s="14"/>
      <c r="O31" s="14"/>
      <c r="P31" s="14"/>
    </row>
    <row r="32" spans="1:20" ht="18" x14ac:dyDescent="0.3">
      <c r="A32" s="11">
        <v>43923</v>
      </c>
      <c r="B32" s="8" t="s">
        <v>9</v>
      </c>
      <c r="C32" s="12">
        <v>262458</v>
      </c>
      <c r="D32" s="9">
        <v>71</v>
      </c>
      <c r="E32" s="9">
        <v>20</v>
      </c>
      <c r="F32" s="9">
        <v>4</v>
      </c>
      <c r="G32" s="9">
        <v>5</v>
      </c>
      <c r="H32" s="9">
        <f>SUM(D32+F32+G32)</f>
        <v>80</v>
      </c>
      <c r="I32" s="9">
        <f>H32-E32-F32-G32</f>
        <v>51</v>
      </c>
      <c r="J32" s="16"/>
      <c r="K32" s="14"/>
      <c r="L32" s="14"/>
      <c r="M32" s="14"/>
      <c r="N32" s="14"/>
      <c r="O32" s="14"/>
      <c r="P32" s="14"/>
    </row>
    <row r="33" spans="1:20" ht="18" x14ac:dyDescent="0.3">
      <c r="A33" s="11">
        <v>43924</v>
      </c>
      <c r="B33" s="8" t="s">
        <v>9</v>
      </c>
      <c r="C33" s="12">
        <v>262458</v>
      </c>
      <c r="D33" s="9">
        <v>73</v>
      </c>
      <c r="E33" s="9">
        <v>20</v>
      </c>
      <c r="F33" s="9">
        <v>4</v>
      </c>
      <c r="G33" s="9">
        <v>6</v>
      </c>
      <c r="H33" s="9">
        <f>SUM(D33+F33+G33)</f>
        <v>83</v>
      </c>
      <c r="I33" s="9">
        <f>H33-E33-F33-G33</f>
        <v>53</v>
      </c>
      <c r="J33" s="16"/>
      <c r="K33" s="14"/>
      <c r="L33" s="14"/>
      <c r="M33" s="14"/>
      <c r="N33" s="14"/>
      <c r="O33" s="14"/>
      <c r="P33" s="14"/>
    </row>
    <row r="34" spans="1:20" ht="16" x14ac:dyDescent="0.2">
      <c r="A34" s="11">
        <v>43925</v>
      </c>
      <c r="B34" s="8" t="s">
        <v>9</v>
      </c>
      <c r="C34" s="12">
        <v>262458</v>
      </c>
      <c r="D34" s="9">
        <v>82</v>
      </c>
      <c r="E34" s="9">
        <v>25</v>
      </c>
      <c r="F34" s="9">
        <v>4</v>
      </c>
      <c r="G34" s="9">
        <v>7</v>
      </c>
      <c r="H34" s="9">
        <f>SUM(D34+F34+G34)</f>
        <v>93</v>
      </c>
      <c r="I34" s="9">
        <f>H34-E34-F34-G34</f>
        <v>57</v>
      </c>
      <c r="J34" s="13"/>
      <c r="K34" s="14"/>
      <c r="L34" s="14"/>
      <c r="M34" s="14"/>
      <c r="N34" s="14"/>
      <c r="O34" s="14"/>
      <c r="P34" s="14"/>
    </row>
    <row r="35" spans="1:20" ht="16" x14ac:dyDescent="0.2">
      <c r="A35" s="11">
        <v>43926</v>
      </c>
      <c r="B35" s="8" t="s">
        <v>9</v>
      </c>
      <c r="C35" s="12">
        <v>262458</v>
      </c>
      <c r="D35" s="9">
        <v>91</v>
      </c>
      <c r="E35" s="9">
        <v>23</v>
      </c>
      <c r="F35" s="9">
        <v>4</v>
      </c>
      <c r="G35" s="9">
        <v>7</v>
      </c>
      <c r="H35" s="9">
        <f>SUM(D35+F35+G35)</f>
        <v>102</v>
      </c>
      <c r="I35" s="9">
        <f>H35-E35-F35-G35</f>
        <v>68</v>
      </c>
      <c r="J35" s="13"/>
      <c r="K35" s="14"/>
      <c r="L35" s="14"/>
      <c r="M35" s="14"/>
      <c r="N35" s="14"/>
      <c r="O35" s="14"/>
      <c r="P35" s="14"/>
    </row>
    <row r="36" spans="1:20" ht="16" x14ac:dyDescent="0.2">
      <c r="A36" s="11">
        <v>43927</v>
      </c>
      <c r="B36" s="8" t="s">
        <v>9</v>
      </c>
      <c r="C36" s="12">
        <v>262458</v>
      </c>
      <c r="D36" s="9">
        <v>92</v>
      </c>
      <c r="E36" s="9">
        <v>22</v>
      </c>
      <c r="F36" s="9">
        <v>4</v>
      </c>
      <c r="G36" s="9">
        <v>8</v>
      </c>
      <c r="H36" s="9">
        <f>SUM(D36+F36+G36)</f>
        <v>104</v>
      </c>
      <c r="I36" s="9">
        <f>H36-E36-F36-G36</f>
        <v>70</v>
      </c>
      <c r="J36" s="13"/>
      <c r="K36" s="14"/>
      <c r="L36" s="14"/>
      <c r="M36" s="14"/>
      <c r="N36" s="14"/>
      <c r="O36" s="14"/>
      <c r="P36" s="14"/>
    </row>
    <row r="37" spans="1:20" ht="16" x14ac:dyDescent="0.2">
      <c r="A37" s="11">
        <v>43928</v>
      </c>
      <c r="B37" t="s">
        <v>9</v>
      </c>
      <c r="C37" s="12">
        <v>262458</v>
      </c>
      <c r="D37" s="5">
        <v>93</v>
      </c>
      <c r="E37" s="5">
        <v>22</v>
      </c>
      <c r="F37" s="5">
        <v>4</v>
      </c>
      <c r="G37" s="5">
        <v>8</v>
      </c>
      <c r="H37" s="5">
        <f>SUM(D37+F37+G37)</f>
        <v>105</v>
      </c>
      <c r="I37" s="5">
        <f>H37-E37-F37-G37</f>
        <v>71</v>
      </c>
    </row>
    <row r="38" spans="1:20" ht="16" x14ac:dyDescent="0.2">
      <c r="A38" s="17">
        <v>43929</v>
      </c>
      <c r="B38" t="s">
        <v>9</v>
      </c>
      <c r="C38" s="12">
        <v>262458</v>
      </c>
      <c r="D38" s="5">
        <v>94</v>
      </c>
      <c r="E38" s="5">
        <v>22</v>
      </c>
      <c r="F38" s="5">
        <v>5</v>
      </c>
      <c r="G38" s="5">
        <v>8</v>
      </c>
      <c r="H38" s="5">
        <f>SUM(D38+F38+G38)</f>
        <v>107</v>
      </c>
      <c r="I38" s="5">
        <f>H38-E38-F38-G38</f>
        <v>72</v>
      </c>
    </row>
    <row r="39" spans="1:20" ht="16" x14ac:dyDescent="0.2">
      <c r="A39" s="17">
        <v>43930</v>
      </c>
      <c r="B39" t="s">
        <v>9</v>
      </c>
      <c r="C39" s="12">
        <v>262458</v>
      </c>
      <c r="D39" s="5">
        <v>99</v>
      </c>
      <c r="E39" s="5">
        <v>22</v>
      </c>
      <c r="F39" s="5">
        <v>5</v>
      </c>
      <c r="G39" s="5">
        <v>8</v>
      </c>
      <c r="H39" s="5">
        <f>SUM(D39+F39+G39)</f>
        <v>112</v>
      </c>
      <c r="I39" s="5">
        <f>H39-E39-F39-G39</f>
        <v>77</v>
      </c>
    </row>
    <row r="40" spans="1:20" ht="16" x14ac:dyDescent="0.2">
      <c r="A40" s="17">
        <v>43931</v>
      </c>
      <c r="B40" t="s">
        <v>9</v>
      </c>
      <c r="C40" s="12">
        <v>262458</v>
      </c>
      <c r="D40" s="5">
        <v>102</v>
      </c>
      <c r="E40" s="5">
        <v>21</v>
      </c>
      <c r="F40" s="5">
        <v>5</v>
      </c>
      <c r="G40" s="5">
        <v>6</v>
      </c>
      <c r="H40" s="5">
        <f>SUM(D40+F40+G40)</f>
        <v>113</v>
      </c>
      <c r="I40" s="5">
        <f>H40-E40-F40-G40</f>
        <v>81</v>
      </c>
    </row>
    <row r="41" spans="1:20" ht="16" x14ac:dyDescent="0.2">
      <c r="A41" s="17">
        <v>43932</v>
      </c>
      <c r="B41" t="s">
        <v>9</v>
      </c>
      <c r="C41" s="12">
        <v>262458</v>
      </c>
      <c r="D41" s="5">
        <v>107</v>
      </c>
      <c r="E41" s="5">
        <v>23</v>
      </c>
      <c r="F41" s="5">
        <v>6</v>
      </c>
      <c r="G41" s="5">
        <v>9</v>
      </c>
      <c r="H41" s="5">
        <f>SUM(D41+F41+G41)</f>
        <v>122</v>
      </c>
      <c r="I41" s="5">
        <f>H41-E41-F41-G41</f>
        <v>84</v>
      </c>
    </row>
    <row r="42" spans="1:20" ht="16" x14ac:dyDescent="0.2">
      <c r="A42" s="11">
        <v>43933</v>
      </c>
      <c r="B42" t="s">
        <v>9</v>
      </c>
      <c r="C42" s="12">
        <v>262458</v>
      </c>
      <c r="D42" s="9">
        <v>110</v>
      </c>
      <c r="E42" s="9">
        <v>21</v>
      </c>
      <c r="F42" s="9">
        <v>8</v>
      </c>
      <c r="G42" s="9">
        <v>10</v>
      </c>
      <c r="H42" s="5">
        <f>SUM(D42+F42+G42)</f>
        <v>128</v>
      </c>
      <c r="I42" s="5">
        <f>H42-E42-F42-G42</f>
        <v>89</v>
      </c>
    </row>
    <row r="43" spans="1:20" ht="16" x14ac:dyDescent="0.2">
      <c r="A43" s="11">
        <v>43934</v>
      </c>
      <c r="B43" t="s">
        <v>9</v>
      </c>
      <c r="C43" s="12">
        <v>262458</v>
      </c>
      <c r="D43" s="9">
        <v>113</v>
      </c>
      <c r="E43" s="9">
        <v>22</v>
      </c>
      <c r="F43" s="9">
        <v>8</v>
      </c>
      <c r="G43" s="9">
        <v>10</v>
      </c>
      <c r="H43" s="5">
        <f>SUM(D43+F43+G43)</f>
        <v>131</v>
      </c>
      <c r="I43" s="5">
        <f>H43-E43-F43-G43</f>
        <v>91</v>
      </c>
    </row>
    <row r="44" spans="1:20" ht="16" x14ac:dyDescent="0.2">
      <c r="A44" s="17">
        <v>43935</v>
      </c>
      <c r="B44" t="s">
        <v>9</v>
      </c>
      <c r="C44" s="12">
        <v>262458</v>
      </c>
      <c r="D44" s="18">
        <v>117</v>
      </c>
      <c r="E44" s="18">
        <v>22</v>
      </c>
      <c r="F44" s="18">
        <v>8</v>
      </c>
      <c r="G44" s="18">
        <v>10</v>
      </c>
      <c r="H44" s="5">
        <f>SUM(D44+F44+G44)</f>
        <v>135</v>
      </c>
      <c r="I44" s="5">
        <f>H44-E44-F44-G44</f>
        <v>95</v>
      </c>
    </row>
    <row r="45" spans="1:20" ht="16" x14ac:dyDescent="0.2">
      <c r="A45" s="11">
        <v>43936</v>
      </c>
      <c r="B45" t="s">
        <v>9</v>
      </c>
      <c r="C45" s="12">
        <v>262458</v>
      </c>
      <c r="D45" s="9">
        <v>116</v>
      </c>
      <c r="E45" s="9">
        <v>17</v>
      </c>
      <c r="F45" s="9">
        <v>11</v>
      </c>
      <c r="G45" s="9">
        <v>10</v>
      </c>
      <c r="H45" s="5">
        <f>SUM(D45+F45+G45)</f>
        <v>137</v>
      </c>
      <c r="I45" s="5">
        <f>H45-E45-F45-G45</f>
        <v>99</v>
      </c>
    </row>
    <row r="46" spans="1:20" ht="16" x14ac:dyDescent="0.2">
      <c r="A46" s="11">
        <v>43915</v>
      </c>
      <c r="B46" s="8" t="s">
        <v>10</v>
      </c>
      <c r="C46" s="12">
        <v>1107702</v>
      </c>
      <c r="D46" s="9">
        <v>288</v>
      </c>
      <c r="E46" s="9">
        <v>0</v>
      </c>
      <c r="F46" s="9">
        <v>0</v>
      </c>
      <c r="G46" s="9">
        <v>0</v>
      </c>
      <c r="H46" s="9">
        <f>SUM(D46+F46+G46)</f>
        <v>288</v>
      </c>
      <c r="I46" s="9">
        <f>H46-E46-F46-G46</f>
        <v>288</v>
      </c>
      <c r="J46" s="13"/>
      <c r="K46" s="14"/>
      <c r="L46" s="14"/>
      <c r="M46" s="15"/>
      <c r="N46" s="12"/>
      <c r="O46" s="15"/>
      <c r="P46" s="15"/>
      <c r="Q46" s="15"/>
      <c r="R46" s="15"/>
      <c r="S46" s="15"/>
      <c r="T46" s="15"/>
    </row>
    <row r="47" spans="1:20" ht="16" x14ac:dyDescent="0.2">
      <c r="A47" s="11">
        <v>43916</v>
      </c>
      <c r="B47" s="8" t="s">
        <v>10</v>
      </c>
      <c r="C47" s="12">
        <v>1107702</v>
      </c>
      <c r="D47" s="9">
        <v>321</v>
      </c>
      <c r="E47" s="9">
        <v>132</v>
      </c>
      <c r="F47" s="9">
        <v>0</v>
      </c>
      <c r="G47" s="9">
        <v>0</v>
      </c>
      <c r="H47" s="9">
        <f>SUM(D47+F47+G47)</f>
        <v>321</v>
      </c>
      <c r="I47" s="9">
        <f>H47-E47-F47-G47</f>
        <v>189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43917</v>
      </c>
      <c r="B48" s="8" t="s">
        <v>10</v>
      </c>
      <c r="C48" s="12">
        <v>1107702</v>
      </c>
      <c r="D48" s="9">
        <v>344</v>
      </c>
      <c r="E48" s="9">
        <v>129</v>
      </c>
      <c r="F48" s="9">
        <v>13</v>
      </c>
      <c r="G48" s="9">
        <v>18</v>
      </c>
      <c r="H48" s="9">
        <f>SUM(D48+F48+G48)</f>
        <v>375</v>
      </c>
      <c r="I48" s="9">
        <f>H48-E48-F48-G48</f>
        <v>215</v>
      </c>
      <c r="J48" s="13"/>
      <c r="K48" s="14"/>
      <c r="L48" s="14"/>
      <c r="M48" s="14"/>
      <c r="N48" s="14"/>
      <c r="O48" s="14"/>
      <c r="P48" s="14"/>
    </row>
    <row r="49" spans="1:16" ht="16" x14ac:dyDescent="0.2">
      <c r="A49" s="11">
        <v>43918</v>
      </c>
      <c r="B49" s="8" t="s">
        <v>10</v>
      </c>
      <c r="C49" s="12">
        <v>1107702</v>
      </c>
      <c r="D49" s="9">
        <v>350</v>
      </c>
      <c r="E49" s="9">
        <v>127</v>
      </c>
      <c r="F49" s="9">
        <v>16</v>
      </c>
      <c r="G49" s="9">
        <v>21</v>
      </c>
      <c r="H49" s="9">
        <f>SUM(D49+F49+G49)</f>
        <v>387</v>
      </c>
      <c r="I49" s="9">
        <f>H49-E49-F49-G49</f>
        <v>223</v>
      </c>
      <c r="J49" s="13"/>
      <c r="K49" s="14"/>
      <c r="L49" s="14"/>
      <c r="M49" s="14"/>
      <c r="N49" s="14"/>
      <c r="O49" s="14"/>
      <c r="P49" s="14"/>
    </row>
    <row r="50" spans="1:16" ht="16" x14ac:dyDescent="0.2">
      <c r="A50" s="11">
        <v>43919</v>
      </c>
      <c r="B50" s="8" t="s">
        <v>10</v>
      </c>
      <c r="C50" s="12">
        <v>1107702</v>
      </c>
      <c r="D50" s="9">
        <v>368</v>
      </c>
      <c r="E50" s="9">
        <v>136</v>
      </c>
      <c r="F50" s="9">
        <v>16</v>
      </c>
      <c r="G50" s="9">
        <v>23</v>
      </c>
      <c r="H50" s="9">
        <f>SUM(D50+F50+G50)</f>
        <v>407</v>
      </c>
      <c r="I50" s="9">
        <f>H50-E50-F50-G50</f>
        <v>232</v>
      </c>
      <c r="J50" s="13"/>
      <c r="K50" s="14"/>
      <c r="L50" s="14"/>
      <c r="M50" s="14"/>
      <c r="N50" s="14"/>
      <c r="O50" s="14"/>
      <c r="P50" s="14"/>
    </row>
    <row r="51" spans="1:16" ht="16" x14ac:dyDescent="0.2">
      <c r="A51" s="11">
        <v>43920</v>
      </c>
      <c r="B51" s="8" t="s">
        <v>10</v>
      </c>
      <c r="C51" s="12">
        <v>1107702</v>
      </c>
      <c r="D51" s="9">
        <v>405</v>
      </c>
      <c r="E51" s="9">
        <v>142</v>
      </c>
      <c r="F51" s="9">
        <v>16</v>
      </c>
      <c r="G51" s="9">
        <v>27</v>
      </c>
      <c r="H51" s="9">
        <f>SUM(D51+F51+G51)</f>
        <v>448</v>
      </c>
      <c r="I51" s="9">
        <f>H51-E51-F51-G51</f>
        <v>263</v>
      </c>
      <c r="J51" s="13"/>
      <c r="K51" s="14"/>
      <c r="L51" s="14"/>
      <c r="M51" s="14"/>
      <c r="N51" s="14"/>
      <c r="O51" s="14"/>
      <c r="P51" s="14"/>
    </row>
    <row r="52" spans="1:16" ht="16" x14ac:dyDescent="0.2">
      <c r="A52" s="11">
        <v>43921</v>
      </c>
      <c r="B52" s="8" t="s">
        <v>10</v>
      </c>
      <c r="C52" s="12">
        <v>1107702</v>
      </c>
      <c r="D52" s="9">
        <v>453</v>
      </c>
      <c r="E52" s="9">
        <v>150</v>
      </c>
      <c r="F52" s="9">
        <v>16</v>
      </c>
      <c r="G52" s="9">
        <v>29</v>
      </c>
      <c r="H52" s="9">
        <f>SUM(D52+F52+G52)</f>
        <v>498</v>
      </c>
      <c r="I52" s="9">
        <f>H52-E52-F52-G52</f>
        <v>303</v>
      </c>
      <c r="J52" s="13"/>
      <c r="K52" s="14"/>
      <c r="L52" s="14"/>
      <c r="M52" s="14"/>
      <c r="N52" s="14"/>
      <c r="O52" s="14"/>
      <c r="P52" s="14"/>
    </row>
    <row r="53" spans="1:16" ht="16" x14ac:dyDescent="0.2">
      <c r="A53" s="11">
        <v>43922</v>
      </c>
      <c r="B53" s="8" t="s">
        <v>10</v>
      </c>
      <c r="C53" s="12">
        <v>1107702</v>
      </c>
      <c r="D53" s="9">
        <v>456</v>
      </c>
      <c r="E53" s="9">
        <v>153</v>
      </c>
      <c r="F53" s="9">
        <v>21</v>
      </c>
      <c r="G53" s="9">
        <v>33</v>
      </c>
      <c r="H53" s="9">
        <f>SUM(D53+F53+G53)</f>
        <v>510</v>
      </c>
      <c r="I53" s="9">
        <f>H53-E53-F53-G53</f>
        <v>303</v>
      </c>
      <c r="J53" s="13"/>
      <c r="K53" s="14"/>
      <c r="L53" s="14"/>
      <c r="M53" s="14"/>
      <c r="N53" s="14"/>
      <c r="O53" s="14"/>
      <c r="P53" s="14"/>
    </row>
    <row r="54" spans="1:16" ht="16" x14ac:dyDescent="0.2">
      <c r="A54" s="11">
        <v>43923</v>
      </c>
      <c r="B54" s="8" t="s">
        <v>10</v>
      </c>
      <c r="C54" s="12">
        <v>1107702</v>
      </c>
      <c r="D54" s="9">
        <v>486</v>
      </c>
      <c r="E54" s="9">
        <v>154</v>
      </c>
      <c r="F54" s="9">
        <v>21</v>
      </c>
      <c r="G54" s="9">
        <v>37</v>
      </c>
      <c r="H54" s="9">
        <f>SUM(D54+F54+G54)</f>
        <v>544</v>
      </c>
      <c r="I54" s="9">
        <f>H54-E54-F54-G54</f>
        <v>332</v>
      </c>
      <c r="J54" s="13"/>
      <c r="K54" s="14"/>
      <c r="L54" s="14"/>
      <c r="M54" s="14"/>
      <c r="N54" s="14"/>
      <c r="O54" s="14"/>
      <c r="P54" s="14"/>
    </row>
    <row r="55" spans="1:16" ht="18" x14ac:dyDescent="0.3">
      <c r="A55" s="11">
        <v>43924</v>
      </c>
      <c r="B55" s="8" t="s">
        <v>10</v>
      </c>
      <c r="C55" s="12">
        <v>1107702</v>
      </c>
      <c r="D55" s="9">
        <v>500</v>
      </c>
      <c r="E55" s="9">
        <v>174</v>
      </c>
      <c r="F55" s="9">
        <v>21</v>
      </c>
      <c r="G55" s="9">
        <v>38</v>
      </c>
      <c r="H55" s="9">
        <f>SUM(D55+F55+G55)</f>
        <v>559</v>
      </c>
      <c r="I55" s="9">
        <f>H55-E55-F55-G55</f>
        <v>326</v>
      </c>
      <c r="J55" s="16"/>
      <c r="K55" s="14"/>
      <c r="L55" s="14"/>
      <c r="M55" s="14"/>
      <c r="N55" s="14"/>
      <c r="O55" s="14"/>
      <c r="P55" s="14"/>
    </row>
    <row r="56" spans="1:16" ht="16" x14ac:dyDescent="0.2">
      <c r="A56" s="11">
        <v>43925</v>
      </c>
      <c r="B56" s="8" t="s">
        <v>10</v>
      </c>
      <c r="C56" s="12">
        <v>1107702</v>
      </c>
      <c r="D56" s="9">
        <v>506</v>
      </c>
      <c r="E56" s="9">
        <v>158</v>
      </c>
      <c r="F56" s="9">
        <v>21</v>
      </c>
      <c r="G56" s="9">
        <v>42</v>
      </c>
      <c r="H56" s="9">
        <f>SUM(D56+F56+G56)</f>
        <v>569</v>
      </c>
      <c r="I56" s="9">
        <f>H56-E56-F56-G56</f>
        <v>348</v>
      </c>
      <c r="J56" s="13"/>
      <c r="K56" s="14"/>
      <c r="L56" s="14"/>
      <c r="M56" s="14"/>
      <c r="N56" s="14"/>
      <c r="O56" s="14"/>
      <c r="P56" s="14"/>
    </row>
    <row r="57" spans="1:16" ht="16" x14ac:dyDescent="0.2">
      <c r="A57" s="11">
        <v>43926</v>
      </c>
      <c r="B57" s="8" t="s">
        <v>10</v>
      </c>
      <c r="C57" s="12">
        <v>1107702</v>
      </c>
      <c r="D57" s="9">
        <v>525</v>
      </c>
      <c r="E57" s="9">
        <v>153</v>
      </c>
      <c r="F57" s="9">
        <v>23</v>
      </c>
      <c r="G57" s="9">
        <v>46</v>
      </c>
      <c r="H57" s="9">
        <f>SUM(D57+F57+G57)</f>
        <v>594</v>
      </c>
      <c r="I57" s="9">
        <f>H57-E57-F57-G57</f>
        <v>372</v>
      </c>
      <c r="J57" s="13"/>
      <c r="K57" s="14"/>
      <c r="L57" s="14"/>
      <c r="M57" s="14"/>
      <c r="N57" s="14"/>
      <c r="O57" s="14"/>
      <c r="P57" s="14"/>
    </row>
    <row r="58" spans="1:16" ht="16" x14ac:dyDescent="0.2">
      <c r="A58" s="11">
        <v>43927</v>
      </c>
      <c r="B58" s="8" t="s">
        <v>10</v>
      </c>
      <c r="C58" s="12">
        <v>1107702</v>
      </c>
      <c r="D58" s="9">
        <v>540</v>
      </c>
      <c r="E58" s="9">
        <v>159</v>
      </c>
      <c r="F58" s="9">
        <v>25</v>
      </c>
      <c r="G58" s="9">
        <v>49</v>
      </c>
      <c r="H58" s="9">
        <f>SUM(D58+F58+G58)</f>
        <v>614</v>
      </c>
      <c r="I58" s="9">
        <f>H58-E58-F58-G58</f>
        <v>381</v>
      </c>
      <c r="J58" s="13"/>
      <c r="K58" s="14"/>
      <c r="L58" s="14"/>
      <c r="M58" s="14"/>
      <c r="N58" s="14"/>
      <c r="O58" s="14"/>
      <c r="P58" s="14"/>
    </row>
    <row r="59" spans="1:16" ht="16" x14ac:dyDescent="0.2">
      <c r="A59" s="11">
        <v>43928</v>
      </c>
      <c r="B59" t="s">
        <v>10</v>
      </c>
      <c r="C59" s="12">
        <v>1107702</v>
      </c>
      <c r="D59" s="5">
        <v>551</v>
      </c>
      <c r="E59" s="5">
        <v>155</v>
      </c>
      <c r="F59" s="5">
        <v>28</v>
      </c>
      <c r="G59" s="5">
        <v>51</v>
      </c>
      <c r="H59" s="5">
        <f>SUM(D59+F59+G59)</f>
        <v>630</v>
      </c>
      <c r="I59" s="5">
        <f>H59-E59-F59-G59</f>
        <v>396</v>
      </c>
    </row>
    <row r="60" spans="1:16" ht="16" x14ac:dyDescent="0.2">
      <c r="A60" s="17">
        <v>43929</v>
      </c>
      <c r="B60" t="s">
        <v>10</v>
      </c>
      <c r="C60" s="12">
        <v>1107702</v>
      </c>
      <c r="D60" s="5">
        <v>560</v>
      </c>
      <c r="E60" s="5">
        <v>148</v>
      </c>
      <c r="F60" s="5">
        <v>32</v>
      </c>
      <c r="G60" s="5">
        <v>54</v>
      </c>
      <c r="H60" s="5">
        <f>SUM(D60+F60+G60)</f>
        <v>646</v>
      </c>
      <c r="I60" s="5">
        <f>H60-E60-F60-G60</f>
        <v>412</v>
      </c>
    </row>
    <row r="61" spans="1:16" ht="16" x14ac:dyDescent="0.2">
      <c r="A61" s="17">
        <v>43930</v>
      </c>
      <c r="B61" t="s">
        <v>10</v>
      </c>
      <c r="C61" s="12">
        <v>1107702</v>
      </c>
      <c r="D61" s="5">
        <v>574</v>
      </c>
      <c r="E61" s="5">
        <v>144</v>
      </c>
      <c r="F61" s="5">
        <v>33</v>
      </c>
      <c r="G61" s="5">
        <v>55</v>
      </c>
      <c r="H61" s="5">
        <f>SUM(D61+F61+G61)</f>
        <v>662</v>
      </c>
      <c r="I61" s="5">
        <f>H61-E61-F61-G61</f>
        <v>430</v>
      </c>
    </row>
    <row r="62" spans="1:16" ht="16" x14ac:dyDescent="0.2">
      <c r="A62" s="17">
        <v>43931</v>
      </c>
      <c r="B62" t="s">
        <v>10</v>
      </c>
      <c r="C62" s="12">
        <v>1107702</v>
      </c>
      <c r="D62" s="5">
        <v>570</v>
      </c>
      <c r="E62" s="5">
        <v>138</v>
      </c>
      <c r="F62" s="5">
        <v>47</v>
      </c>
      <c r="G62" s="5">
        <v>55</v>
      </c>
      <c r="H62" s="5">
        <f>SUM(D62+F62+G62)</f>
        <v>672</v>
      </c>
      <c r="I62" s="5">
        <f>H62-E62-F62-G62</f>
        <v>432</v>
      </c>
    </row>
    <row r="63" spans="1:16" ht="16" x14ac:dyDescent="0.2">
      <c r="A63" s="17">
        <v>43932</v>
      </c>
      <c r="B63" t="s">
        <v>10</v>
      </c>
      <c r="C63" s="12">
        <v>1107702</v>
      </c>
      <c r="D63" s="5">
        <v>567</v>
      </c>
      <c r="E63" s="5">
        <v>132</v>
      </c>
      <c r="F63" s="5">
        <v>56</v>
      </c>
      <c r="G63" s="5">
        <v>55</v>
      </c>
      <c r="H63" s="5">
        <f>SUM(D63+F63+G63)</f>
        <v>678</v>
      </c>
      <c r="I63" s="5">
        <f>H63-E63-F63-G63</f>
        <v>435</v>
      </c>
    </row>
    <row r="64" spans="1:16" ht="16" x14ac:dyDescent="0.2">
      <c r="A64" s="11">
        <v>43933</v>
      </c>
      <c r="B64" t="s">
        <v>10</v>
      </c>
      <c r="C64" s="12">
        <v>1107702</v>
      </c>
      <c r="D64" s="9">
        <v>573</v>
      </c>
      <c r="E64" s="9">
        <v>132</v>
      </c>
      <c r="F64" s="9">
        <v>57</v>
      </c>
      <c r="G64" s="9">
        <v>59</v>
      </c>
      <c r="H64" s="5">
        <f>SUM(D64+F64+G64)</f>
        <v>689</v>
      </c>
      <c r="I64" s="5">
        <f>H64-E64-F64-G64</f>
        <v>441</v>
      </c>
    </row>
    <row r="65" spans="1:20" ht="16" x14ac:dyDescent="0.2">
      <c r="A65" s="11">
        <v>43934</v>
      </c>
      <c r="B65" t="s">
        <v>10</v>
      </c>
      <c r="C65" s="12">
        <v>1107702</v>
      </c>
      <c r="D65" s="9">
        <v>586</v>
      </c>
      <c r="E65" s="9">
        <v>130</v>
      </c>
      <c r="F65" s="9">
        <v>57</v>
      </c>
      <c r="G65" s="9">
        <v>61</v>
      </c>
      <c r="H65" s="5">
        <f>SUM(D65+F65+G65)</f>
        <v>704</v>
      </c>
      <c r="I65" s="5">
        <f>H65-E65-F65-G65</f>
        <v>456</v>
      </c>
    </row>
    <row r="66" spans="1:20" ht="16" x14ac:dyDescent="0.2">
      <c r="A66" s="17">
        <v>43935</v>
      </c>
      <c r="B66" t="s">
        <v>10</v>
      </c>
      <c r="C66" s="12">
        <v>1107702</v>
      </c>
      <c r="D66" s="18">
        <v>593</v>
      </c>
      <c r="E66" s="18">
        <v>128</v>
      </c>
      <c r="F66" s="18">
        <v>59</v>
      </c>
      <c r="G66" s="18">
        <v>63</v>
      </c>
      <c r="H66" s="5">
        <f>SUM(D66+F66+G66)</f>
        <v>715</v>
      </c>
      <c r="I66" s="5">
        <f>H66-E66-F66-G66</f>
        <v>465</v>
      </c>
    </row>
    <row r="67" spans="1:20" ht="16" x14ac:dyDescent="0.2">
      <c r="A67" s="11">
        <v>43936</v>
      </c>
      <c r="B67" t="s">
        <v>10</v>
      </c>
      <c r="C67" s="12">
        <v>1107702</v>
      </c>
      <c r="D67" s="9">
        <v>595</v>
      </c>
      <c r="E67" s="9">
        <v>124</v>
      </c>
      <c r="F67" s="9">
        <v>66</v>
      </c>
      <c r="G67" s="9">
        <v>65</v>
      </c>
      <c r="H67" s="5">
        <f>SUM(D67+F67+G67)</f>
        <v>726</v>
      </c>
      <c r="I67" s="5">
        <f>H67-E67-F67-G67</f>
        <v>471</v>
      </c>
    </row>
    <row r="68" spans="1:20" ht="16" x14ac:dyDescent="0.2">
      <c r="A68" s="11">
        <v>43915</v>
      </c>
      <c r="B68" s="8" t="s">
        <v>11</v>
      </c>
      <c r="C68" s="12">
        <v>164788</v>
      </c>
      <c r="D68" s="9">
        <v>83</v>
      </c>
      <c r="E68" s="9">
        <v>0</v>
      </c>
      <c r="F68" s="9">
        <v>0</v>
      </c>
      <c r="G68" s="9">
        <v>0</v>
      </c>
      <c r="H68" s="9">
        <f>SUM(D68+F68+G68)</f>
        <v>83</v>
      </c>
      <c r="I68" s="9">
        <f>H68-E68-F68-G68</f>
        <v>83</v>
      </c>
      <c r="J68" s="13"/>
      <c r="K68" s="14"/>
      <c r="L68" s="14"/>
      <c r="M68" s="15"/>
      <c r="N68" s="12"/>
      <c r="O68" s="15"/>
      <c r="P68" s="15"/>
      <c r="Q68" s="15"/>
      <c r="R68" s="15"/>
      <c r="S68" s="15"/>
      <c r="T68" s="15"/>
    </row>
    <row r="69" spans="1:20" ht="16" x14ac:dyDescent="0.2">
      <c r="A69" s="11">
        <v>43916</v>
      </c>
      <c r="B69" s="8" t="s">
        <v>11</v>
      </c>
      <c r="C69" s="12">
        <v>164788</v>
      </c>
      <c r="D69" s="9">
        <v>126</v>
      </c>
      <c r="E69" s="9">
        <v>55</v>
      </c>
      <c r="F69" s="9">
        <v>0</v>
      </c>
      <c r="G69" s="9">
        <v>0</v>
      </c>
      <c r="H69" s="9">
        <f>SUM(D69+F69+G69)</f>
        <v>126</v>
      </c>
      <c r="I69" s="9">
        <f>H69-E69-F69-G69</f>
        <v>71</v>
      </c>
      <c r="J69" s="13"/>
      <c r="K69" s="14"/>
      <c r="L69" s="14"/>
      <c r="M69" s="14"/>
      <c r="N69" s="14"/>
      <c r="O69" s="14"/>
      <c r="P69" s="14"/>
    </row>
    <row r="70" spans="1:20" ht="16" x14ac:dyDescent="0.2">
      <c r="A70" s="11">
        <v>43917</v>
      </c>
      <c r="B70" s="8" t="s">
        <v>11</v>
      </c>
      <c r="C70" s="12">
        <v>164788</v>
      </c>
      <c r="D70" s="9">
        <v>147</v>
      </c>
      <c r="E70" s="9">
        <v>89</v>
      </c>
      <c r="F70" s="9">
        <v>1</v>
      </c>
      <c r="G70" s="9">
        <v>7</v>
      </c>
      <c r="H70" s="9">
        <f>SUM(D70+F70+G70)</f>
        <v>155</v>
      </c>
      <c r="I70" s="9">
        <f>H70-E70-F70-G70</f>
        <v>58</v>
      </c>
      <c r="J70" s="13"/>
      <c r="K70" s="14"/>
      <c r="L70" s="14"/>
      <c r="M70" s="14"/>
      <c r="N70" s="14"/>
      <c r="O70" s="14"/>
      <c r="P70" s="14"/>
    </row>
    <row r="71" spans="1:20" ht="16" x14ac:dyDescent="0.2">
      <c r="A71" s="11">
        <v>43918</v>
      </c>
      <c r="B71" s="8" t="s">
        <v>11</v>
      </c>
      <c r="C71" s="12">
        <v>164788</v>
      </c>
      <c r="D71" s="9">
        <v>158</v>
      </c>
      <c r="E71" s="9">
        <v>92</v>
      </c>
      <c r="F71" s="9">
        <v>1</v>
      </c>
      <c r="G71" s="9">
        <v>9</v>
      </c>
      <c r="H71" s="9">
        <f>SUM(D71+F71+G71)</f>
        <v>168</v>
      </c>
      <c r="I71" s="9">
        <f>H71-E71-F71-G71</f>
        <v>66</v>
      </c>
      <c r="J71" s="13"/>
      <c r="K71" s="14"/>
      <c r="L71" s="14"/>
      <c r="M71" s="14"/>
      <c r="N71" s="14"/>
      <c r="O71" s="14"/>
      <c r="P71" s="14"/>
    </row>
    <row r="72" spans="1:20" ht="16" x14ac:dyDescent="0.2">
      <c r="A72" s="11">
        <v>43919</v>
      </c>
      <c r="B72" s="8" t="s">
        <v>11</v>
      </c>
      <c r="C72" s="12">
        <v>164788</v>
      </c>
      <c r="D72" s="9">
        <v>181</v>
      </c>
      <c r="E72" s="9">
        <v>92</v>
      </c>
      <c r="F72" s="9">
        <v>1</v>
      </c>
      <c r="G72" s="9">
        <v>10</v>
      </c>
      <c r="H72" s="9">
        <f>SUM(D72+F72+G72)</f>
        <v>192</v>
      </c>
      <c r="I72" s="9">
        <f>H72-E72-F72-G72</f>
        <v>89</v>
      </c>
      <c r="J72" s="13"/>
      <c r="K72" s="14"/>
      <c r="L72" s="14"/>
      <c r="M72" s="14"/>
      <c r="N72" s="14"/>
      <c r="O72" s="14"/>
      <c r="P72" s="14"/>
    </row>
    <row r="73" spans="1:20" ht="16" x14ac:dyDescent="0.2">
      <c r="A73" s="11">
        <v>43920</v>
      </c>
      <c r="B73" s="8" t="s">
        <v>11</v>
      </c>
      <c r="C73" s="12">
        <v>164788</v>
      </c>
      <c r="D73" s="9">
        <v>183</v>
      </c>
      <c r="E73" s="9">
        <v>120</v>
      </c>
      <c r="F73" s="9">
        <v>1</v>
      </c>
      <c r="G73" s="9">
        <v>11</v>
      </c>
      <c r="H73" s="9">
        <f>SUM(D73+F73+G73)</f>
        <v>195</v>
      </c>
      <c r="I73" s="9">
        <f>H73-E73-F73-G73</f>
        <v>63</v>
      </c>
      <c r="J73" s="13"/>
      <c r="K73" s="14"/>
      <c r="L73" s="14"/>
      <c r="M73" s="14"/>
      <c r="N73" s="14"/>
      <c r="O73" s="14"/>
      <c r="P73" s="14"/>
    </row>
    <row r="74" spans="1:20" ht="16" x14ac:dyDescent="0.2">
      <c r="A74" s="11">
        <v>43921</v>
      </c>
      <c r="B74" s="8" t="s">
        <v>11</v>
      </c>
      <c r="C74" s="12">
        <v>164788</v>
      </c>
      <c r="D74" s="9">
        <v>191</v>
      </c>
      <c r="E74" s="9">
        <v>120</v>
      </c>
      <c r="F74" s="9">
        <v>1</v>
      </c>
      <c r="G74" s="9">
        <v>11</v>
      </c>
      <c r="H74" s="9">
        <f>SUM(D74+F74+G74)</f>
        <v>203</v>
      </c>
      <c r="I74" s="9">
        <f>H74-E74-F74-G74</f>
        <v>71</v>
      </c>
      <c r="J74" s="13"/>
      <c r="K74" s="14"/>
      <c r="L74" s="14"/>
      <c r="M74" s="14"/>
      <c r="N74" s="14"/>
      <c r="O74" s="14"/>
      <c r="P74" s="14"/>
    </row>
    <row r="75" spans="1:20" ht="16" x14ac:dyDescent="0.2">
      <c r="A75" s="11">
        <v>43922</v>
      </c>
      <c r="B75" s="8" t="s">
        <v>11</v>
      </c>
      <c r="C75" s="12">
        <v>164788</v>
      </c>
      <c r="D75" s="9">
        <v>212</v>
      </c>
      <c r="E75" s="9">
        <v>123</v>
      </c>
      <c r="F75" s="9">
        <v>1</v>
      </c>
      <c r="G75" s="9">
        <v>11</v>
      </c>
      <c r="H75" s="9">
        <f>SUM(D75+F75+G75)</f>
        <v>224</v>
      </c>
      <c r="I75" s="9">
        <f>H75-E75-F75-G75</f>
        <v>89</v>
      </c>
      <c r="J75" s="13"/>
      <c r="K75" s="14"/>
      <c r="L75" s="14"/>
      <c r="M75" s="14"/>
      <c r="N75" s="14"/>
      <c r="O75" s="14"/>
      <c r="P75" s="14"/>
    </row>
    <row r="76" spans="1:20" ht="16" x14ac:dyDescent="0.2">
      <c r="A76" s="11">
        <v>43923</v>
      </c>
      <c r="B76" s="8" t="s">
        <v>11</v>
      </c>
      <c r="C76" s="12">
        <v>164788</v>
      </c>
      <c r="D76" s="9">
        <v>226</v>
      </c>
      <c r="E76" s="9">
        <v>133</v>
      </c>
      <c r="F76" s="9">
        <v>1</v>
      </c>
      <c r="G76" s="9">
        <v>11</v>
      </c>
      <c r="H76" s="9">
        <f>SUM(D76+F76+G76)</f>
        <v>238</v>
      </c>
      <c r="I76" s="9">
        <f>H76-E76-F76-G76</f>
        <v>93</v>
      </c>
      <c r="J76" s="13"/>
      <c r="K76" s="14"/>
      <c r="L76" s="14"/>
      <c r="M76" s="14"/>
      <c r="N76" s="14"/>
      <c r="O76" s="14"/>
      <c r="P76" s="14"/>
    </row>
    <row r="77" spans="1:20" ht="18" x14ac:dyDescent="0.3">
      <c r="A77" s="11">
        <v>43924</v>
      </c>
      <c r="B77" s="8" t="s">
        <v>11</v>
      </c>
      <c r="C77" s="12">
        <v>164788</v>
      </c>
      <c r="D77" s="9">
        <v>245</v>
      </c>
      <c r="E77" s="9">
        <v>139</v>
      </c>
      <c r="F77" s="9">
        <v>1</v>
      </c>
      <c r="G77" s="9">
        <v>11</v>
      </c>
      <c r="H77" s="9">
        <f>SUM(D77+F77+G77)</f>
        <v>257</v>
      </c>
      <c r="I77" s="9">
        <f>H77-E77-F77-G77</f>
        <v>106</v>
      </c>
      <c r="J77" s="16"/>
      <c r="K77" s="14"/>
      <c r="L77" s="14"/>
      <c r="M77" s="14"/>
      <c r="N77" s="14"/>
      <c r="O77" s="14"/>
      <c r="P77" s="14"/>
    </row>
    <row r="78" spans="1:20" ht="16" x14ac:dyDescent="0.2">
      <c r="A78" s="11">
        <v>43925</v>
      </c>
      <c r="B78" s="8" t="s">
        <v>11</v>
      </c>
      <c r="C78" s="12">
        <v>164788</v>
      </c>
      <c r="D78" s="9">
        <v>266</v>
      </c>
      <c r="E78" s="9">
        <v>162</v>
      </c>
      <c r="F78" s="9">
        <v>1</v>
      </c>
      <c r="G78" s="9">
        <v>13</v>
      </c>
      <c r="H78" s="9">
        <f>SUM(D78+F78+G78)</f>
        <v>280</v>
      </c>
      <c r="I78" s="9">
        <f>H78-E78-F78-G78</f>
        <v>104</v>
      </c>
      <c r="J78" s="13"/>
      <c r="K78" s="14"/>
      <c r="L78" s="14"/>
      <c r="M78" s="14"/>
      <c r="N78" s="14"/>
      <c r="O78" s="14"/>
      <c r="P78" s="14"/>
    </row>
    <row r="79" spans="1:20" ht="16" x14ac:dyDescent="0.2">
      <c r="A79" s="11">
        <v>43926</v>
      </c>
      <c r="B79" s="8" t="s">
        <v>11</v>
      </c>
      <c r="C79" s="12">
        <v>164788</v>
      </c>
      <c r="D79" s="9">
        <v>270</v>
      </c>
      <c r="E79" s="9">
        <v>170</v>
      </c>
      <c r="F79" s="9">
        <v>1</v>
      </c>
      <c r="G79" s="9">
        <v>13</v>
      </c>
      <c r="H79" s="9">
        <f>SUM(D79+F79+G79)</f>
        <v>284</v>
      </c>
      <c r="I79" s="9">
        <f>H79-E79-F79-G79</f>
        <v>100</v>
      </c>
      <c r="J79" s="13"/>
      <c r="K79" s="14"/>
      <c r="L79" s="14"/>
      <c r="M79" s="14"/>
      <c r="N79" s="14"/>
      <c r="O79" s="14"/>
      <c r="P79" s="14"/>
    </row>
    <row r="80" spans="1:20" ht="16" x14ac:dyDescent="0.2">
      <c r="A80" s="11">
        <v>43927</v>
      </c>
      <c r="B80" s="8" t="s">
        <v>11</v>
      </c>
      <c r="C80" s="12">
        <v>164788</v>
      </c>
      <c r="D80" s="9">
        <v>271</v>
      </c>
      <c r="E80" s="9">
        <v>168</v>
      </c>
      <c r="F80" s="9">
        <v>1</v>
      </c>
      <c r="G80" s="9">
        <v>15</v>
      </c>
      <c r="H80" s="9">
        <f>SUM(D80+F80+G80)</f>
        <v>287</v>
      </c>
      <c r="I80" s="9">
        <f>H80-E80-F80-G80</f>
        <v>103</v>
      </c>
      <c r="J80" s="13"/>
      <c r="K80" s="14"/>
      <c r="L80" s="14"/>
      <c r="M80" s="14"/>
      <c r="N80" s="14"/>
      <c r="O80" s="14"/>
      <c r="P80" s="14"/>
    </row>
    <row r="81" spans="1:20" ht="16" x14ac:dyDescent="0.2">
      <c r="A81" s="11">
        <v>43928</v>
      </c>
      <c r="B81" t="s">
        <v>11</v>
      </c>
      <c r="C81" s="12">
        <v>164788</v>
      </c>
      <c r="D81" s="5">
        <v>273</v>
      </c>
      <c r="E81" s="5">
        <v>168</v>
      </c>
      <c r="F81" s="5">
        <v>1</v>
      </c>
      <c r="G81" s="5">
        <v>15</v>
      </c>
      <c r="H81" s="5">
        <f>SUM(D81+F81+G81)</f>
        <v>289</v>
      </c>
      <c r="I81" s="5">
        <f>H81-E81-F81-G81</f>
        <v>105</v>
      </c>
    </row>
    <row r="82" spans="1:20" ht="16" x14ac:dyDescent="0.2">
      <c r="A82" s="17">
        <v>43929</v>
      </c>
      <c r="B82" t="s">
        <v>11</v>
      </c>
      <c r="C82" s="12">
        <v>164788</v>
      </c>
      <c r="D82" s="5">
        <v>279</v>
      </c>
      <c r="E82" s="5">
        <v>171</v>
      </c>
      <c r="F82" s="5">
        <v>1</v>
      </c>
      <c r="G82" s="5">
        <v>16</v>
      </c>
      <c r="H82" s="5">
        <f>SUM(D82+F82+G82)</f>
        <v>296</v>
      </c>
      <c r="I82" s="5">
        <f>H82-E82-F82-G82</f>
        <v>108</v>
      </c>
    </row>
    <row r="83" spans="1:20" ht="16" x14ac:dyDescent="0.2">
      <c r="A83" s="17">
        <v>43930</v>
      </c>
      <c r="B83" t="s">
        <v>11</v>
      </c>
      <c r="C83" s="12">
        <v>164788</v>
      </c>
      <c r="D83" s="5">
        <v>282</v>
      </c>
      <c r="E83" s="5">
        <v>172</v>
      </c>
      <c r="F83" s="5">
        <v>2</v>
      </c>
      <c r="G83" s="5">
        <v>16</v>
      </c>
      <c r="H83" s="5">
        <f>SUM(D83+F83+G83)</f>
        <v>300</v>
      </c>
      <c r="I83" s="5">
        <f>H83-E83-F83-G83</f>
        <v>110</v>
      </c>
    </row>
    <row r="84" spans="1:20" ht="16" x14ac:dyDescent="0.2">
      <c r="A84" s="17">
        <v>43931</v>
      </c>
      <c r="B84" t="s">
        <v>11</v>
      </c>
      <c r="C84" s="12">
        <v>164788</v>
      </c>
      <c r="D84" s="5">
        <v>281</v>
      </c>
      <c r="E84" s="5">
        <v>179</v>
      </c>
      <c r="F84" s="5">
        <v>16</v>
      </c>
      <c r="G84" s="5">
        <v>19</v>
      </c>
      <c r="H84" s="5">
        <f>SUM(D84+F84+G84)</f>
        <v>316</v>
      </c>
      <c r="I84" s="5">
        <f>H84-E84-F84-G84</f>
        <v>102</v>
      </c>
    </row>
    <row r="85" spans="1:20" ht="16" x14ac:dyDescent="0.2">
      <c r="A85" s="17">
        <v>43932</v>
      </c>
      <c r="B85" t="s">
        <v>11</v>
      </c>
      <c r="C85" s="12">
        <v>164788</v>
      </c>
      <c r="D85" s="5">
        <v>286</v>
      </c>
      <c r="E85" s="5">
        <v>180</v>
      </c>
      <c r="F85" s="5">
        <v>16</v>
      </c>
      <c r="G85" s="5">
        <v>19</v>
      </c>
      <c r="H85" s="5">
        <f>SUM(D85+F85+G85)</f>
        <v>321</v>
      </c>
      <c r="I85" s="5">
        <f>H85-E85-F85-G85</f>
        <v>106</v>
      </c>
    </row>
    <row r="86" spans="1:20" ht="16" x14ac:dyDescent="0.2">
      <c r="A86" s="11">
        <v>43933</v>
      </c>
      <c r="B86" t="s">
        <v>11</v>
      </c>
      <c r="C86" s="12">
        <v>164788</v>
      </c>
      <c r="D86" s="9">
        <v>289</v>
      </c>
      <c r="E86" s="9">
        <v>180</v>
      </c>
      <c r="F86" s="9">
        <v>16</v>
      </c>
      <c r="G86" s="9">
        <v>20</v>
      </c>
      <c r="H86" s="5">
        <f>SUM(D86+F86+G86)</f>
        <v>325</v>
      </c>
      <c r="I86" s="5">
        <f>H86-E86-F86-G86</f>
        <v>109</v>
      </c>
    </row>
    <row r="87" spans="1:20" ht="16" x14ac:dyDescent="0.2">
      <c r="A87" s="11">
        <v>43934</v>
      </c>
      <c r="B87" t="s">
        <v>11</v>
      </c>
      <c r="C87" s="12">
        <v>164788</v>
      </c>
      <c r="D87" s="9">
        <v>290</v>
      </c>
      <c r="E87" s="9">
        <v>179</v>
      </c>
      <c r="F87" s="9">
        <v>16</v>
      </c>
      <c r="G87" s="9">
        <v>21</v>
      </c>
      <c r="H87" s="5">
        <f>SUM(D87+F87+G87)</f>
        <v>327</v>
      </c>
      <c r="I87" s="5">
        <f>H87-E87-F87-G87</f>
        <v>111</v>
      </c>
    </row>
    <row r="88" spans="1:20" ht="16" x14ac:dyDescent="0.2">
      <c r="A88" s="17">
        <v>43935</v>
      </c>
      <c r="B88" t="s">
        <v>11</v>
      </c>
      <c r="C88" s="12">
        <v>164788</v>
      </c>
      <c r="D88" s="5">
        <v>293</v>
      </c>
      <c r="E88" s="5">
        <v>177</v>
      </c>
      <c r="F88" s="5">
        <v>21</v>
      </c>
      <c r="G88" s="5">
        <v>21</v>
      </c>
      <c r="H88" s="5">
        <f>SUM(D88+F88+G88)</f>
        <v>335</v>
      </c>
      <c r="I88" s="5">
        <f>H88-E88-F88-G88</f>
        <v>116</v>
      </c>
    </row>
    <row r="89" spans="1:20" ht="16" x14ac:dyDescent="0.2">
      <c r="A89" s="11">
        <v>43936</v>
      </c>
      <c r="B89" t="s">
        <v>11</v>
      </c>
      <c r="C89" s="12">
        <v>164788</v>
      </c>
      <c r="D89" s="9">
        <v>294</v>
      </c>
      <c r="E89" s="9">
        <v>176</v>
      </c>
      <c r="F89" s="9">
        <v>24</v>
      </c>
      <c r="G89" s="9">
        <v>22</v>
      </c>
      <c r="H89" s="5">
        <f>SUM(D89+F89+G89)</f>
        <v>340</v>
      </c>
      <c r="I89" s="5">
        <f>H89-E89-F89-G89</f>
        <v>118</v>
      </c>
    </row>
    <row r="90" spans="1:20" ht="16" x14ac:dyDescent="0.2">
      <c r="A90" s="11">
        <v>43915</v>
      </c>
      <c r="B90" s="8" t="s">
        <v>12</v>
      </c>
      <c r="C90" s="12">
        <v>626876</v>
      </c>
      <c r="D90" s="9">
        <v>168</v>
      </c>
      <c r="E90" s="9">
        <v>0</v>
      </c>
      <c r="F90" s="9">
        <v>0</v>
      </c>
      <c r="G90" s="9">
        <v>0</v>
      </c>
      <c r="H90" s="9">
        <f>SUM(D90+F90+G90)</f>
        <v>168</v>
      </c>
      <c r="I90" s="9">
        <f>H90-E90-F90-G90</f>
        <v>168</v>
      </c>
      <c r="J90" s="13"/>
      <c r="K90" s="14"/>
      <c r="L90" s="14"/>
      <c r="M90" s="15"/>
      <c r="N90" s="12"/>
      <c r="O90" s="15"/>
      <c r="P90" s="15"/>
      <c r="Q90" s="15"/>
      <c r="R90" s="15"/>
      <c r="S90" s="15"/>
      <c r="T90" s="15"/>
    </row>
    <row r="91" spans="1:20" ht="16" x14ac:dyDescent="0.2">
      <c r="A91" s="11">
        <v>43916</v>
      </c>
      <c r="B91" s="8" t="s">
        <v>12</v>
      </c>
      <c r="C91" s="12">
        <v>626876</v>
      </c>
      <c r="D91" s="9">
        <v>212</v>
      </c>
      <c r="E91" s="9">
        <v>94</v>
      </c>
      <c r="F91" s="9">
        <v>0</v>
      </c>
      <c r="G91" s="9">
        <v>0</v>
      </c>
      <c r="H91" s="9">
        <f>SUM(D91+F91+G91)</f>
        <v>212</v>
      </c>
      <c r="I91" s="9">
        <f>H91-E91-F91-G91</f>
        <v>118</v>
      </c>
      <c r="J91" s="13"/>
      <c r="K91" s="14"/>
      <c r="L91" s="14"/>
      <c r="M91" s="14"/>
      <c r="N91" s="14"/>
      <c r="O91" s="14"/>
      <c r="P91" s="14"/>
    </row>
    <row r="92" spans="1:20" ht="16" x14ac:dyDescent="0.2">
      <c r="A92" s="11">
        <v>43917</v>
      </c>
      <c r="B92" s="8" t="s">
        <v>12</v>
      </c>
      <c r="C92" s="12">
        <v>626876</v>
      </c>
      <c r="D92" s="9">
        <v>216</v>
      </c>
      <c r="E92" s="9">
        <v>126</v>
      </c>
      <c r="F92" s="9">
        <v>5</v>
      </c>
      <c r="G92" s="9">
        <v>6</v>
      </c>
      <c r="H92" s="9">
        <f>SUM(D92+F92+G92)</f>
        <v>227</v>
      </c>
      <c r="I92" s="9">
        <f>H92-E92-F92-G92</f>
        <v>90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43918</v>
      </c>
      <c r="B93" s="8" t="s">
        <v>12</v>
      </c>
      <c r="C93" s="12">
        <v>626876</v>
      </c>
      <c r="D93" s="9">
        <v>262</v>
      </c>
      <c r="E93" s="9">
        <v>133</v>
      </c>
      <c r="F93" s="9">
        <v>3</v>
      </c>
      <c r="G93" s="9">
        <v>14</v>
      </c>
      <c r="H93" s="9">
        <f>SUM(D93+F93+G93)</f>
        <v>279</v>
      </c>
      <c r="I93" s="9">
        <f>H93-E93-F93-G93</f>
        <v>129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43919</v>
      </c>
      <c r="B94" s="8" t="s">
        <v>12</v>
      </c>
      <c r="C94" s="12">
        <v>626876</v>
      </c>
      <c r="D94" s="9">
        <v>266</v>
      </c>
      <c r="E94" s="9">
        <v>129</v>
      </c>
      <c r="F94" s="9">
        <v>8</v>
      </c>
      <c r="G94" s="9">
        <v>15</v>
      </c>
      <c r="H94" s="9">
        <f>SUM(D94+F94+G94)</f>
        <v>289</v>
      </c>
      <c r="I94" s="9">
        <f>H94-E94-F94-G94</f>
        <v>137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43920</v>
      </c>
      <c r="B95" s="8" t="s">
        <v>12</v>
      </c>
      <c r="C95" s="12">
        <v>626876</v>
      </c>
      <c r="D95" s="9">
        <v>280</v>
      </c>
      <c r="E95" s="9">
        <v>128</v>
      </c>
      <c r="F95" s="9">
        <v>8</v>
      </c>
      <c r="G95" s="9">
        <v>17</v>
      </c>
      <c r="H95" s="9">
        <f>SUM(D95+F95+G95)</f>
        <v>305</v>
      </c>
      <c r="I95" s="9">
        <f>H95-E95-F95-G95</f>
        <v>152</v>
      </c>
      <c r="J95" s="13"/>
      <c r="K95" s="14"/>
      <c r="L95" s="14"/>
      <c r="M95" s="14"/>
      <c r="N95" s="14"/>
      <c r="O95" s="14"/>
      <c r="P95" s="14"/>
    </row>
    <row r="96" spans="1:20" ht="16" x14ac:dyDescent="0.2">
      <c r="A96" s="11">
        <v>43921</v>
      </c>
      <c r="B96" s="8" t="s">
        <v>12</v>
      </c>
      <c r="C96" s="12">
        <v>626876</v>
      </c>
      <c r="D96" s="9">
        <v>283</v>
      </c>
      <c r="E96" s="9">
        <v>128</v>
      </c>
      <c r="F96" s="9">
        <v>10</v>
      </c>
      <c r="G96" s="9">
        <v>18</v>
      </c>
      <c r="H96" s="9">
        <f>SUM(D96+F96+G96)</f>
        <v>311</v>
      </c>
      <c r="I96" s="9">
        <f>H96-E96-F96-G96</f>
        <v>155</v>
      </c>
      <c r="J96" s="13"/>
      <c r="K96" s="14"/>
      <c r="L96" s="14"/>
      <c r="M96" s="14"/>
      <c r="N96" s="14"/>
      <c r="O96" s="14"/>
      <c r="P96" s="14"/>
    </row>
    <row r="97" spans="1:20" ht="16" x14ac:dyDescent="0.2">
      <c r="A97" s="11">
        <v>43922</v>
      </c>
      <c r="B97" s="8" t="s">
        <v>12</v>
      </c>
      <c r="C97" s="12">
        <v>626876</v>
      </c>
      <c r="D97" s="9">
        <v>288</v>
      </c>
      <c r="E97" s="9">
        <v>125</v>
      </c>
      <c r="F97" s="9">
        <v>12</v>
      </c>
      <c r="G97" s="9">
        <v>19</v>
      </c>
      <c r="H97" s="9">
        <f>SUM(D97+F97+G97)</f>
        <v>319</v>
      </c>
      <c r="I97" s="9">
        <f>H97-E97-F97-G97</f>
        <v>163</v>
      </c>
      <c r="J97" s="13"/>
      <c r="K97" s="14"/>
      <c r="L97" s="14"/>
      <c r="M97" s="14"/>
      <c r="N97" s="14"/>
      <c r="O97" s="14"/>
      <c r="P97" s="14"/>
    </row>
    <row r="98" spans="1:20" ht="16" x14ac:dyDescent="0.2">
      <c r="A98" s="11">
        <v>43923</v>
      </c>
      <c r="B98" s="8" t="s">
        <v>12</v>
      </c>
      <c r="C98" s="12">
        <v>626876</v>
      </c>
      <c r="D98" s="9">
        <v>289</v>
      </c>
      <c r="E98" s="9">
        <v>121</v>
      </c>
      <c r="F98" s="9">
        <v>14</v>
      </c>
      <c r="G98" s="9">
        <v>20</v>
      </c>
      <c r="H98" s="9">
        <f>SUM(D98+F98+G98)</f>
        <v>323</v>
      </c>
      <c r="I98" s="9">
        <f>H98-E98-F98-G98</f>
        <v>168</v>
      </c>
      <c r="J98" s="13"/>
      <c r="K98" s="14"/>
      <c r="L98" s="14"/>
      <c r="M98" s="14"/>
      <c r="N98" s="14"/>
      <c r="O98" s="14"/>
      <c r="P98" s="14"/>
    </row>
    <row r="99" spans="1:20" ht="16" x14ac:dyDescent="0.2">
      <c r="A99" s="11">
        <v>43924</v>
      </c>
      <c r="B99" s="8" t="s">
        <v>12</v>
      </c>
      <c r="C99" s="12">
        <v>626876</v>
      </c>
      <c r="D99" s="9">
        <v>300</v>
      </c>
      <c r="E99" s="9">
        <v>128</v>
      </c>
      <c r="F99" s="9">
        <v>14</v>
      </c>
      <c r="G99" s="9">
        <v>23</v>
      </c>
      <c r="H99" s="9">
        <f>SUM(D99+F99+G99)</f>
        <v>337</v>
      </c>
      <c r="I99" s="9">
        <f>H99-E99-F99-G99</f>
        <v>172</v>
      </c>
      <c r="J99" s="13"/>
      <c r="K99" s="14"/>
      <c r="L99" s="14"/>
      <c r="M99" s="14"/>
      <c r="N99" s="14"/>
      <c r="O99" s="14"/>
      <c r="P99" s="14"/>
    </row>
    <row r="100" spans="1:20" ht="16" x14ac:dyDescent="0.2">
      <c r="A100" s="11">
        <v>43925</v>
      </c>
      <c r="B100" s="8" t="s">
        <v>12</v>
      </c>
      <c r="C100" s="12">
        <v>626876</v>
      </c>
      <c r="D100" s="9">
        <v>306</v>
      </c>
      <c r="E100" s="9">
        <v>130</v>
      </c>
      <c r="F100" s="9">
        <v>14</v>
      </c>
      <c r="G100" s="9">
        <v>24</v>
      </c>
      <c r="H100" s="9">
        <f>SUM(D100+F100+G100)</f>
        <v>344</v>
      </c>
      <c r="I100" s="9">
        <f>H100-E100-F100-G100</f>
        <v>176</v>
      </c>
      <c r="J100" s="13"/>
      <c r="K100" s="14"/>
      <c r="L100" s="14"/>
      <c r="M100" s="14"/>
      <c r="N100" s="14"/>
      <c r="O100" s="14"/>
      <c r="P100" s="14"/>
    </row>
    <row r="101" spans="1:20" ht="16" x14ac:dyDescent="0.2">
      <c r="A101" s="11">
        <v>43926</v>
      </c>
      <c r="B101" s="8" t="s">
        <v>12</v>
      </c>
      <c r="C101" s="12">
        <v>626876</v>
      </c>
      <c r="D101" s="9">
        <v>314</v>
      </c>
      <c r="E101" s="9">
        <v>138</v>
      </c>
      <c r="F101" s="9">
        <v>15</v>
      </c>
      <c r="G101" s="9">
        <v>24</v>
      </c>
      <c r="H101" s="9">
        <f>SUM(D101+F101+G101)</f>
        <v>353</v>
      </c>
      <c r="I101" s="9">
        <f>H101-E101-F101-G101</f>
        <v>176</v>
      </c>
      <c r="J101" s="13"/>
      <c r="K101" s="14"/>
      <c r="L101" s="14"/>
      <c r="M101" s="14"/>
      <c r="N101" s="14"/>
      <c r="O101" s="14"/>
      <c r="P101" s="14"/>
    </row>
    <row r="102" spans="1:20" ht="16" x14ac:dyDescent="0.2">
      <c r="A102" s="11">
        <v>43927</v>
      </c>
      <c r="B102" s="8" t="s">
        <v>12</v>
      </c>
      <c r="C102" s="12">
        <v>626876</v>
      </c>
      <c r="D102" s="9">
        <v>320</v>
      </c>
      <c r="E102" s="9">
        <v>139</v>
      </c>
      <c r="F102" s="9">
        <v>17</v>
      </c>
      <c r="G102" s="9">
        <v>25</v>
      </c>
      <c r="H102" s="9">
        <f>SUM(D102+F102+G102)</f>
        <v>362</v>
      </c>
      <c r="I102" s="9">
        <f>H102-E102-F102-G102</f>
        <v>181</v>
      </c>
      <c r="J102" s="13"/>
      <c r="K102" s="14"/>
      <c r="L102" s="14"/>
      <c r="M102" s="14"/>
      <c r="N102" s="14"/>
      <c r="O102" s="14"/>
      <c r="P102" s="14"/>
    </row>
    <row r="103" spans="1:20" ht="16" x14ac:dyDescent="0.2">
      <c r="A103" s="11">
        <v>43928</v>
      </c>
      <c r="B103" t="s">
        <v>12</v>
      </c>
      <c r="C103" s="12">
        <v>626876</v>
      </c>
      <c r="D103" s="5">
        <v>327</v>
      </c>
      <c r="E103" s="5">
        <v>145</v>
      </c>
      <c r="F103" s="5">
        <v>18</v>
      </c>
      <c r="G103" s="5">
        <v>25</v>
      </c>
      <c r="H103" s="5">
        <f>SUM(D103+F103+G103)</f>
        <v>370</v>
      </c>
      <c r="I103" s="5">
        <f>H103-E103-F103-G103</f>
        <v>182</v>
      </c>
    </row>
    <row r="104" spans="1:20" ht="16" x14ac:dyDescent="0.2">
      <c r="A104" s="17">
        <v>43929</v>
      </c>
      <c r="B104" t="s">
        <v>12</v>
      </c>
      <c r="C104" s="12">
        <v>626876</v>
      </c>
      <c r="D104" s="5">
        <v>330</v>
      </c>
      <c r="E104" s="5">
        <v>144</v>
      </c>
      <c r="F104" s="5">
        <v>20</v>
      </c>
      <c r="G104" s="5">
        <v>26</v>
      </c>
      <c r="H104" s="5">
        <f>SUM(D104+F104+G104)</f>
        <v>376</v>
      </c>
      <c r="I104" s="5">
        <f>H104-E104-F104-G104</f>
        <v>186</v>
      </c>
    </row>
    <row r="105" spans="1:20" ht="16" x14ac:dyDescent="0.2">
      <c r="A105" s="17">
        <v>43930</v>
      </c>
      <c r="B105" t="s">
        <v>12</v>
      </c>
      <c r="C105" s="12">
        <v>626876</v>
      </c>
      <c r="D105" s="5">
        <v>347</v>
      </c>
      <c r="E105" s="5">
        <v>143</v>
      </c>
      <c r="F105" s="5">
        <v>23</v>
      </c>
      <c r="G105" s="5">
        <v>29</v>
      </c>
      <c r="H105" s="5">
        <f>SUM(D105+F105+G105)</f>
        <v>399</v>
      </c>
      <c r="I105" s="5">
        <f>H105-E105-F105-G105</f>
        <v>204</v>
      </c>
    </row>
    <row r="106" spans="1:20" ht="16" x14ac:dyDescent="0.2">
      <c r="A106" s="17">
        <v>43931</v>
      </c>
      <c r="B106" t="s">
        <v>12</v>
      </c>
      <c r="C106" s="12">
        <v>626876</v>
      </c>
      <c r="D106" s="5">
        <v>356</v>
      </c>
      <c r="E106" s="5">
        <v>146</v>
      </c>
      <c r="F106" s="5">
        <v>24</v>
      </c>
      <c r="G106" s="5">
        <v>32</v>
      </c>
      <c r="H106" s="5">
        <f>SUM(D106+F106+G106)</f>
        <v>412</v>
      </c>
      <c r="I106" s="5">
        <f>H106-E106-F106-G106</f>
        <v>210</v>
      </c>
    </row>
    <row r="107" spans="1:20" ht="16" x14ac:dyDescent="0.2">
      <c r="A107" s="17">
        <v>43932</v>
      </c>
      <c r="B107" t="s">
        <v>12</v>
      </c>
      <c r="C107" s="12">
        <v>626876</v>
      </c>
      <c r="D107" s="5">
        <v>354</v>
      </c>
      <c r="E107" s="5">
        <v>139</v>
      </c>
      <c r="F107" s="5">
        <v>34</v>
      </c>
      <c r="G107" s="5">
        <v>34</v>
      </c>
      <c r="H107" s="5">
        <f>SUM(D107+F107+G107)</f>
        <v>422</v>
      </c>
      <c r="I107" s="5">
        <f>H107-E107-F107-G107</f>
        <v>215</v>
      </c>
    </row>
    <row r="108" spans="1:20" ht="16" x14ac:dyDescent="0.2">
      <c r="A108" s="11">
        <v>43933</v>
      </c>
      <c r="B108" t="s">
        <v>12</v>
      </c>
      <c r="C108" s="12">
        <v>626876</v>
      </c>
      <c r="D108" s="9">
        <v>354</v>
      </c>
      <c r="E108" s="9">
        <v>134</v>
      </c>
      <c r="F108" s="9">
        <v>40</v>
      </c>
      <c r="G108" s="9">
        <v>35</v>
      </c>
      <c r="H108" s="5">
        <f>SUM(D108+F108+G108)</f>
        <v>429</v>
      </c>
      <c r="I108" s="5">
        <f>H108-E108-F108-G108</f>
        <v>220</v>
      </c>
    </row>
    <row r="109" spans="1:20" ht="16" x14ac:dyDescent="0.2">
      <c r="A109" s="11">
        <v>43934</v>
      </c>
      <c r="B109" t="s">
        <v>12</v>
      </c>
      <c r="C109" s="12">
        <v>626876</v>
      </c>
      <c r="D109" s="9">
        <v>357</v>
      </c>
      <c r="E109" s="9">
        <v>134</v>
      </c>
      <c r="F109" s="9">
        <v>44</v>
      </c>
      <c r="G109" s="9">
        <v>35</v>
      </c>
      <c r="H109" s="5">
        <f>SUM(D109+F109+G109)</f>
        <v>436</v>
      </c>
      <c r="I109" s="5">
        <f>H109-E109-F109-G109</f>
        <v>223</v>
      </c>
    </row>
    <row r="110" spans="1:20" ht="16" x14ac:dyDescent="0.2">
      <c r="A110" s="17">
        <v>43935</v>
      </c>
      <c r="B110" t="s">
        <v>12</v>
      </c>
      <c r="C110" s="12">
        <v>626876</v>
      </c>
      <c r="D110" s="5">
        <v>358</v>
      </c>
      <c r="E110" s="5">
        <v>133</v>
      </c>
      <c r="F110" s="5">
        <v>45</v>
      </c>
      <c r="G110" s="5">
        <v>36</v>
      </c>
      <c r="H110" s="5">
        <f>SUM(D110+F110+G110)</f>
        <v>439</v>
      </c>
      <c r="I110" s="5">
        <f>H110-E110-F110-G110</f>
        <v>225</v>
      </c>
    </row>
    <row r="111" spans="1:20" ht="16" x14ac:dyDescent="0.2">
      <c r="A111" s="11">
        <v>43936</v>
      </c>
      <c r="B111" t="s">
        <v>12</v>
      </c>
      <c r="C111" s="12">
        <v>626876</v>
      </c>
      <c r="D111" s="9">
        <v>366</v>
      </c>
      <c r="E111" s="9">
        <v>132</v>
      </c>
      <c r="F111" s="9">
        <v>46</v>
      </c>
      <c r="G111" s="9">
        <v>37</v>
      </c>
      <c r="H111" s="5">
        <f>SUM(D111+F111+G111)</f>
        <v>449</v>
      </c>
      <c r="I111" s="5">
        <f>H111-E111-F111-G111</f>
        <v>234</v>
      </c>
    </row>
    <row r="112" spans="1:20" ht="16" x14ac:dyDescent="0.2">
      <c r="A112" s="11">
        <v>43915</v>
      </c>
      <c r="B112" s="8" t="s">
        <v>13</v>
      </c>
      <c r="C112" s="12">
        <v>1252588</v>
      </c>
      <c r="D112" s="9">
        <v>186</v>
      </c>
      <c r="E112" s="9">
        <v>0</v>
      </c>
      <c r="F112" s="9">
        <v>0</v>
      </c>
      <c r="G112" s="9">
        <v>0</v>
      </c>
      <c r="H112" s="9">
        <f>SUM(D112+F112+G112)</f>
        <v>186</v>
      </c>
      <c r="I112" s="9">
        <f>H112-E112-F112-G112</f>
        <v>186</v>
      </c>
      <c r="J112" s="13"/>
      <c r="K112" s="14"/>
      <c r="L112" s="14"/>
      <c r="M112" s="15"/>
      <c r="N112" s="12"/>
      <c r="O112" s="12"/>
      <c r="P112" s="15"/>
      <c r="Q112" s="15"/>
      <c r="R112" s="15"/>
      <c r="S112" s="15"/>
      <c r="T112" s="15"/>
    </row>
    <row r="113" spans="1:16" ht="16" x14ac:dyDescent="0.2">
      <c r="A113" s="11">
        <v>43916</v>
      </c>
      <c r="B113" s="8" t="s">
        <v>13</v>
      </c>
      <c r="C113" s="12">
        <v>1252588</v>
      </c>
      <c r="D113" s="9">
        <v>197</v>
      </c>
      <c r="E113" s="9">
        <v>56</v>
      </c>
      <c r="F113" s="9">
        <v>0</v>
      </c>
      <c r="G113" s="9">
        <v>0</v>
      </c>
      <c r="H113" s="9">
        <f>SUM(D113+F113+G113)</f>
        <v>197</v>
      </c>
      <c r="I113" s="9">
        <f>H113-E113-F113-G113</f>
        <v>141</v>
      </c>
      <c r="J113" s="13"/>
      <c r="K113" s="14"/>
      <c r="L113" s="14"/>
      <c r="M113" s="14"/>
      <c r="N113" s="14"/>
      <c r="O113" s="14"/>
      <c r="P113" s="14"/>
    </row>
    <row r="114" spans="1:16" ht="16" x14ac:dyDescent="0.2">
      <c r="A114" s="11">
        <v>43917</v>
      </c>
      <c r="B114" s="8" t="s">
        <v>13</v>
      </c>
      <c r="C114" s="12">
        <v>1252588</v>
      </c>
      <c r="D114" s="9">
        <v>204</v>
      </c>
      <c r="E114" s="9">
        <v>82</v>
      </c>
      <c r="F114" s="9">
        <v>13</v>
      </c>
      <c r="G114" s="9">
        <v>2</v>
      </c>
      <c r="H114" s="9">
        <f>SUM(D114+F114+G114)</f>
        <v>219</v>
      </c>
      <c r="I114" s="9">
        <f>H114-E114-F114-G114</f>
        <v>122</v>
      </c>
      <c r="J114" s="13"/>
      <c r="K114" s="14"/>
      <c r="L114" s="14"/>
      <c r="M114" s="14"/>
      <c r="N114" s="14"/>
      <c r="O114" s="14"/>
      <c r="P114" s="14"/>
    </row>
    <row r="115" spans="1:16" ht="16" x14ac:dyDescent="0.2">
      <c r="A115" s="11">
        <v>43918</v>
      </c>
      <c r="B115" s="8" t="s">
        <v>13</v>
      </c>
      <c r="C115" s="12">
        <v>1252588</v>
      </c>
      <c r="D115" s="9">
        <v>213</v>
      </c>
      <c r="E115" s="9">
        <v>80</v>
      </c>
      <c r="F115" s="9">
        <v>14</v>
      </c>
      <c r="G115" s="9">
        <v>5</v>
      </c>
      <c r="H115" s="9">
        <f>SUM(D115+F115+G115)</f>
        <v>232</v>
      </c>
      <c r="I115" s="9">
        <f>H115-E115-F115-G115</f>
        <v>133</v>
      </c>
      <c r="J115" s="13"/>
      <c r="K115" s="14"/>
      <c r="L115" s="14"/>
      <c r="M115" s="14"/>
      <c r="N115" s="14"/>
      <c r="O115" s="14"/>
      <c r="P115" s="14"/>
    </row>
    <row r="116" spans="1:16" ht="16" x14ac:dyDescent="0.2">
      <c r="A116" s="11">
        <v>43919</v>
      </c>
      <c r="B116" s="8" t="s">
        <v>13</v>
      </c>
      <c r="C116" s="12">
        <v>1252588</v>
      </c>
      <c r="D116" s="9">
        <v>216</v>
      </c>
      <c r="E116" s="9">
        <v>78</v>
      </c>
      <c r="F116" s="9">
        <v>14</v>
      </c>
      <c r="G116" s="9">
        <v>6</v>
      </c>
      <c r="H116" s="9">
        <f>SUM(D116+F116+G116)</f>
        <v>236</v>
      </c>
      <c r="I116" s="9">
        <f>H116-E116-F116-G116</f>
        <v>138</v>
      </c>
      <c r="J116" s="13"/>
      <c r="K116" s="14"/>
      <c r="L116" s="14"/>
      <c r="M116" s="14"/>
      <c r="N116" s="14"/>
      <c r="O116" s="14"/>
      <c r="P116" s="14"/>
    </row>
    <row r="117" spans="1:16" ht="16" x14ac:dyDescent="0.2">
      <c r="A117" s="11">
        <v>43920</v>
      </c>
      <c r="B117" s="8" t="s">
        <v>13</v>
      </c>
      <c r="C117" s="12">
        <v>1252588</v>
      </c>
      <c r="D117" s="9">
        <v>229</v>
      </c>
      <c r="E117" s="9">
        <v>81</v>
      </c>
      <c r="F117" s="9">
        <v>17</v>
      </c>
      <c r="G117" s="9">
        <v>7</v>
      </c>
      <c r="H117" s="9">
        <f>SUM(D117+F117+G117)</f>
        <v>253</v>
      </c>
      <c r="I117" s="9">
        <f>H117-E117-F117-G117</f>
        <v>148</v>
      </c>
      <c r="J117" s="13"/>
      <c r="K117" s="14"/>
      <c r="L117" s="14"/>
      <c r="M117" s="14"/>
      <c r="N117" s="14"/>
      <c r="O117" s="14"/>
      <c r="P117" s="14"/>
    </row>
    <row r="118" spans="1:16" ht="16" x14ac:dyDescent="0.2">
      <c r="A118" s="11">
        <v>43921</v>
      </c>
      <c r="B118" s="8" t="s">
        <v>13</v>
      </c>
      <c r="C118" s="12">
        <v>1252588</v>
      </c>
      <c r="D118" s="9">
        <v>236</v>
      </c>
      <c r="E118" s="9">
        <v>87</v>
      </c>
      <c r="F118" s="9">
        <v>17</v>
      </c>
      <c r="G118" s="9">
        <v>9</v>
      </c>
      <c r="H118" s="9">
        <f>SUM(D118+F118+G118)</f>
        <v>262</v>
      </c>
      <c r="I118" s="9">
        <f>H118-E118-F118-G118</f>
        <v>149</v>
      </c>
      <c r="J118" s="13"/>
      <c r="K118" s="14"/>
      <c r="L118" s="14"/>
      <c r="M118" s="14"/>
      <c r="N118" s="14"/>
      <c r="O118" s="14"/>
      <c r="P118" s="14"/>
    </row>
    <row r="119" spans="1:16" ht="16" x14ac:dyDescent="0.2">
      <c r="A119" s="11">
        <v>43922</v>
      </c>
      <c r="B119" s="8" t="s">
        <v>13</v>
      </c>
      <c r="C119" s="12">
        <v>1252588</v>
      </c>
      <c r="D119" s="9">
        <v>245</v>
      </c>
      <c r="E119" s="9">
        <v>79</v>
      </c>
      <c r="F119" s="9">
        <v>22</v>
      </c>
      <c r="G119" s="9">
        <v>9</v>
      </c>
      <c r="H119" s="9">
        <f>SUM(D119+F119+G119)</f>
        <v>276</v>
      </c>
      <c r="I119" s="9">
        <f>H119-E119-F119-G119</f>
        <v>166</v>
      </c>
      <c r="J119" s="13"/>
      <c r="K119" s="14"/>
      <c r="L119" s="14"/>
      <c r="M119" s="14"/>
      <c r="N119" s="14"/>
      <c r="O119" s="14"/>
      <c r="P119" s="14"/>
    </row>
    <row r="120" spans="1:16" ht="16" x14ac:dyDescent="0.2">
      <c r="A120" s="11">
        <v>43923</v>
      </c>
      <c r="B120" s="8" t="s">
        <v>13</v>
      </c>
      <c r="C120" s="12">
        <v>1252588</v>
      </c>
      <c r="D120" s="9">
        <v>250</v>
      </c>
      <c r="E120" s="9">
        <v>78</v>
      </c>
      <c r="F120" s="9">
        <v>23</v>
      </c>
      <c r="G120" s="9">
        <v>9</v>
      </c>
      <c r="H120" s="9">
        <f>SUM(D120+F120+G120)</f>
        <v>282</v>
      </c>
      <c r="I120" s="9">
        <f>H120-E120-F120-G120</f>
        <v>172</v>
      </c>
      <c r="J120" s="13"/>
      <c r="K120" s="14"/>
      <c r="L120" s="14"/>
      <c r="M120" s="14"/>
      <c r="N120" s="14"/>
      <c r="O120" s="14"/>
      <c r="P120" s="14"/>
    </row>
    <row r="121" spans="1:16" ht="16" x14ac:dyDescent="0.2">
      <c r="A121" s="11">
        <v>43924</v>
      </c>
      <c r="B121" s="8" t="s">
        <v>13</v>
      </c>
      <c r="C121" s="12">
        <v>1252588</v>
      </c>
      <c r="D121" s="9">
        <v>255</v>
      </c>
      <c r="E121" s="9">
        <v>76</v>
      </c>
      <c r="F121" s="9">
        <v>24</v>
      </c>
      <c r="G121" s="9">
        <v>11</v>
      </c>
      <c r="H121" s="9">
        <f>SUM(D121+F121+G121)</f>
        <v>290</v>
      </c>
      <c r="I121" s="9">
        <f>H121-E121-F121-G121</f>
        <v>179</v>
      </c>
      <c r="J121" s="13"/>
      <c r="K121" s="14"/>
      <c r="L121" s="14"/>
      <c r="M121" s="14"/>
      <c r="N121" s="14"/>
      <c r="O121" s="14"/>
      <c r="P121" s="14"/>
    </row>
    <row r="122" spans="1:16" ht="16" x14ac:dyDescent="0.2">
      <c r="A122" s="11">
        <v>43925</v>
      </c>
      <c r="B122" s="8" t="s">
        <v>13</v>
      </c>
      <c r="C122" s="12">
        <v>1252588</v>
      </c>
      <c r="D122" s="9">
        <v>260</v>
      </c>
      <c r="E122" s="9">
        <v>77</v>
      </c>
      <c r="F122" s="9">
        <v>24</v>
      </c>
      <c r="G122" s="9">
        <v>12</v>
      </c>
      <c r="H122" s="9">
        <f>SUM(D122+F122+G122)</f>
        <v>296</v>
      </c>
      <c r="I122" s="9">
        <f>H122-E122-F122-G122</f>
        <v>183</v>
      </c>
      <c r="J122" s="13"/>
      <c r="K122" s="14"/>
      <c r="L122" s="14"/>
      <c r="M122" s="14"/>
      <c r="N122" s="14"/>
      <c r="O122" s="14"/>
      <c r="P122" s="14"/>
    </row>
    <row r="123" spans="1:16" ht="16" x14ac:dyDescent="0.2">
      <c r="A123" s="11">
        <v>43926</v>
      </c>
      <c r="B123" s="8" t="s">
        <v>13</v>
      </c>
      <c r="C123" s="12">
        <v>1252588</v>
      </c>
      <c r="D123" s="9">
        <v>258</v>
      </c>
      <c r="E123" s="9">
        <v>73</v>
      </c>
      <c r="F123" s="9">
        <v>29</v>
      </c>
      <c r="G123" s="9">
        <v>12</v>
      </c>
      <c r="H123" s="9">
        <f>SUM(D123+F123+G123)</f>
        <v>299</v>
      </c>
      <c r="I123" s="9">
        <f>H123-E123-F123-G123</f>
        <v>185</v>
      </c>
      <c r="J123" s="13"/>
      <c r="K123" s="14"/>
      <c r="L123" s="14"/>
      <c r="M123" s="14"/>
      <c r="N123" s="14"/>
      <c r="O123" s="14"/>
      <c r="P123" s="14"/>
    </row>
    <row r="124" spans="1:16" ht="16" x14ac:dyDescent="0.2">
      <c r="A124" s="11">
        <v>43927</v>
      </c>
      <c r="B124" s="8" t="s">
        <v>13</v>
      </c>
      <c r="C124" s="12">
        <v>1252588</v>
      </c>
      <c r="D124" s="9">
        <v>260</v>
      </c>
      <c r="E124" s="9">
        <v>74</v>
      </c>
      <c r="F124" s="9">
        <v>29</v>
      </c>
      <c r="G124" s="9">
        <v>12</v>
      </c>
      <c r="H124" s="9">
        <f>SUM(D124+F124+G124)</f>
        <v>301</v>
      </c>
      <c r="I124" s="9">
        <f>H124-E124-F124-G124</f>
        <v>186</v>
      </c>
      <c r="J124" s="13"/>
      <c r="K124" s="14"/>
      <c r="L124" s="14"/>
      <c r="M124" s="14"/>
      <c r="N124" s="14"/>
      <c r="O124" s="14"/>
      <c r="P124" s="14"/>
    </row>
    <row r="125" spans="1:16" ht="16" x14ac:dyDescent="0.2">
      <c r="A125" s="11">
        <v>43928</v>
      </c>
      <c r="B125" t="s">
        <v>13</v>
      </c>
      <c r="C125" s="12">
        <v>1252588</v>
      </c>
      <c r="D125" s="5">
        <v>276</v>
      </c>
      <c r="E125" s="5">
        <v>74</v>
      </c>
      <c r="F125" s="5">
        <v>29</v>
      </c>
      <c r="G125" s="5">
        <v>12</v>
      </c>
      <c r="H125" s="5">
        <f>SUM(D125+F125+G125)</f>
        <v>317</v>
      </c>
      <c r="I125" s="5">
        <f>H125-E125-F125-G125</f>
        <v>202</v>
      </c>
    </row>
    <row r="126" spans="1:16" ht="16" x14ac:dyDescent="0.2">
      <c r="A126" s="17">
        <v>43929</v>
      </c>
      <c r="B126" t="s">
        <v>13</v>
      </c>
      <c r="C126" s="12">
        <v>1252588</v>
      </c>
      <c r="D126" s="5">
        <v>286</v>
      </c>
      <c r="E126" s="5">
        <v>70</v>
      </c>
      <c r="F126" s="5">
        <v>31</v>
      </c>
      <c r="G126" s="5">
        <v>12</v>
      </c>
      <c r="H126" s="5">
        <f>SUM(D126+F126+G126)</f>
        <v>329</v>
      </c>
      <c r="I126" s="5">
        <f>H126-E126-F126-G126</f>
        <v>216</v>
      </c>
    </row>
    <row r="127" spans="1:16" ht="16" x14ac:dyDescent="0.2">
      <c r="A127" s="17">
        <v>43930</v>
      </c>
      <c r="B127" t="s">
        <v>13</v>
      </c>
      <c r="C127" s="12">
        <v>1252588</v>
      </c>
      <c r="D127" s="5">
        <v>295</v>
      </c>
      <c r="E127" s="5">
        <v>72</v>
      </c>
      <c r="F127" s="5">
        <v>38</v>
      </c>
      <c r="G127" s="5">
        <v>13</v>
      </c>
      <c r="H127" s="5">
        <f>SUM(D127+F127+G127)</f>
        <v>346</v>
      </c>
      <c r="I127" s="5">
        <f>H127-E127-F127-G127</f>
        <v>223</v>
      </c>
    </row>
    <row r="128" spans="1:16" ht="16" x14ac:dyDescent="0.2">
      <c r="A128" s="17">
        <v>43931</v>
      </c>
      <c r="B128" t="s">
        <v>13</v>
      </c>
      <c r="C128" s="12">
        <v>1252588</v>
      </c>
      <c r="D128" s="5">
        <v>297</v>
      </c>
      <c r="E128" s="5">
        <v>70</v>
      </c>
      <c r="F128" s="5">
        <v>39</v>
      </c>
      <c r="G128" s="5">
        <v>15</v>
      </c>
      <c r="H128" s="5">
        <f>SUM(D128+F128+G128)</f>
        <v>351</v>
      </c>
      <c r="I128" s="5">
        <f>H128-E128-F128-G128</f>
        <v>227</v>
      </c>
    </row>
    <row r="129" spans="1:20" ht="16" x14ac:dyDescent="0.2">
      <c r="A129" s="17">
        <v>43932</v>
      </c>
      <c r="B129" t="s">
        <v>13</v>
      </c>
      <c r="C129" s="12">
        <v>1252588</v>
      </c>
      <c r="D129" s="5">
        <v>307</v>
      </c>
      <c r="E129" s="5">
        <v>78</v>
      </c>
      <c r="F129" s="5">
        <v>39</v>
      </c>
      <c r="G129" s="5">
        <v>17</v>
      </c>
      <c r="H129" s="5">
        <f>SUM(D129+F129+G129)</f>
        <v>363</v>
      </c>
      <c r="I129" s="5">
        <f>H129-E129-F129-G129</f>
        <v>229</v>
      </c>
    </row>
    <row r="130" spans="1:20" ht="16" x14ac:dyDescent="0.2">
      <c r="A130" s="11">
        <v>43933</v>
      </c>
      <c r="B130" t="s">
        <v>13</v>
      </c>
      <c r="C130" s="12">
        <v>1252588</v>
      </c>
      <c r="D130" s="9">
        <v>316</v>
      </c>
      <c r="E130" s="9">
        <v>68</v>
      </c>
      <c r="F130" s="9">
        <v>41</v>
      </c>
      <c r="G130" s="9">
        <v>19</v>
      </c>
      <c r="H130" s="5">
        <f>SUM(D130+F130+G130)</f>
        <v>376</v>
      </c>
      <c r="I130" s="5">
        <f>H130-E130-F130-G130</f>
        <v>248</v>
      </c>
    </row>
    <row r="131" spans="1:20" ht="16" x14ac:dyDescent="0.2">
      <c r="A131" s="11">
        <v>43934</v>
      </c>
      <c r="B131" t="s">
        <v>13</v>
      </c>
      <c r="C131" s="12">
        <v>1252588</v>
      </c>
      <c r="D131" s="9">
        <v>321</v>
      </c>
      <c r="E131" s="9">
        <v>70</v>
      </c>
      <c r="F131" s="9">
        <v>41</v>
      </c>
      <c r="G131" s="9">
        <v>23</v>
      </c>
      <c r="H131" s="5">
        <f>SUM(D131+F131+G131)</f>
        <v>385</v>
      </c>
      <c r="I131" s="5">
        <f>H131-E131-F131-G131</f>
        <v>251</v>
      </c>
    </row>
    <row r="132" spans="1:20" ht="16" x14ac:dyDescent="0.2">
      <c r="A132" s="17">
        <v>43935</v>
      </c>
      <c r="B132" t="s">
        <v>13</v>
      </c>
      <c r="C132" s="12">
        <v>1252588</v>
      </c>
      <c r="D132" s="5">
        <v>327</v>
      </c>
      <c r="E132" s="5">
        <v>71</v>
      </c>
      <c r="F132" s="5">
        <v>41</v>
      </c>
      <c r="G132" s="5">
        <v>23</v>
      </c>
      <c r="H132" s="5">
        <f>SUM(D132+F132+G132)</f>
        <v>391</v>
      </c>
      <c r="I132" s="5">
        <f>H132-E132-F132-G132</f>
        <v>256</v>
      </c>
    </row>
    <row r="133" spans="1:20" ht="16" x14ac:dyDescent="0.2">
      <c r="A133" s="11">
        <v>43936</v>
      </c>
      <c r="B133" t="s">
        <v>13</v>
      </c>
      <c r="C133" s="12">
        <v>1252588</v>
      </c>
      <c r="D133" s="9">
        <v>325</v>
      </c>
      <c r="E133" s="9">
        <v>71</v>
      </c>
      <c r="F133" s="9">
        <v>44</v>
      </c>
      <c r="G133" s="9">
        <v>24</v>
      </c>
      <c r="H133" s="5">
        <f>SUM(D133+F133+G133)</f>
        <v>393</v>
      </c>
      <c r="I133" s="5">
        <f>H133-E133-F133-G133</f>
        <v>254</v>
      </c>
    </row>
    <row r="134" spans="1:20" ht="16" x14ac:dyDescent="0.2">
      <c r="A134" s="11">
        <v>43915</v>
      </c>
      <c r="B134" s="8" t="s">
        <v>14</v>
      </c>
      <c r="C134" s="12">
        <v>320893</v>
      </c>
      <c r="D134" s="9">
        <v>21</v>
      </c>
      <c r="E134" s="9">
        <v>0</v>
      </c>
      <c r="F134" s="9">
        <v>0</v>
      </c>
      <c r="G134" s="9">
        <v>0</v>
      </c>
      <c r="H134" s="9">
        <f>SUM(D134+F134+G134)</f>
        <v>21</v>
      </c>
      <c r="I134" s="9">
        <f>H134-E134-F134-G134</f>
        <v>21</v>
      </c>
      <c r="J134" s="13"/>
      <c r="K134" s="14"/>
      <c r="L134" s="14"/>
      <c r="M134" s="15"/>
      <c r="N134" s="12"/>
      <c r="O134" s="15"/>
      <c r="P134" s="15"/>
      <c r="Q134" s="15"/>
      <c r="R134" s="15"/>
      <c r="S134" s="15"/>
      <c r="T134" s="15"/>
    </row>
    <row r="135" spans="1:20" ht="16" x14ac:dyDescent="0.2">
      <c r="A135" s="11">
        <v>43916</v>
      </c>
      <c r="B135" s="8" t="s">
        <v>14</v>
      </c>
      <c r="C135" s="12">
        <v>320893</v>
      </c>
      <c r="D135" s="9">
        <v>27</v>
      </c>
      <c r="E135" s="9">
        <v>8</v>
      </c>
      <c r="F135" s="9">
        <v>0</v>
      </c>
      <c r="G135" s="9">
        <v>0</v>
      </c>
      <c r="H135" s="9">
        <f>SUM(D135+F135+G135)</f>
        <v>27</v>
      </c>
      <c r="I135" s="9">
        <f>H135-E135-F135-G135</f>
        <v>19</v>
      </c>
      <c r="J135" s="13"/>
      <c r="K135" s="14"/>
      <c r="L135" s="14"/>
      <c r="M135" s="14"/>
      <c r="N135" s="14"/>
      <c r="O135" s="14"/>
      <c r="P135" s="14"/>
    </row>
    <row r="136" spans="1:20" ht="16" x14ac:dyDescent="0.2">
      <c r="A136" s="11">
        <v>43917</v>
      </c>
      <c r="B136" s="8" t="s">
        <v>14</v>
      </c>
      <c r="C136" s="12">
        <v>320893</v>
      </c>
      <c r="D136" s="9">
        <v>29</v>
      </c>
      <c r="E136" s="9">
        <v>8</v>
      </c>
      <c r="F136" s="9">
        <v>3</v>
      </c>
      <c r="G136" s="9">
        <v>0</v>
      </c>
      <c r="H136" s="9">
        <f>SUM(D136+F136+G136)</f>
        <v>32</v>
      </c>
      <c r="I136" s="9">
        <f>H136-E136-F136-G136</f>
        <v>21</v>
      </c>
      <c r="J136" s="13"/>
      <c r="K136" s="14"/>
      <c r="L136" s="14"/>
      <c r="M136" s="14"/>
      <c r="N136" s="14"/>
      <c r="O136" s="14"/>
      <c r="P136" s="14"/>
    </row>
    <row r="137" spans="1:20" ht="16" x14ac:dyDescent="0.2">
      <c r="A137" s="11">
        <v>43918</v>
      </c>
      <c r="B137" s="8" t="s">
        <v>14</v>
      </c>
      <c r="C137" s="12">
        <v>320893</v>
      </c>
      <c r="D137" s="9">
        <v>29</v>
      </c>
      <c r="E137" s="9">
        <v>9</v>
      </c>
      <c r="F137" s="9">
        <v>3</v>
      </c>
      <c r="G137" s="9">
        <v>0</v>
      </c>
      <c r="H137" s="9">
        <f>SUM(D137+F137+G137)</f>
        <v>32</v>
      </c>
      <c r="I137" s="9">
        <f>H137-E137-F137-G137</f>
        <v>20</v>
      </c>
      <c r="J137" s="13"/>
      <c r="K137" s="14"/>
      <c r="L137" s="14"/>
      <c r="M137" s="14"/>
      <c r="N137" s="14"/>
      <c r="O137" s="14"/>
      <c r="P137" s="14"/>
    </row>
    <row r="138" spans="1:20" ht="16" x14ac:dyDescent="0.2">
      <c r="A138" s="11">
        <v>43919</v>
      </c>
      <c r="B138" s="8" t="s">
        <v>14</v>
      </c>
      <c r="C138" s="12">
        <v>320893</v>
      </c>
      <c r="D138" s="9">
        <v>27</v>
      </c>
      <c r="E138" s="9">
        <v>7</v>
      </c>
      <c r="F138" s="9">
        <v>3</v>
      </c>
      <c r="G138" s="9">
        <v>2</v>
      </c>
      <c r="H138" s="9">
        <f>SUM(D138+F138+G138)</f>
        <v>32</v>
      </c>
      <c r="I138" s="9">
        <f>H138-E138-F138-G138</f>
        <v>20</v>
      </c>
      <c r="J138" s="13"/>
      <c r="K138" s="14"/>
      <c r="L138" s="14"/>
      <c r="M138" s="14"/>
      <c r="N138" s="14"/>
      <c r="O138" s="14"/>
      <c r="P138" s="14"/>
    </row>
    <row r="139" spans="1:20" ht="16" x14ac:dyDescent="0.2">
      <c r="A139" s="11">
        <v>43920</v>
      </c>
      <c r="B139" s="8" t="s">
        <v>14</v>
      </c>
      <c r="C139" s="12">
        <v>320893</v>
      </c>
      <c r="D139" s="9">
        <v>30</v>
      </c>
      <c r="E139" s="9">
        <v>8</v>
      </c>
      <c r="F139" s="9">
        <v>3</v>
      </c>
      <c r="G139" s="9">
        <v>2</v>
      </c>
      <c r="H139" s="9">
        <f>SUM(D139+F139+G139)</f>
        <v>35</v>
      </c>
      <c r="I139" s="9">
        <f>H139-E139-F139-G139</f>
        <v>22</v>
      </c>
      <c r="J139" s="13"/>
      <c r="K139" s="14"/>
      <c r="L139" s="14"/>
      <c r="M139" s="14"/>
      <c r="N139" s="14"/>
      <c r="O139" s="14"/>
      <c r="P139" s="14"/>
    </row>
    <row r="140" spans="1:20" ht="16" x14ac:dyDescent="0.2">
      <c r="A140" s="11">
        <v>43921</v>
      </c>
      <c r="B140" s="8" t="s">
        <v>14</v>
      </c>
      <c r="C140" s="12">
        <v>320893</v>
      </c>
      <c r="D140" s="9">
        <v>38</v>
      </c>
      <c r="E140" s="9">
        <v>10</v>
      </c>
      <c r="F140" s="9">
        <v>3</v>
      </c>
      <c r="G140" s="9">
        <v>2</v>
      </c>
      <c r="H140" s="9">
        <f>SUM(D140+F140+G140)</f>
        <v>43</v>
      </c>
      <c r="I140" s="9">
        <f>H140-E140-F140-G140</f>
        <v>28</v>
      </c>
      <c r="J140" s="13"/>
      <c r="K140" s="14"/>
      <c r="L140" s="14"/>
      <c r="M140" s="14"/>
      <c r="N140" s="14"/>
      <c r="O140" s="14"/>
      <c r="P140" s="14"/>
    </row>
    <row r="141" spans="1:20" ht="16" x14ac:dyDescent="0.2">
      <c r="A141" s="11">
        <v>43922</v>
      </c>
      <c r="B141" s="8" t="s">
        <v>14</v>
      </c>
      <c r="C141" s="12">
        <v>320893</v>
      </c>
      <c r="D141" s="9">
        <v>39</v>
      </c>
      <c r="E141" s="9">
        <v>8</v>
      </c>
      <c r="F141" s="9">
        <v>3</v>
      </c>
      <c r="G141" s="9">
        <v>2</v>
      </c>
      <c r="H141" s="9">
        <f>SUM(D141+F141+G141)</f>
        <v>44</v>
      </c>
      <c r="I141" s="9">
        <f>H141-E141-F141-G141</f>
        <v>31</v>
      </c>
      <c r="J141" s="13"/>
      <c r="K141" s="14"/>
      <c r="L141" s="14"/>
      <c r="M141" s="14"/>
      <c r="N141" s="14"/>
      <c r="O141" s="14"/>
      <c r="P141" s="14"/>
    </row>
    <row r="142" spans="1:20" ht="16" x14ac:dyDescent="0.2">
      <c r="A142" s="11">
        <v>43923</v>
      </c>
      <c r="B142" s="8" t="s">
        <v>14</v>
      </c>
      <c r="C142" s="12">
        <v>320893</v>
      </c>
      <c r="D142" s="9">
        <v>40</v>
      </c>
      <c r="E142" s="9">
        <v>9</v>
      </c>
      <c r="F142" s="9">
        <v>3</v>
      </c>
      <c r="G142" s="9">
        <v>2</v>
      </c>
      <c r="H142" s="9">
        <f>SUM(D142+F142+G142)</f>
        <v>45</v>
      </c>
      <c r="I142" s="9">
        <f>H142-E142-F142-G142</f>
        <v>31</v>
      </c>
      <c r="J142" s="13"/>
      <c r="K142" s="14"/>
      <c r="L142" s="14"/>
      <c r="M142" s="14"/>
      <c r="N142" s="14"/>
      <c r="O142" s="14"/>
      <c r="P142" s="14"/>
    </row>
    <row r="143" spans="1:20" ht="16" x14ac:dyDescent="0.2">
      <c r="A143" s="11">
        <v>43924</v>
      </c>
      <c r="B143" s="8" t="s">
        <v>14</v>
      </c>
      <c r="C143" s="12">
        <v>320893</v>
      </c>
      <c r="D143" s="9">
        <v>40</v>
      </c>
      <c r="E143" s="9">
        <v>9</v>
      </c>
      <c r="F143" s="9">
        <v>3</v>
      </c>
      <c r="G143" s="9">
        <v>3</v>
      </c>
      <c r="H143" s="9">
        <f>SUM(D143+F143+G143)</f>
        <v>46</v>
      </c>
      <c r="I143" s="9">
        <f>H143-E143-F143-G143</f>
        <v>31</v>
      </c>
      <c r="J143" s="13"/>
      <c r="K143" s="14"/>
      <c r="L143" s="14"/>
      <c r="M143" s="14"/>
      <c r="N143" s="14"/>
      <c r="O143" s="14"/>
      <c r="P143" s="14"/>
    </row>
    <row r="144" spans="1:20" ht="16" x14ac:dyDescent="0.2">
      <c r="A144" s="11">
        <v>43925</v>
      </c>
      <c r="B144" s="8" t="s">
        <v>14</v>
      </c>
      <c r="C144" s="12">
        <v>320893</v>
      </c>
      <c r="D144" s="9">
        <v>40</v>
      </c>
      <c r="E144" s="9">
        <v>6</v>
      </c>
      <c r="F144" s="9">
        <v>4</v>
      </c>
      <c r="G144" s="9">
        <v>3</v>
      </c>
      <c r="H144" s="9">
        <f>SUM(D144+F144+G144)</f>
        <v>47</v>
      </c>
      <c r="I144" s="9">
        <f>H144-E144-F144-G144</f>
        <v>34</v>
      </c>
      <c r="J144" s="13"/>
      <c r="K144" s="14"/>
      <c r="L144" s="14"/>
      <c r="M144" s="14"/>
      <c r="N144" s="14"/>
      <c r="O144" s="14"/>
      <c r="P144" s="14"/>
    </row>
    <row r="145" spans="1:20" ht="16" x14ac:dyDescent="0.2">
      <c r="A145" s="11">
        <v>43926</v>
      </c>
      <c r="B145" s="8" t="s">
        <v>14</v>
      </c>
      <c r="C145" s="12">
        <v>320893</v>
      </c>
      <c r="D145" s="9">
        <v>41</v>
      </c>
      <c r="E145" s="9">
        <v>7</v>
      </c>
      <c r="F145" s="9">
        <v>4</v>
      </c>
      <c r="G145" s="9">
        <v>3</v>
      </c>
      <c r="H145" s="9">
        <f>SUM(D145+F145+G145)</f>
        <v>48</v>
      </c>
      <c r="I145" s="9">
        <f>H145-E145-F145-G145</f>
        <v>34</v>
      </c>
      <c r="J145" s="13"/>
      <c r="K145" s="14"/>
      <c r="L145" s="14"/>
      <c r="M145" s="14"/>
      <c r="N145" s="14"/>
      <c r="O145" s="14"/>
      <c r="P145" s="14"/>
    </row>
    <row r="146" spans="1:20" ht="16" x14ac:dyDescent="0.2">
      <c r="A146" s="11">
        <v>43927</v>
      </c>
      <c r="B146" s="8" t="s">
        <v>14</v>
      </c>
      <c r="C146" s="12">
        <v>320893</v>
      </c>
      <c r="D146" s="9">
        <v>47</v>
      </c>
      <c r="E146" s="9">
        <v>7</v>
      </c>
      <c r="F146" s="9">
        <v>4</v>
      </c>
      <c r="G146" s="9">
        <v>3</v>
      </c>
      <c r="H146" s="9">
        <f>SUM(D146+F146+G146)</f>
        <v>54</v>
      </c>
      <c r="I146" s="9">
        <f>H146-E146-F146-G146</f>
        <v>40</v>
      </c>
      <c r="J146" s="13"/>
      <c r="K146" s="14"/>
      <c r="L146" s="14"/>
      <c r="M146" s="14"/>
      <c r="N146" s="14"/>
      <c r="O146" s="14"/>
      <c r="P146" s="14"/>
    </row>
    <row r="147" spans="1:20" ht="16" x14ac:dyDescent="0.2">
      <c r="A147" s="11">
        <v>43928</v>
      </c>
      <c r="B147" t="s">
        <v>14</v>
      </c>
      <c r="C147" s="12">
        <v>320893</v>
      </c>
      <c r="D147" s="5">
        <v>47</v>
      </c>
      <c r="E147" s="5">
        <v>7</v>
      </c>
      <c r="F147" s="5">
        <v>4</v>
      </c>
      <c r="G147" s="5">
        <v>3</v>
      </c>
      <c r="H147" s="5">
        <f>SUM(D147+F147+G147)</f>
        <v>54</v>
      </c>
      <c r="I147" s="5">
        <f>H147-E147-F147-G147</f>
        <v>40</v>
      </c>
    </row>
    <row r="148" spans="1:20" ht="16" x14ac:dyDescent="0.2">
      <c r="A148" s="17">
        <v>43929</v>
      </c>
      <c r="B148" t="s">
        <v>14</v>
      </c>
      <c r="C148" s="12">
        <v>320893</v>
      </c>
      <c r="D148" s="5">
        <v>49</v>
      </c>
      <c r="E148" s="5">
        <v>9</v>
      </c>
      <c r="F148" s="5">
        <v>4</v>
      </c>
      <c r="G148" s="5">
        <v>3</v>
      </c>
      <c r="H148" s="5">
        <f>SUM(D148+F148+G148)</f>
        <v>56</v>
      </c>
      <c r="I148" s="5">
        <f>H148-E148-F148-G148</f>
        <v>40</v>
      </c>
    </row>
    <row r="149" spans="1:20" ht="16" x14ac:dyDescent="0.2">
      <c r="A149" s="17">
        <v>43930</v>
      </c>
      <c r="B149" t="s">
        <v>14</v>
      </c>
      <c r="C149" s="12">
        <v>320893</v>
      </c>
      <c r="D149" s="5">
        <v>51</v>
      </c>
      <c r="E149" s="5">
        <v>9</v>
      </c>
      <c r="F149" s="5">
        <v>4</v>
      </c>
      <c r="G149" s="5">
        <v>3</v>
      </c>
      <c r="H149" s="5">
        <f>SUM(D149+F149+G149)</f>
        <v>58</v>
      </c>
      <c r="I149" s="5">
        <f>H149-E149-F149-G149</f>
        <v>42</v>
      </c>
    </row>
    <row r="150" spans="1:20" ht="16" x14ac:dyDescent="0.2">
      <c r="A150" s="17">
        <v>43931</v>
      </c>
      <c r="B150" t="s">
        <v>14</v>
      </c>
      <c r="C150" s="12">
        <v>320893</v>
      </c>
      <c r="D150" s="5">
        <v>53</v>
      </c>
      <c r="E150" s="5">
        <v>11</v>
      </c>
      <c r="F150" s="5">
        <v>4</v>
      </c>
      <c r="G150" s="5">
        <v>4</v>
      </c>
      <c r="H150" s="5">
        <f>SUM(D150+F150+G150)</f>
        <v>61</v>
      </c>
      <c r="I150" s="5">
        <f>H150-E150-F150-G150</f>
        <v>42</v>
      </c>
    </row>
    <row r="151" spans="1:20" ht="16" x14ac:dyDescent="0.2">
      <c r="A151" s="17">
        <v>43932</v>
      </c>
      <c r="B151" t="s">
        <v>14</v>
      </c>
      <c r="C151" s="12">
        <v>320893</v>
      </c>
      <c r="D151" s="5">
        <v>55</v>
      </c>
      <c r="E151" s="5">
        <v>8</v>
      </c>
      <c r="F151" s="5">
        <v>4</v>
      </c>
      <c r="G151" s="5">
        <v>5</v>
      </c>
      <c r="H151" s="5">
        <f>SUM(D151+F151+G151)</f>
        <v>64</v>
      </c>
      <c r="I151" s="5">
        <f>H151-E151-F151-G151</f>
        <v>47</v>
      </c>
    </row>
    <row r="152" spans="1:20" ht="16" x14ac:dyDescent="0.2">
      <c r="A152" s="11">
        <v>43933</v>
      </c>
      <c r="B152" t="s">
        <v>14</v>
      </c>
      <c r="C152" s="12">
        <v>320893</v>
      </c>
      <c r="D152" s="9">
        <v>57</v>
      </c>
      <c r="E152" s="9">
        <v>6</v>
      </c>
      <c r="F152" s="9">
        <v>4</v>
      </c>
      <c r="G152" s="9">
        <v>5</v>
      </c>
      <c r="H152" s="5">
        <f>SUM(D152+F152+G152)</f>
        <v>66</v>
      </c>
      <c r="I152" s="5">
        <f>H152-E152-F152-G152</f>
        <v>51</v>
      </c>
    </row>
    <row r="153" spans="1:20" ht="16" x14ac:dyDescent="0.2">
      <c r="A153" s="11">
        <v>43934</v>
      </c>
      <c r="B153" t="s">
        <v>14</v>
      </c>
      <c r="C153" s="12">
        <v>320893</v>
      </c>
      <c r="D153" s="9">
        <v>58</v>
      </c>
      <c r="E153" s="9">
        <v>6</v>
      </c>
      <c r="F153" s="9">
        <v>4</v>
      </c>
      <c r="G153" s="9">
        <v>5</v>
      </c>
      <c r="H153" s="5">
        <f>SUM(D153+F153+G153)</f>
        <v>67</v>
      </c>
      <c r="I153" s="5">
        <f>H153-E153-F153-G153</f>
        <v>52</v>
      </c>
    </row>
    <row r="154" spans="1:20" ht="16" x14ac:dyDescent="0.2">
      <c r="A154" s="17">
        <v>43935</v>
      </c>
      <c r="B154" t="s">
        <v>14</v>
      </c>
      <c r="C154" s="12">
        <v>320893</v>
      </c>
      <c r="D154" s="5">
        <v>58</v>
      </c>
      <c r="E154" s="5">
        <v>6</v>
      </c>
      <c r="F154" s="5">
        <v>4</v>
      </c>
      <c r="G154" s="5">
        <v>5</v>
      </c>
      <c r="H154" s="5">
        <f>SUM(D154+F154+G154)</f>
        <v>67</v>
      </c>
      <c r="I154" s="5">
        <f>H154-E154-F154-G154</f>
        <v>52</v>
      </c>
    </row>
    <row r="155" spans="1:20" ht="16" x14ac:dyDescent="0.2">
      <c r="A155" s="11">
        <v>43936</v>
      </c>
      <c r="B155" t="s">
        <v>14</v>
      </c>
      <c r="C155" s="12">
        <v>320893</v>
      </c>
      <c r="D155" s="9">
        <v>59</v>
      </c>
      <c r="E155" s="9">
        <v>6</v>
      </c>
      <c r="F155" s="9">
        <v>4</v>
      </c>
      <c r="G155" s="9">
        <v>5</v>
      </c>
      <c r="H155" s="5">
        <f>SUM(D155+F155+G155)</f>
        <v>68</v>
      </c>
      <c r="I155" s="5">
        <f>H155-E155-F155-G155</f>
        <v>53</v>
      </c>
    </row>
    <row r="156" spans="1:20" ht="16" x14ac:dyDescent="0.2">
      <c r="A156" s="11">
        <v>43915</v>
      </c>
      <c r="B156" s="8" t="s">
        <v>15</v>
      </c>
      <c r="C156" s="12">
        <v>399224</v>
      </c>
      <c r="D156" s="9">
        <v>52</v>
      </c>
      <c r="E156" s="9">
        <v>0</v>
      </c>
      <c r="F156" s="9">
        <v>0</v>
      </c>
      <c r="G156" s="9">
        <v>0</v>
      </c>
      <c r="H156" s="9">
        <f>SUM(D156+F156+G156)</f>
        <v>52</v>
      </c>
      <c r="I156" s="9">
        <f>H156-E156-F156-G156</f>
        <v>52</v>
      </c>
      <c r="J156" s="13"/>
      <c r="K156" s="14"/>
      <c r="L156" s="14"/>
      <c r="M156" s="15"/>
      <c r="N156" s="12"/>
      <c r="O156" s="15"/>
      <c r="P156" s="15"/>
      <c r="Q156" s="15"/>
      <c r="R156" s="15"/>
      <c r="S156" s="15"/>
      <c r="T156" s="15"/>
    </row>
    <row r="157" spans="1:20" ht="16" x14ac:dyDescent="0.2">
      <c r="A157" s="11">
        <v>43916</v>
      </c>
      <c r="B157" s="8" t="s">
        <v>15</v>
      </c>
      <c r="C157" s="12">
        <v>399224</v>
      </c>
      <c r="D157" s="9">
        <v>63</v>
      </c>
      <c r="E157" s="9">
        <v>26</v>
      </c>
      <c r="F157" s="9">
        <v>0</v>
      </c>
      <c r="G157" s="9">
        <v>0</v>
      </c>
      <c r="H157" s="9">
        <f>SUM(D157+F157+G157)</f>
        <v>63</v>
      </c>
      <c r="I157" s="9">
        <f>H157-E157-F157-G157</f>
        <v>37</v>
      </c>
      <c r="J157" s="13"/>
      <c r="K157" s="14"/>
      <c r="L157" s="14"/>
      <c r="M157" s="14"/>
      <c r="N157" s="14"/>
      <c r="O157" s="14"/>
      <c r="P157" s="14"/>
    </row>
    <row r="158" spans="1:20" ht="16" x14ac:dyDescent="0.2">
      <c r="A158" s="11">
        <v>43917</v>
      </c>
      <c r="B158" s="8" t="s">
        <v>15</v>
      </c>
      <c r="C158" s="12">
        <v>399224</v>
      </c>
      <c r="D158" s="9">
        <v>63</v>
      </c>
      <c r="E158" s="9">
        <v>18</v>
      </c>
      <c r="F158" s="9">
        <v>14</v>
      </c>
      <c r="G158" s="9">
        <v>2</v>
      </c>
      <c r="H158" s="9">
        <f>SUM(D158+F158+G158)</f>
        <v>79</v>
      </c>
      <c r="I158" s="9">
        <f>H158-E158-F158-G158</f>
        <v>45</v>
      </c>
      <c r="J158" s="13"/>
      <c r="K158" s="14"/>
      <c r="L158" s="14"/>
      <c r="M158" s="14"/>
      <c r="N158" s="14"/>
      <c r="O158" s="14"/>
      <c r="P158" s="14"/>
    </row>
    <row r="159" spans="1:20" ht="16" x14ac:dyDescent="0.2">
      <c r="A159" s="11">
        <v>43918</v>
      </c>
      <c r="B159" s="8" t="s">
        <v>15</v>
      </c>
      <c r="C159" s="12">
        <v>399224</v>
      </c>
      <c r="D159" s="9">
        <v>64</v>
      </c>
      <c r="E159" s="9">
        <v>26</v>
      </c>
      <c r="F159" s="9">
        <v>18</v>
      </c>
      <c r="G159" s="9">
        <v>2</v>
      </c>
      <c r="H159" s="9">
        <f>SUM(D159+F159+G159)</f>
        <v>84</v>
      </c>
      <c r="I159" s="9">
        <f>H159-E159-F159-G159</f>
        <v>38</v>
      </c>
      <c r="J159" s="13"/>
      <c r="K159" s="14"/>
      <c r="L159" s="14"/>
      <c r="M159" s="14"/>
      <c r="N159" s="14"/>
      <c r="O159" s="14"/>
      <c r="P159" s="14"/>
    </row>
    <row r="160" spans="1:20" ht="16" x14ac:dyDescent="0.2">
      <c r="A160" s="11">
        <v>43919</v>
      </c>
      <c r="B160" s="8" t="s">
        <v>15</v>
      </c>
      <c r="C160" s="12">
        <v>399224</v>
      </c>
      <c r="D160" s="9">
        <v>66</v>
      </c>
      <c r="E160" s="9">
        <v>35</v>
      </c>
      <c r="F160" s="9">
        <v>18</v>
      </c>
      <c r="G160" s="9">
        <v>3</v>
      </c>
      <c r="H160" s="9">
        <f>SUM(D160+F160+G160)</f>
        <v>87</v>
      </c>
      <c r="I160" s="9">
        <f>H160-E160-F160-G160</f>
        <v>31</v>
      </c>
      <c r="J160" s="13"/>
      <c r="K160" s="14"/>
      <c r="L160" s="14"/>
      <c r="M160" s="14"/>
      <c r="N160" s="14"/>
      <c r="O160" s="14"/>
      <c r="P160" s="14"/>
    </row>
    <row r="161" spans="1:16" ht="16" x14ac:dyDescent="0.2">
      <c r="A161" s="11">
        <v>43920</v>
      </c>
      <c r="B161" s="8" t="s">
        <v>15</v>
      </c>
      <c r="C161" s="12">
        <v>399224</v>
      </c>
      <c r="D161" s="9">
        <v>62</v>
      </c>
      <c r="E161" s="9">
        <v>34</v>
      </c>
      <c r="F161" s="9">
        <v>21</v>
      </c>
      <c r="G161" s="9">
        <v>6</v>
      </c>
      <c r="H161" s="9">
        <f>SUM(D161+F161+G161)</f>
        <v>89</v>
      </c>
      <c r="I161" s="9">
        <f>H161-E161-F161-G161</f>
        <v>28</v>
      </c>
      <c r="J161" s="13"/>
      <c r="K161" s="14"/>
      <c r="L161" s="14"/>
      <c r="M161" s="14"/>
      <c r="N161" s="14"/>
      <c r="O161" s="14"/>
      <c r="P161" s="14"/>
    </row>
    <row r="162" spans="1:16" ht="16" x14ac:dyDescent="0.2">
      <c r="A162" s="11">
        <v>43921</v>
      </c>
      <c r="B162" s="8" t="s">
        <v>15</v>
      </c>
      <c r="C162" s="12">
        <v>399224</v>
      </c>
      <c r="D162" s="9">
        <v>66</v>
      </c>
      <c r="E162" s="9">
        <v>36</v>
      </c>
      <c r="F162" s="9">
        <v>21</v>
      </c>
      <c r="G162" s="9">
        <v>6</v>
      </c>
      <c r="H162" s="9">
        <f>SUM(D162+F162+G162)</f>
        <v>93</v>
      </c>
      <c r="I162" s="9">
        <f>H162-E162-F162-G162</f>
        <v>30</v>
      </c>
      <c r="J162" s="13"/>
      <c r="K162" s="14"/>
      <c r="L162" s="14"/>
      <c r="M162" s="14"/>
      <c r="N162" s="14"/>
      <c r="O162" s="14"/>
      <c r="P162" s="14"/>
    </row>
    <row r="163" spans="1:16" ht="16" x14ac:dyDescent="0.2">
      <c r="A163" s="11">
        <v>43922</v>
      </c>
      <c r="B163" s="8" t="s">
        <v>15</v>
      </c>
      <c r="C163" s="12">
        <v>399224</v>
      </c>
      <c r="D163" s="9">
        <v>71</v>
      </c>
      <c r="E163" s="9">
        <v>37</v>
      </c>
      <c r="F163" s="9">
        <v>21</v>
      </c>
      <c r="G163" s="9">
        <v>6</v>
      </c>
      <c r="H163" s="9">
        <f>SUM(D163+F163+G163)</f>
        <v>98</v>
      </c>
      <c r="I163" s="9">
        <f>H163-E163-F163-G163</f>
        <v>34</v>
      </c>
      <c r="J163" s="13"/>
      <c r="K163" s="14"/>
      <c r="L163" s="14"/>
      <c r="M163" s="14"/>
      <c r="N163" s="14"/>
      <c r="O163" s="14"/>
      <c r="P163" s="14"/>
    </row>
    <row r="164" spans="1:16" ht="16" x14ac:dyDescent="0.2">
      <c r="A164" s="11">
        <v>43923</v>
      </c>
      <c r="B164" s="8" t="s">
        <v>15</v>
      </c>
      <c r="C164" s="12">
        <v>399224</v>
      </c>
      <c r="D164" s="9">
        <v>71</v>
      </c>
      <c r="E164" s="9">
        <v>36</v>
      </c>
      <c r="F164" s="9">
        <v>24</v>
      </c>
      <c r="G164" s="9">
        <v>6</v>
      </c>
      <c r="H164" s="9">
        <f>SUM(D164+F164+G164)</f>
        <v>101</v>
      </c>
      <c r="I164" s="9">
        <f>H164-E164-F164-G164</f>
        <v>35</v>
      </c>
      <c r="J164" s="13"/>
      <c r="K164" s="14"/>
      <c r="L164" s="14"/>
      <c r="M164" s="14"/>
      <c r="N164" s="14"/>
      <c r="O164" s="14"/>
      <c r="P164" s="14"/>
    </row>
    <row r="165" spans="1:16" ht="16" x14ac:dyDescent="0.2">
      <c r="A165" s="11">
        <v>43924</v>
      </c>
      <c r="B165" s="8" t="s">
        <v>15</v>
      </c>
      <c r="C165" s="12">
        <v>399224</v>
      </c>
      <c r="D165" s="9">
        <v>76</v>
      </c>
      <c r="E165" s="9">
        <v>40</v>
      </c>
      <c r="F165" s="9">
        <v>24</v>
      </c>
      <c r="G165" s="9">
        <v>6</v>
      </c>
      <c r="H165" s="9">
        <f>SUM(D165+F165+G165)</f>
        <v>106</v>
      </c>
      <c r="I165" s="9">
        <f>H165-E165-F165-G165</f>
        <v>36</v>
      </c>
      <c r="J165" s="13"/>
      <c r="K165" s="14"/>
      <c r="L165" s="14"/>
      <c r="M165" s="14"/>
      <c r="N165" s="14"/>
      <c r="O165" s="14"/>
      <c r="P165" s="14"/>
    </row>
    <row r="166" spans="1:16" ht="16" x14ac:dyDescent="0.2">
      <c r="A166" s="11">
        <v>43925</v>
      </c>
      <c r="B166" s="8" t="s">
        <v>15</v>
      </c>
      <c r="C166" s="12">
        <v>399224</v>
      </c>
      <c r="D166" s="9">
        <v>77</v>
      </c>
      <c r="E166" s="9">
        <v>44</v>
      </c>
      <c r="F166" s="9">
        <v>24</v>
      </c>
      <c r="G166" s="9">
        <v>6</v>
      </c>
      <c r="H166" s="9">
        <f>SUM(D166+F166+G166)</f>
        <v>107</v>
      </c>
      <c r="I166" s="9">
        <f>H166-E166-F166-G166</f>
        <v>33</v>
      </c>
      <c r="J166" s="13"/>
      <c r="K166" s="14"/>
      <c r="L166" s="14"/>
      <c r="M166" s="14"/>
      <c r="N166" s="14"/>
      <c r="O166" s="14"/>
      <c r="P166" s="14"/>
    </row>
    <row r="167" spans="1:16" ht="16" x14ac:dyDescent="0.2">
      <c r="A167" s="11">
        <v>43926</v>
      </c>
      <c r="B167" s="8" t="s">
        <v>15</v>
      </c>
      <c r="C167" s="12">
        <v>399224</v>
      </c>
      <c r="D167" s="9">
        <v>77</v>
      </c>
      <c r="E167" s="9">
        <v>44</v>
      </c>
      <c r="F167" s="9">
        <v>25</v>
      </c>
      <c r="G167" s="9">
        <v>7</v>
      </c>
      <c r="H167" s="9">
        <f>SUM(D167+F167+G167)</f>
        <v>109</v>
      </c>
      <c r="I167" s="9">
        <f>H167-E167-F167-G167</f>
        <v>33</v>
      </c>
      <c r="J167" s="13"/>
      <c r="K167" s="14"/>
      <c r="L167" s="14"/>
      <c r="M167" s="14"/>
      <c r="N167" s="14"/>
      <c r="O167" s="14"/>
      <c r="P167" s="14"/>
    </row>
    <row r="168" spans="1:16" ht="16" x14ac:dyDescent="0.2">
      <c r="A168" s="11">
        <v>43927</v>
      </c>
      <c r="B168" s="8" t="s">
        <v>15</v>
      </c>
      <c r="C168" s="12">
        <v>399224</v>
      </c>
      <c r="D168" s="9">
        <v>79</v>
      </c>
      <c r="E168" s="9">
        <v>44</v>
      </c>
      <c r="F168" s="9">
        <v>25</v>
      </c>
      <c r="G168" s="9">
        <v>7</v>
      </c>
      <c r="H168" s="9">
        <f>SUM(D168+F168+G168)</f>
        <v>111</v>
      </c>
      <c r="I168" s="9">
        <f>H168-E168-F168-G168</f>
        <v>35</v>
      </c>
      <c r="J168" s="13"/>
      <c r="K168" s="14"/>
      <c r="L168" s="14"/>
      <c r="M168" s="14"/>
      <c r="N168" s="14"/>
      <c r="O168" s="14"/>
      <c r="P168" s="14"/>
    </row>
    <row r="169" spans="1:16" ht="16" x14ac:dyDescent="0.2">
      <c r="A169" s="11">
        <v>43928</v>
      </c>
      <c r="B169" t="s">
        <v>15</v>
      </c>
      <c r="C169" s="12">
        <v>399224</v>
      </c>
      <c r="D169" s="5">
        <v>80</v>
      </c>
      <c r="E169" s="5">
        <v>42</v>
      </c>
      <c r="F169" s="5">
        <v>26</v>
      </c>
      <c r="G169" s="5">
        <v>7</v>
      </c>
      <c r="H169" s="5">
        <f>SUM(D169+F169+G169)</f>
        <v>113</v>
      </c>
      <c r="I169" s="5">
        <f>H169-E169-F169-G169</f>
        <v>38</v>
      </c>
    </row>
    <row r="170" spans="1:16" ht="16" x14ac:dyDescent="0.2">
      <c r="A170" s="17">
        <v>43929</v>
      </c>
      <c r="B170" t="s">
        <v>15</v>
      </c>
      <c r="C170" s="12">
        <v>399224</v>
      </c>
      <c r="D170" s="5">
        <v>84</v>
      </c>
      <c r="E170" s="5">
        <v>44</v>
      </c>
      <c r="F170" s="5">
        <v>29</v>
      </c>
      <c r="G170" s="5">
        <v>9</v>
      </c>
      <c r="H170" s="5">
        <f>SUM(D170+F170+G170)</f>
        <v>122</v>
      </c>
      <c r="I170" s="5">
        <f>H170-E170-F170-G170</f>
        <v>40</v>
      </c>
    </row>
    <row r="171" spans="1:16" ht="16" x14ac:dyDescent="0.2">
      <c r="A171" s="17">
        <v>43930</v>
      </c>
      <c r="B171" t="s">
        <v>15</v>
      </c>
      <c r="C171" s="12">
        <v>399224</v>
      </c>
      <c r="D171" s="5">
        <v>82</v>
      </c>
      <c r="E171" s="5">
        <v>48</v>
      </c>
      <c r="F171" s="5">
        <v>33</v>
      </c>
      <c r="G171" s="5">
        <v>9</v>
      </c>
      <c r="H171" s="5">
        <f>SUM(D171+F171+G171)</f>
        <v>124</v>
      </c>
      <c r="I171" s="5">
        <f>H171-E171-F171-G171</f>
        <v>34</v>
      </c>
    </row>
    <row r="172" spans="1:16" ht="16" x14ac:dyDescent="0.2">
      <c r="A172" s="17">
        <v>43931</v>
      </c>
      <c r="B172" t="s">
        <v>15</v>
      </c>
      <c r="C172" s="12">
        <v>399224</v>
      </c>
      <c r="D172" s="5">
        <v>92</v>
      </c>
      <c r="E172" s="5">
        <v>48</v>
      </c>
      <c r="F172" s="5">
        <v>34</v>
      </c>
      <c r="G172" s="5">
        <v>9</v>
      </c>
      <c r="H172" s="5">
        <f>SUM(D172+F172+G172)</f>
        <v>135</v>
      </c>
      <c r="I172" s="5">
        <f>H172-E172-F172-G172</f>
        <v>44</v>
      </c>
    </row>
    <row r="173" spans="1:16" ht="16" x14ac:dyDescent="0.2">
      <c r="A173" s="17">
        <v>43932</v>
      </c>
      <c r="B173" t="s">
        <v>15</v>
      </c>
      <c r="C173" s="12">
        <v>399224</v>
      </c>
      <c r="D173" s="5">
        <v>100</v>
      </c>
      <c r="E173" s="5">
        <v>46</v>
      </c>
      <c r="F173" s="5">
        <v>36</v>
      </c>
      <c r="G173" s="5">
        <v>10</v>
      </c>
      <c r="H173" s="5">
        <f>SUM(D173+F173+G173)</f>
        <v>146</v>
      </c>
      <c r="I173" s="5">
        <f>H173-E173-F173-G173</f>
        <v>54</v>
      </c>
    </row>
    <row r="174" spans="1:16" ht="16" x14ac:dyDescent="0.2">
      <c r="A174" s="11">
        <v>43933</v>
      </c>
      <c r="B174" t="s">
        <v>15</v>
      </c>
      <c r="C174" s="12">
        <v>399224</v>
      </c>
      <c r="D174" s="9">
        <v>99</v>
      </c>
      <c r="E174" s="9">
        <v>50</v>
      </c>
      <c r="F174" s="9">
        <v>39</v>
      </c>
      <c r="G174" s="9">
        <v>10</v>
      </c>
      <c r="H174" s="5">
        <f>SUM(D174+F174+G174)</f>
        <v>148</v>
      </c>
      <c r="I174" s="5">
        <f>H174-E174-F174-G174</f>
        <v>49</v>
      </c>
    </row>
    <row r="175" spans="1:16" ht="16" x14ac:dyDescent="0.2">
      <c r="A175" s="11">
        <v>43934</v>
      </c>
      <c r="B175" t="s">
        <v>15</v>
      </c>
      <c r="C175" s="12">
        <v>399224</v>
      </c>
      <c r="D175" s="9">
        <v>90</v>
      </c>
      <c r="E175" s="9">
        <v>50</v>
      </c>
      <c r="F175" s="9">
        <v>48</v>
      </c>
      <c r="G175" s="9">
        <v>11</v>
      </c>
      <c r="H175" s="5">
        <f>SUM(D175+F175+G175)</f>
        <v>149</v>
      </c>
      <c r="I175" s="5">
        <f>H175-E175-F175-G175</f>
        <v>40</v>
      </c>
    </row>
    <row r="176" spans="1:16" ht="16" x14ac:dyDescent="0.2">
      <c r="A176" s="17">
        <v>43935</v>
      </c>
      <c r="B176" t="s">
        <v>15</v>
      </c>
      <c r="C176" s="12">
        <v>399224</v>
      </c>
      <c r="D176" s="5">
        <v>87</v>
      </c>
      <c r="E176" s="5">
        <v>55</v>
      </c>
      <c r="F176" s="5">
        <v>58</v>
      </c>
      <c r="G176" s="5">
        <v>11</v>
      </c>
      <c r="H176" s="5">
        <f>SUM(D176+F176+G176)</f>
        <v>156</v>
      </c>
      <c r="I176" s="5">
        <f>H176-E176-F176-G176</f>
        <v>32</v>
      </c>
    </row>
    <row r="177" spans="1:20" ht="16" x14ac:dyDescent="0.2">
      <c r="A177" s="11">
        <v>43936</v>
      </c>
      <c r="B177" t="s">
        <v>15</v>
      </c>
      <c r="C177" s="12">
        <v>399224</v>
      </c>
      <c r="D177" s="9">
        <v>86</v>
      </c>
      <c r="E177" s="9">
        <v>56</v>
      </c>
      <c r="F177" s="9">
        <v>60</v>
      </c>
      <c r="G177" s="9">
        <v>12</v>
      </c>
      <c r="H177" s="5">
        <f>SUM(D177+F177+G177)</f>
        <v>158</v>
      </c>
      <c r="I177" s="5">
        <f>H177-E177-F177-G177</f>
        <v>30</v>
      </c>
    </row>
    <row r="178" spans="1:20" ht="16" x14ac:dyDescent="0.2">
      <c r="A178" s="11">
        <v>43915</v>
      </c>
      <c r="B178" s="8" t="s">
        <v>16</v>
      </c>
      <c r="C178" s="12">
        <v>430492</v>
      </c>
      <c r="D178" s="9">
        <v>48</v>
      </c>
      <c r="E178" s="9">
        <v>0</v>
      </c>
      <c r="F178" s="9">
        <v>0</v>
      </c>
      <c r="G178" s="9">
        <v>0</v>
      </c>
      <c r="H178" s="9">
        <f>SUM(D178+F178+G178)</f>
        <v>48</v>
      </c>
      <c r="I178" s="9">
        <f>H178-E178-F178-G178</f>
        <v>48</v>
      </c>
      <c r="J178" s="13"/>
      <c r="K178" s="14"/>
      <c r="L178" s="14"/>
      <c r="M178" s="15"/>
      <c r="N178" s="12"/>
      <c r="O178" s="15"/>
      <c r="P178" s="15"/>
      <c r="Q178" s="15"/>
      <c r="R178" s="15"/>
      <c r="S178" s="15"/>
      <c r="T178" s="15"/>
    </row>
    <row r="179" spans="1:20" ht="16" x14ac:dyDescent="0.2">
      <c r="A179" s="11">
        <v>43916</v>
      </c>
      <c r="B179" s="8" t="s">
        <v>16</v>
      </c>
      <c r="C179" s="12">
        <v>430492</v>
      </c>
      <c r="D179" s="9">
        <v>49</v>
      </c>
      <c r="E179" s="9">
        <v>23</v>
      </c>
      <c r="F179" s="9">
        <v>0</v>
      </c>
      <c r="G179" s="9">
        <v>0</v>
      </c>
      <c r="H179" s="9">
        <f>SUM(D179+F179+G179)</f>
        <v>49</v>
      </c>
      <c r="I179" s="9">
        <f>H179-E179-F179-G179</f>
        <v>26</v>
      </c>
      <c r="J179" s="13"/>
      <c r="K179" s="14"/>
      <c r="L179" s="14"/>
      <c r="M179" s="14"/>
      <c r="N179" s="14"/>
      <c r="O179" s="14"/>
      <c r="P179" s="14"/>
    </row>
    <row r="180" spans="1:20" ht="16" x14ac:dyDescent="0.2">
      <c r="A180" s="11">
        <v>43917</v>
      </c>
      <c r="B180" s="8" t="s">
        <v>16</v>
      </c>
      <c r="C180" s="12">
        <v>430492</v>
      </c>
      <c r="D180" s="9">
        <v>61</v>
      </c>
      <c r="E180" s="9">
        <v>24</v>
      </c>
      <c r="F180" s="9">
        <v>0</v>
      </c>
      <c r="G180" s="9">
        <v>0</v>
      </c>
      <c r="H180" s="9">
        <f>SUM(D180+F180+G180)</f>
        <v>61</v>
      </c>
      <c r="I180" s="9">
        <f>H180-E180-F180-G180</f>
        <v>37</v>
      </c>
      <c r="J180" s="13"/>
      <c r="K180" s="14"/>
      <c r="L180" s="14"/>
      <c r="M180" s="14"/>
      <c r="N180" s="14"/>
      <c r="O180" s="14"/>
      <c r="P180" s="14"/>
    </row>
    <row r="181" spans="1:20" ht="16" x14ac:dyDescent="0.2">
      <c r="A181" s="11">
        <v>43918</v>
      </c>
      <c r="B181" s="8" t="s">
        <v>16</v>
      </c>
      <c r="C181" s="12">
        <v>430492</v>
      </c>
      <c r="D181" s="9">
        <v>61</v>
      </c>
      <c r="E181" s="9">
        <v>26</v>
      </c>
      <c r="F181" s="9">
        <v>0</v>
      </c>
      <c r="G181" s="9">
        <v>1</v>
      </c>
      <c r="H181" s="9">
        <f>SUM(D181+F181+G181)</f>
        <v>62</v>
      </c>
      <c r="I181" s="9">
        <f>H181-E181-F181-G181</f>
        <v>35</v>
      </c>
      <c r="J181" s="13"/>
      <c r="K181" s="14"/>
      <c r="L181" s="14"/>
      <c r="M181" s="14"/>
      <c r="N181" s="14"/>
      <c r="O181" s="14"/>
      <c r="P181" s="14"/>
    </row>
    <row r="182" spans="1:20" ht="16" x14ac:dyDescent="0.2">
      <c r="A182" s="11">
        <v>43919</v>
      </c>
      <c r="B182" s="8" t="s">
        <v>16</v>
      </c>
      <c r="C182" s="12">
        <v>430492</v>
      </c>
      <c r="D182" s="9">
        <v>70</v>
      </c>
      <c r="E182" s="9">
        <v>26</v>
      </c>
      <c r="F182" s="9">
        <v>0</v>
      </c>
      <c r="G182" s="9">
        <v>1</v>
      </c>
      <c r="H182" s="9">
        <f>SUM(D182+F182+G182)</f>
        <v>71</v>
      </c>
      <c r="I182" s="9">
        <f>H182-E182-F182-G182</f>
        <v>44</v>
      </c>
      <c r="J182" s="13"/>
      <c r="K182" s="14"/>
      <c r="L182" s="14"/>
      <c r="M182" s="14"/>
      <c r="N182" s="14"/>
      <c r="O182" s="14"/>
      <c r="P182" s="14"/>
    </row>
    <row r="183" spans="1:20" ht="16" x14ac:dyDescent="0.2">
      <c r="A183" s="11">
        <v>43920</v>
      </c>
      <c r="B183" s="8" t="s">
        <v>16</v>
      </c>
      <c r="C183" s="12">
        <v>430492</v>
      </c>
      <c r="D183" s="9">
        <v>70</v>
      </c>
      <c r="E183" s="9">
        <v>26</v>
      </c>
      <c r="F183" s="9">
        <v>0</v>
      </c>
      <c r="G183" s="9">
        <v>1</v>
      </c>
      <c r="H183" s="9">
        <f>SUM(D183+F183+G183)</f>
        <v>71</v>
      </c>
      <c r="I183" s="9">
        <f>H183-E183-F183-G183</f>
        <v>44</v>
      </c>
      <c r="J183" s="13"/>
      <c r="K183" s="14"/>
      <c r="L183" s="14"/>
      <c r="M183" s="14"/>
      <c r="N183" s="14"/>
      <c r="O183" s="14"/>
      <c r="P183" s="14"/>
    </row>
    <row r="184" spans="1:20" ht="16" x14ac:dyDescent="0.2">
      <c r="A184" s="11">
        <v>43921</v>
      </c>
      <c r="B184" s="8" t="s">
        <v>16</v>
      </c>
      <c r="C184" s="12">
        <v>430492</v>
      </c>
      <c r="D184" s="9">
        <v>72</v>
      </c>
      <c r="E184" s="9">
        <v>26</v>
      </c>
      <c r="F184" s="9">
        <v>0</v>
      </c>
      <c r="G184" s="9">
        <v>1</v>
      </c>
      <c r="H184" s="9">
        <f>SUM(D184+F184+G184)</f>
        <v>73</v>
      </c>
      <c r="I184" s="9">
        <f>H184-E184-F184-G184</f>
        <v>46</v>
      </c>
      <c r="J184" s="13"/>
      <c r="K184" s="14"/>
      <c r="L184" s="14"/>
      <c r="M184" s="14"/>
      <c r="N184" s="14"/>
      <c r="O184" s="14"/>
      <c r="P184" s="14"/>
    </row>
    <row r="185" spans="1:20" ht="16" x14ac:dyDescent="0.2">
      <c r="A185" s="11">
        <v>43922</v>
      </c>
      <c r="B185" s="8" t="s">
        <v>16</v>
      </c>
      <c r="C185" s="12">
        <v>430492</v>
      </c>
      <c r="D185" s="9">
        <v>73</v>
      </c>
      <c r="E185" s="9">
        <v>25</v>
      </c>
      <c r="F185" s="9">
        <v>0</v>
      </c>
      <c r="G185" s="9">
        <v>2</v>
      </c>
      <c r="H185" s="9">
        <f>SUM(D185+F185+G185)</f>
        <v>75</v>
      </c>
      <c r="I185" s="9">
        <f>H185-E185-F185-G185</f>
        <v>48</v>
      </c>
      <c r="J185" s="13"/>
      <c r="K185" s="14"/>
      <c r="L185" s="14"/>
      <c r="M185" s="14"/>
      <c r="N185" s="14"/>
      <c r="O185" s="14"/>
      <c r="P185" s="14"/>
    </row>
    <row r="186" spans="1:20" ht="16" x14ac:dyDescent="0.2">
      <c r="A186" s="11">
        <v>43923</v>
      </c>
      <c r="B186" s="8" t="s">
        <v>16</v>
      </c>
      <c r="C186" s="12">
        <v>430492</v>
      </c>
      <c r="D186" s="9">
        <v>78</v>
      </c>
      <c r="E186" s="9">
        <v>25</v>
      </c>
      <c r="F186" s="9">
        <v>0</v>
      </c>
      <c r="G186" s="9">
        <v>2</v>
      </c>
      <c r="H186" s="9">
        <f>SUM(D186+F186+G186)</f>
        <v>80</v>
      </c>
      <c r="I186" s="9">
        <f>H186-E186-F186-G186</f>
        <v>53</v>
      </c>
      <c r="J186" s="13"/>
      <c r="K186" s="14"/>
      <c r="L186" s="14"/>
      <c r="M186" s="14"/>
      <c r="N186" s="14"/>
      <c r="O186" s="14"/>
      <c r="P186" s="14"/>
    </row>
    <row r="187" spans="1:20" ht="16" x14ac:dyDescent="0.2">
      <c r="A187" s="11">
        <v>43924</v>
      </c>
      <c r="B187" s="8" t="s">
        <v>16</v>
      </c>
      <c r="C187" s="12">
        <v>430492</v>
      </c>
      <c r="D187" s="9">
        <v>78</v>
      </c>
      <c r="E187" s="9">
        <v>24</v>
      </c>
      <c r="F187" s="9">
        <v>1</v>
      </c>
      <c r="G187" s="9">
        <v>2</v>
      </c>
      <c r="H187" s="9">
        <f>SUM(D187+F187+G187)</f>
        <v>81</v>
      </c>
      <c r="I187" s="9">
        <f>H187-E187-F187-G187</f>
        <v>54</v>
      </c>
      <c r="J187" s="13"/>
      <c r="K187" s="14"/>
      <c r="L187" s="14"/>
      <c r="M187" s="14"/>
      <c r="N187" s="14"/>
      <c r="O187" s="14"/>
      <c r="P187" s="14"/>
    </row>
    <row r="188" spans="1:20" ht="16" x14ac:dyDescent="0.2">
      <c r="A188" s="11">
        <v>43925</v>
      </c>
      <c r="B188" s="8" t="s">
        <v>16</v>
      </c>
      <c r="C188" s="12">
        <v>430492</v>
      </c>
      <c r="D188" s="9">
        <v>90</v>
      </c>
      <c r="E188" s="9">
        <v>25</v>
      </c>
      <c r="F188" s="9">
        <v>1</v>
      </c>
      <c r="G188" s="9">
        <v>3</v>
      </c>
      <c r="H188" s="9">
        <f>SUM(D188+F188+G188)</f>
        <v>94</v>
      </c>
      <c r="I188" s="9">
        <f>H188-E188-F188-G188</f>
        <v>65</v>
      </c>
      <c r="J188" s="13"/>
      <c r="K188" s="14"/>
      <c r="L188" s="14"/>
      <c r="M188" s="14"/>
      <c r="N188" s="14"/>
      <c r="O188" s="14"/>
      <c r="P188" s="14"/>
    </row>
    <row r="189" spans="1:20" ht="16" x14ac:dyDescent="0.2">
      <c r="A189" s="11">
        <v>43926</v>
      </c>
      <c r="B189" s="8" t="s">
        <v>16</v>
      </c>
      <c r="C189" s="12">
        <v>430492</v>
      </c>
      <c r="D189" s="9">
        <v>94</v>
      </c>
      <c r="E189" s="9">
        <v>24</v>
      </c>
      <c r="F189" s="9">
        <v>1</v>
      </c>
      <c r="G189" s="9">
        <v>3</v>
      </c>
      <c r="H189" s="9">
        <f>SUM(D189+F189+G189)</f>
        <v>98</v>
      </c>
      <c r="I189" s="9">
        <f>H189-E189-F189-G189</f>
        <v>70</v>
      </c>
      <c r="J189" s="13"/>
      <c r="K189" s="14"/>
      <c r="L189" s="14"/>
      <c r="M189" s="14"/>
      <c r="N189" s="14"/>
      <c r="O189" s="14"/>
      <c r="P189" s="14"/>
    </row>
    <row r="190" spans="1:20" ht="16" x14ac:dyDescent="0.2">
      <c r="A190" s="11">
        <v>43927</v>
      </c>
      <c r="B190" s="8" t="s">
        <v>16</v>
      </c>
      <c r="C190" s="12">
        <v>430492</v>
      </c>
      <c r="D190" s="9">
        <v>100</v>
      </c>
      <c r="E190" s="9">
        <v>24</v>
      </c>
      <c r="F190" s="9">
        <v>1</v>
      </c>
      <c r="G190" s="9">
        <v>3</v>
      </c>
      <c r="H190" s="9">
        <f>SUM(D190+F190+G190)</f>
        <v>104</v>
      </c>
      <c r="I190" s="9">
        <f>H190-E190-F190-G190</f>
        <v>76</v>
      </c>
      <c r="J190" s="13"/>
      <c r="K190" s="14"/>
      <c r="L190" s="14"/>
      <c r="M190" s="14"/>
      <c r="N190" s="14"/>
      <c r="O190" s="14"/>
      <c r="P190" s="14"/>
    </row>
    <row r="191" spans="1:20" ht="16" x14ac:dyDescent="0.2">
      <c r="A191" s="11">
        <v>43928</v>
      </c>
      <c r="B191" t="s">
        <v>16</v>
      </c>
      <c r="C191" s="12">
        <v>430492</v>
      </c>
      <c r="D191" s="5">
        <v>105</v>
      </c>
      <c r="E191" s="5">
        <v>22</v>
      </c>
      <c r="F191" s="5">
        <v>1</v>
      </c>
      <c r="G191" s="5">
        <v>3</v>
      </c>
      <c r="H191" s="5">
        <f>SUM(D191+F191+G191)</f>
        <v>109</v>
      </c>
      <c r="I191" s="5">
        <f>H191-E191-F191-G191</f>
        <v>83</v>
      </c>
    </row>
    <row r="192" spans="1:20" ht="16" x14ac:dyDescent="0.2">
      <c r="A192" s="17">
        <v>43929</v>
      </c>
      <c r="B192" t="s">
        <v>16</v>
      </c>
      <c r="C192" s="12">
        <v>430492</v>
      </c>
      <c r="D192" s="5">
        <v>101</v>
      </c>
      <c r="E192" s="5">
        <v>20</v>
      </c>
      <c r="F192" s="5">
        <v>9</v>
      </c>
      <c r="G192" s="5">
        <v>4</v>
      </c>
      <c r="H192" s="5">
        <f>SUM(D192+F192+G192)</f>
        <v>114</v>
      </c>
      <c r="I192" s="5">
        <f>H192-E192-F192-G192</f>
        <v>81</v>
      </c>
    </row>
    <row r="193" spans="1:9" ht="16" x14ac:dyDescent="0.2">
      <c r="A193" s="17">
        <v>43930</v>
      </c>
      <c r="B193" t="s">
        <v>16</v>
      </c>
      <c r="C193" s="12">
        <v>430492</v>
      </c>
      <c r="D193" s="5">
        <v>100</v>
      </c>
      <c r="E193" s="5">
        <v>19</v>
      </c>
      <c r="F193" s="5">
        <v>12</v>
      </c>
      <c r="G193" s="5">
        <v>4</v>
      </c>
      <c r="H193" s="5">
        <f>SUM(D193+F193+G193)</f>
        <v>116</v>
      </c>
      <c r="I193" s="5">
        <f>H193-E193-F193-G193</f>
        <v>81</v>
      </c>
    </row>
    <row r="194" spans="1:9" ht="16" x14ac:dyDescent="0.2">
      <c r="A194" s="17">
        <v>43931</v>
      </c>
      <c r="B194" t="s">
        <v>16</v>
      </c>
      <c r="C194" s="12">
        <v>430492</v>
      </c>
      <c r="D194" s="5">
        <v>100</v>
      </c>
      <c r="E194" s="5">
        <v>17</v>
      </c>
      <c r="F194" s="5">
        <v>16</v>
      </c>
      <c r="G194" s="5">
        <v>4</v>
      </c>
      <c r="H194" s="5">
        <f>SUM(D194+F194+G194)</f>
        <v>120</v>
      </c>
      <c r="I194" s="5">
        <f>H194-E194-F194-G194</f>
        <v>83</v>
      </c>
    </row>
    <row r="195" spans="1:9" ht="16" x14ac:dyDescent="0.2">
      <c r="A195" s="17">
        <v>43932</v>
      </c>
      <c r="B195" t="s">
        <v>16</v>
      </c>
      <c r="C195" s="12">
        <v>430492</v>
      </c>
      <c r="D195" s="5">
        <v>105</v>
      </c>
      <c r="E195" s="5">
        <v>14</v>
      </c>
      <c r="F195" s="5">
        <v>16</v>
      </c>
      <c r="G195" s="5">
        <v>4</v>
      </c>
      <c r="H195" s="5">
        <f>SUM(D195+F195+G195)</f>
        <v>125</v>
      </c>
      <c r="I195" s="5">
        <f>H195-E195-F195-G195</f>
        <v>91</v>
      </c>
    </row>
    <row r="196" spans="1:9" ht="16" x14ac:dyDescent="0.2">
      <c r="A196" s="11">
        <v>43933</v>
      </c>
      <c r="B196" t="s">
        <v>16</v>
      </c>
      <c r="C196" s="12">
        <v>430492</v>
      </c>
      <c r="D196" s="9">
        <v>109</v>
      </c>
      <c r="E196" s="9">
        <v>14</v>
      </c>
      <c r="F196" s="9">
        <v>16</v>
      </c>
      <c r="G196" s="9">
        <v>4</v>
      </c>
      <c r="H196" s="5">
        <f>SUM(D196+F196+G196)</f>
        <v>129</v>
      </c>
      <c r="I196" s="5">
        <f>H196-E196-F196-G196</f>
        <v>95</v>
      </c>
    </row>
    <row r="197" spans="1:9" ht="16" x14ac:dyDescent="0.2">
      <c r="A197" s="11">
        <v>43934</v>
      </c>
      <c r="B197" t="s">
        <v>16</v>
      </c>
      <c r="C197" s="12">
        <v>430492</v>
      </c>
      <c r="D197" s="9">
        <v>110</v>
      </c>
      <c r="E197" s="9">
        <v>14</v>
      </c>
      <c r="F197" s="9">
        <v>17</v>
      </c>
      <c r="G197" s="9">
        <v>4</v>
      </c>
      <c r="H197" s="5">
        <f>SUM(D197+F197+G197)</f>
        <v>131</v>
      </c>
      <c r="I197" s="5">
        <f>H197-E197-F197-G197</f>
        <v>96</v>
      </c>
    </row>
    <row r="198" spans="1:9" ht="16" x14ac:dyDescent="0.2">
      <c r="A198" s="17">
        <v>43935</v>
      </c>
      <c r="B198" t="s">
        <v>16</v>
      </c>
      <c r="C198" s="12">
        <v>430492</v>
      </c>
      <c r="D198" s="5">
        <v>111</v>
      </c>
      <c r="E198" s="5">
        <v>13</v>
      </c>
      <c r="F198" s="5">
        <v>17</v>
      </c>
      <c r="G198" s="5">
        <v>5</v>
      </c>
      <c r="H198" s="5">
        <f>SUM(D198+F198+G198)</f>
        <v>133</v>
      </c>
      <c r="I198" s="5">
        <f>H198-E198-F198-G198</f>
        <v>98</v>
      </c>
    </row>
    <row r="199" spans="1:9" ht="16" x14ac:dyDescent="0.2">
      <c r="A199" s="11">
        <v>43936</v>
      </c>
      <c r="B199" t="s">
        <v>16</v>
      </c>
      <c r="C199" s="12">
        <v>430492</v>
      </c>
      <c r="D199" s="9">
        <v>112</v>
      </c>
      <c r="E199" s="9">
        <v>8</v>
      </c>
      <c r="F199" s="9">
        <v>17</v>
      </c>
      <c r="G199" s="9">
        <v>5</v>
      </c>
      <c r="H199" s="5">
        <f>SUM(D199+F199+G199)</f>
        <v>134</v>
      </c>
      <c r="I199" s="5">
        <f>H199-E199-F199-G199</f>
        <v>104</v>
      </c>
    </row>
    <row r="201" spans="1:9" x14ac:dyDescent="0.2">
      <c r="A201" s="19"/>
    </row>
  </sheetData>
  <autoFilter ref="A1:T118">
    <sortState ref="A2:T199">
      <sortCondition ref="B1:B199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2020-04-15T17:20:20Z</dcterms:modified>
</cp:coreProperties>
</file>