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11760"/>
  </bookViews>
  <sheets>
    <sheet name="PSY ADULTE" sheetId="1" r:id="rId1"/>
    <sheet name="Feuille1" sheetId="2" r:id="rId2"/>
  </sheets>
  <definedNames>
    <definedName name="_xlnm._FilterDatabase" localSheetId="0" hidden="1">'PSY ADULTE'!$A$4:$FY$94</definedName>
    <definedName name="Print_Titles" localSheetId="0">'PSY ADULTE'!$4:$4</definedName>
    <definedName name="_xlnm.Print_Area" localSheetId="0">'PSY ADULTE'!$A$1:$V$97</definedName>
  </definedNames>
  <calcPr calcId="145621"/>
</workbook>
</file>

<file path=xl/calcChain.xml><?xml version="1.0" encoding="utf-8"?>
<calcChain xmlns="http://schemas.openxmlformats.org/spreadsheetml/2006/main">
  <c r="U95" i="1" l="1"/>
  <c r="U96" i="1" l="1"/>
  <c r="T96" i="1" l="1"/>
  <c r="S96" i="1"/>
  <c r="R96" i="1"/>
  <c r="Q96" i="1"/>
  <c r="P96" i="1"/>
  <c r="O96" i="1"/>
  <c r="T95" i="1"/>
  <c r="S95" i="1"/>
  <c r="R95" i="1"/>
  <c r="Q95" i="1"/>
  <c r="P95" i="1"/>
  <c r="O95" i="1"/>
</calcChain>
</file>

<file path=xl/sharedStrings.xml><?xml version="1.0" encoding="utf-8"?>
<sst xmlns="http://schemas.openxmlformats.org/spreadsheetml/2006/main" count="610" uniqueCount="232">
  <si>
    <t>GHT</t>
  </si>
  <si>
    <t>Numéro (FINESS/RPPS/SIRET)</t>
  </si>
  <si>
    <t>Nom (établissement/praticien/autre)</t>
  </si>
  <si>
    <t>Responsable du terrain de stage</t>
  </si>
  <si>
    <t>N° terrain</t>
  </si>
  <si>
    <t>Nom du terrain de stage</t>
  </si>
  <si>
    <t>Durée agrément</t>
  </si>
  <si>
    <t>Début premier semestre</t>
  </si>
  <si>
    <t>Début dernier semestre</t>
  </si>
  <si>
    <t>Phase 1</t>
  </si>
  <si>
    <t>Phase 2</t>
  </si>
  <si>
    <t>Phase 3</t>
  </si>
  <si>
    <t>FST</t>
  </si>
  <si>
    <t>durée agt</t>
  </si>
  <si>
    <t>début dernier semestre</t>
  </si>
  <si>
    <t>GHT PSYCHIATRIE 59-62</t>
  </si>
  <si>
    <t xml:space="preserve">EPSM LILLE-METROPOLE </t>
  </si>
  <si>
    <t>M. FRULEUX Guillaume</t>
  </si>
  <si>
    <t>59 G 18 HALLUIN/QUESNOY SUR DEUL E/COM</t>
  </si>
  <si>
    <t>X</t>
  </si>
  <si>
    <t>M. DEFROMONT LAURENT</t>
  </si>
  <si>
    <t>59 G 21 HELLEMMES/MONS EN BAROEU L/RON</t>
  </si>
  <si>
    <t>Mme ELIA EDVICK</t>
  </si>
  <si>
    <t>SECTEUR 59G20 LOMME/LAMBERSART/ ST AND</t>
  </si>
  <si>
    <t>M. PIQUET THIERRY</t>
  </si>
  <si>
    <t>59 G 07 ARMENTIERES</t>
  </si>
  <si>
    <t>M. HENON MICHAEL</t>
  </si>
  <si>
    <t>59 G 17 TOURCOING/MOUVAUX</t>
  </si>
  <si>
    <t>M. CAUDRON MATHIEU</t>
  </si>
  <si>
    <t>59 G 19 LA MADELEINE/MARCQ EN BAROEUL</t>
  </si>
  <si>
    <t>Mme ZANGERLIN FRANCOISE</t>
  </si>
  <si>
    <t>59G09 SECLIN</t>
  </si>
  <si>
    <t>Mme DELECOURT VERONIQUE</t>
  </si>
  <si>
    <t>59 G 16 TOURCOING/NEUVILLE EN FERRAIN</t>
  </si>
  <si>
    <t>M SEDIVY FREDERIC</t>
  </si>
  <si>
    <t>59 G 10 SITE HOPITAL DE SECLIN</t>
  </si>
  <si>
    <t>Mme SEBBANE DEBORAH</t>
  </si>
  <si>
    <t>CTRE COLLABORATEUR OMS EN SANTE MENTAL</t>
  </si>
  <si>
    <t>Dr VERZAUX</t>
  </si>
  <si>
    <t>UF 16-25</t>
  </si>
  <si>
    <t xml:space="preserve">E.P.S.M DES FLANDRES BAILLEUL </t>
  </si>
  <si>
    <t>M. DURAND JEAN-PAUL</t>
  </si>
  <si>
    <t>59 G 02 BERGUES / COUDEKERQUE</t>
  </si>
  <si>
    <r>
      <t xml:space="preserve">59 G 02 BERGUES / COUDEKERQUE 
</t>
    </r>
    <r>
      <rPr>
        <b/>
        <sz val="22"/>
        <color indexed="2"/>
        <rFont val="Arial"/>
        <family val="2"/>
      </rPr>
      <t>(fléché option PPA)</t>
    </r>
  </si>
  <si>
    <t>59 G 04 GRAVELINES / GRANDE-SYNTHE</t>
  </si>
  <si>
    <t>Mme LEBERT FLORENCE</t>
  </si>
  <si>
    <t>PSYCHO GERIATRIE</t>
  </si>
  <si>
    <t>M. LEFEBVRE BERNARD</t>
  </si>
  <si>
    <t>59 G 06 ARMENTIERES</t>
  </si>
  <si>
    <t>Mme MAUTRET Emilie</t>
  </si>
  <si>
    <t>59 G 01 ROSENDAEL / HONDSCHOOTE</t>
  </si>
  <si>
    <t>M. NOTARDONATO LAURENT</t>
  </si>
  <si>
    <t>59 G 05 ARMENTIERES</t>
  </si>
  <si>
    <t>MME DEFENSE LUCILE</t>
  </si>
  <si>
    <t>59 G 03 DUNKERQUE / SAINT POL SUR MER</t>
  </si>
  <si>
    <t>GHT HAINAUT CAMBRESIS</t>
  </si>
  <si>
    <t xml:space="preserve">CH CAMBRAI </t>
  </si>
  <si>
    <t>M. BELJAOUAOUI ABDELATIF</t>
  </si>
  <si>
    <t>SERVICE PSYCHIATRIE 59 G 35</t>
  </si>
  <si>
    <t xml:space="preserve">CH DENAIN </t>
  </si>
  <si>
    <t>MME LEKADIR PERRINE</t>
  </si>
  <si>
    <t>PSY.GENERALE SERVICE 59G33 DENAIN WALL</t>
  </si>
  <si>
    <t>Mme LEKADIR PERRINE</t>
  </si>
  <si>
    <t>UNITE JANET/SECTEUR G34</t>
  </si>
  <si>
    <t>GHT DU DOUAISIS</t>
  </si>
  <si>
    <t xml:space="preserve">CH DOUAI </t>
  </si>
  <si>
    <t>Mme NEDELESCU IULIA</t>
  </si>
  <si>
    <r>
      <t xml:space="preserve">PSY GENERALE INTERSECTORIEL (G27+G28) </t>
    </r>
    <r>
      <rPr>
        <b/>
        <sz val="22"/>
        <color indexed="2"/>
        <rFont val="Arial"/>
        <family val="2"/>
      </rPr>
      <t xml:space="preserve">
fléché CMP Roost Warendin / TFC</t>
    </r>
  </si>
  <si>
    <r>
      <t xml:space="preserve">PSY GENERALE INTERSECTORIEL (G27+G28) 
</t>
    </r>
    <r>
      <rPr>
        <b/>
        <sz val="22"/>
        <color indexed="2"/>
        <rFont val="Arial"/>
        <family val="2"/>
      </rPr>
      <t>fléché CMP Douai et USMP</t>
    </r>
  </si>
  <si>
    <r>
      <t>CLINIQUE PSYCHOPATHO. JB PUSSIN DOUAI</t>
    </r>
    <r>
      <rPr>
        <b/>
        <sz val="22"/>
        <color indexed="2"/>
        <rFont val="Arial"/>
        <family val="2"/>
      </rPr>
      <t xml:space="preserve">
Fléché USAP</t>
    </r>
  </si>
  <si>
    <r>
      <t>CLINIQUE PSYCHOPATHO. JB PUSSIN DOUAI</t>
    </r>
    <r>
      <rPr>
        <b/>
        <sz val="22"/>
        <color indexed="2"/>
        <rFont val="Arial"/>
        <family val="2"/>
      </rPr>
      <t xml:space="preserve">
Fléché USAO</t>
    </r>
  </si>
  <si>
    <r>
      <t>CLINIQUE PSYCHOPATHO. JB PUSSIN DOUAI</t>
    </r>
    <r>
      <rPr>
        <b/>
        <sz val="22"/>
        <color indexed="2"/>
        <rFont val="Arial"/>
        <family val="2"/>
      </rPr>
      <t xml:space="preserve">
Fléché CAC</t>
    </r>
  </si>
  <si>
    <t xml:space="preserve">CH FOURMIES </t>
  </si>
  <si>
    <t>M. DOUTRIAUX DIDIER</t>
  </si>
  <si>
    <t>unité pour anxio-dépressifs</t>
  </si>
  <si>
    <t>GHT LILLE METROPOLE FLANDRE INTERIEURE</t>
  </si>
  <si>
    <t xml:space="preserve">CHRU LILLE </t>
  </si>
  <si>
    <t>M. COTTENCIN OLIVIER</t>
  </si>
  <si>
    <t>SERV.ADDICTO.CLINIQUE DE PSYCHIA TRIE</t>
  </si>
  <si>
    <t>1 et 20</t>
  </si>
  <si>
    <t>M. DUCROCQ FRANCOIS</t>
  </si>
  <si>
    <t>URGENCES PSYCHIATRIQUES/POLE URGENCE</t>
  </si>
  <si>
    <t>M. JARDRI RENAUD</t>
  </si>
  <si>
    <t>CURE</t>
  </si>
  <si>
    <t>M. PUISIEUX FRANCOIS</t>
  </si>
  <si>
    <t>MEDECINE GERIATRIQUE</t>
  </si>
  <si>
    <t>Mme SEGURET TIPHAINE</t>
  </si>
  <si>
    <t>UNITE REGIONALE SUIVI AUTEURS DE VIOLE</t>
  </si>
  <si>
    <t>M. THOMAS PIERRE</t>
  </si>
  <si>
    <t>SERV.MEDICO PSYCHO REGIONAL</t>
  </si>
  <si>
    <t>1 et 10</t>
  </si>
  <si>
    <t xml:space="preserve">UNITE D'HOSPI. SPECIALEMENT AMENAGEE </t>
  </si>
  <si>
    <t>M. VAIVA GUILLAUME</t>
  </si>
  <si>
    <t>SERV.PSY.ADULTE-CLIN.PSYCHIATRIE</t>
  </si>
  <si>
    <t>PSY ADULTE URGENCE/SUICIDANTS REAS</t>
  </si>
  <si>
    <t>CENTRE RESSOURCE AUTISME NORD PAS DE CALAIS</t>
  </si>
  <si>
    <t>Mme KECHID GERALDINE</t>
  </si>
  <si>
    <t>PSYCHIATRIE</t>
  </si>
  <si>
    <t xml:space="preserve">CENTRE OSCAR LAMBRET </t>
  </si>
  <si>
    <t>M. REICH MICHEL</t>
  </si>
  <si>
    <t>EQUIPE DE PSYCHO-ONCOLOGIE</t>
  </si>
  <si>
    <t>FEDERATION REGIONALE DE RECHERCHE EN S</t>
  </si>
  <si>
    <t xml:space="preserve">M. BUBROVSZKY MAXIME </t>
  </si>
  <si>
    <t>FEDERATION DE RECHERCHE EN SANTE MENTA</t>
  </si>
  <si>
    <t xml:space="preserve">HOPITAL DE JOUR MGEN </t>
  </si>
  <si>
    <t>M. MAZAS OLIVIER</t>
  </si>
  <si>
    <t>CTRE SANTE MENTALE MGEN:HOPITAL DE JOU</t>
  </si>
  <si>
    <t>HOPITAL SAINT VINCENT DE PAUL GHICL</t>
  </si>
  <si>
    <t>PSYCHIATRIE - LILLE</t>
  </si>
  <si>
    <t>PSYCHIATRIE - LILLE (ADDICTO)</t>
  </si>
  <si>
    <t>CLIN. MEDICOPSYCHOLOGIQUE ADULTE (HDJ/</t>
  </si>
  <si>
    <t>CLINIQUE DE LA MITTERIE LOMME</t>
  </si>
  <si>
    <t>Mme JASSERAND Marie</t>
  </si>
  <si>
    <t>addictologie, réhabilitation psychosociale</t>
  </si>
  <si>
    <t xml:space="preserve">CLINIQUE LAUTREAMONT LOOS </t>
  </si>
  <si>
    <t>M. PARDOEN DOMINIQUE</t>
  </si>
  <si>
    <r>
      <t xml:space="preserve">CLINIQUE LAUTREAMONT-HOSPITALISA TION </t>
    </r>
    <r>
      <rPr>
        <sz val="22"/>
        <color indexed="2"/>
        <rFont val="Arial"/>
        <family val="2"/>
      </rPr>
      <t>(clinique 15-25 ans)</t>
    </r>
  </si>
  <si>
    <t>CH SAINT AMAND LES EAUX</t>
  </si>
  <si>
    <r>
      <t>M. LOOSFELD XAVIER</t>
    </r>
    <r>
      <rPr>
        <strike/>
        <sz val="22"/>
        <color theme="1"/>
        <rFont val="Arial"/>
        <family val="2"/>
      </rPr>
      <t xml:space="preserve">
</t>
    </r>
  </si>
  <si>
    <t>INTERSECTEUR ALCOOLOGIE HAINAUT</t>
  </si>
  <si>
    <t xml:space="preserve">EPSM AGGLOMERATION LILLOISE </t>
  </si>
  <si>
    <r>
      <t>Mme WOLF CARIUS GENEVIEVE</t>
    </r>
    <r>
      <rPr>
        <strike/>
        <sz val="22"/>
        <color theme="1"/>
        <rFont val="Arial"/>
        <family val="2"/>
      </rPr>
      <t xml:space="preserve">
</t>
    </r>
  </si>
  <si>
    <t>SECT.59G22- SITE LOMMELET SAINT ANDRE</t>
  </si>
  <si>
    <t>M. BARTOLETTI PHILIPPE</t>
  </si>
  <si>
    <t>SECT.59G23-SITE LOMMELET SAINT ANDRE</t>
  </si>
  <si>
    <t>M. BUBROVSZKY MAXIME</t>
  </si>
  <si>
    <t>SECT.59G11
VILLENEUVE D'ASC</t>
  </si>
  <si>
    <t>M. POT</t>
  </si>
  <si>
    <t>SECT.59G12 SITE LUCIEN BONNAFE ROUBAIX</t>
  </si>
  <si>
    <r>
      <t>SECT.59G13 SITE LUCIEN BONNAFE ROUBAIX</t>
    </r>
    <r>
      <rPr>
        <b/>
        <sz val="22"/>
        <color indexed="2"/>
        <rFont val="Arial"/>
        <family val="2"/>
      </rPr>
      <t xml:space="preserve">
 Féché CAPI + REECOUTE DES SUICIDANTS</t>
    </r>
  </si>
  <si>
    <r>
      <t>SECT.59G13 SITE LUCIEN BONNAFE ROUBAIX</t>
    </r>
    <r>
      <rPr>
        <b/>
        <sz val="22"/>
        <color indexed="2"/>
        <rFont val="Arial"/>
        <family val="2"/>
      </rPr>
      <t xml:space="preserve">
Fléché SECTEUR</t>
    </r>
  </si>
  <si>
    <t>M. DIERS ERIC</t>
  </si>
  <si>
    <t>SECT.59G15 SITE LUCIEN BONNAFE ROUBAIX</t>
  </si>
  <si>
    <t>M. PEREZ DE OBAMOS CONSUELO (INTERI</t>
  </si>
  <si>
    <t>POLE PSYCHOREHABILITATION SITE LOMMELE</t>
  </si>
  <si>
    <t>Mme VAN NEDERVELDE  CATHERINE</t>
  </si>
  <si>
    <t>SECT.59G14 SITE LUCIEN BONNAFE ROUBAIX</t>
  </si>
  <si>
    <t>Mme VOSGIEN VERONIQUE</t>
  </si>
  <si>
    <t>POLE ADDICTO. SITE LOMMELET ST ANDRE</t>
  </si>
  <si>
    <t>M. WIZLA FREDERIC</t>
  </si>
  <si>
    <t>SECT.59G24-SITE LOMMELET SAINT ANDRE</t>
  </si>
  <si>
    <r>
      <rPr>
        <strike/>
        <sz val="22"/>
        <color indexed="2"/>
        <rFont val="Arial"/>
        <family val="2"/>
      </rPr>
      <t xml:space="preserve">M. WIZLA FREDERIC
</t>
    </r>
    <r>
      <rPr>
        <sz val="22"/>
        <color theme="1"/>
        <rFont val="Arial"/>
        <family val="2"/>
      </rPr>
      <t>M. BARTTOLETTI</t>
    </r>
  </si>
  <si>
    <r>
      <t xml:space="preserve">SECT.59G24-SITE LOMMELET SAINT ANDRE
</t>
    </r>
    <r>
      <rPr>
        <b/>
        <sz val="22"/>
        <color indexed="2"/>
        <rFont val="Arial"/>
        <family val="2"/>
      </rPr>
      <t>Fléché CP2A</t>
    </r>
  </si>
  <si>
    <t xml:space="preserve">CH SOMAIN </t>
  </si>
  <si>
    <t>M. DERACHE XAVIER</t>
  </si>
  <si>
    <t>SECTEUR 59 G 25 SOMAIN</t>
  </si>
  <si>
    <t>CH VALENCIENNES</t>
  </si>
  <si>
    <r>
      <rPr>
        <sz val="22"/>
        <color theme="1"/>
        <rFont val="Arial"/>
        <family val="2"/>
      </rPr>
      <t>M. DUFOUR MICKAEL</t>
    </r>
    <r>
      <rPr>
        <strike/>
        <sz val="22"/>
        <color indexed="2"/>
        <rFont val="Arial"/>
        <family val="2"/>
      </rPr>
      <t xml:space="preserve">
</t>
    </r>
    <r>
      <rPr>
        <strike/>
        <sz val="18"/>
        <color theme="1"/>
        <rFont val="Arial"/>
        <family val="2"/>
      </rPr>
      <t/>
    </r>
  </si>
  <si>
    <r>
      <t xml:space="preserve">SECT.59G32 SAINT SAULVE-VALENCIE NNES </t>
    </r>
    <r>
      <rPr>
        <b/>
        <sz val="22"/>
        <color indexed="2"/>
        <rFont val="Arial"/>
        <family val="2"/>
      </rPr>
      <t xml:space="preserve">
Fléché UTD avec consultation CMP</t>
    </r>
  </si>
  <si>
    <r>
      <t xml:space="preserve">SECT.59G32 SAINT SAULVE-VALENCIE NNES </t>
    </r>
    <r>
      <rPr>
        <b/>
        <sz val="22"/>
        <color theme="1"/>
        <rFont val="Arial"/>
        <family val="2"/>
      </rPr>
      <t xml:space="preserve">
</t>
    </r>
    <r>
      <rPr>
        <b/>
        <sz val="22"/>
        <color indexed="2"/>
        <rFont val="Arial"/>
        <family val="2"/>
      </rPr>
      <t>Fléché USCM avec consultation CMP</t>
    </r>
  </si>
  <si>
    <t>M. MARQUET JEREMY</t>
  </si>
  <si>
    <r>
      <t xml:space="preserve">SECT. 59G31 ST SAULVE-VALENCIENNES 
</t>
    </r>
    <r>
      <rPr>
        <b/>
        <sz val="22"/>
        <color indexed="2"/>
        <rFont val="Arial"/>
        <family val="2"/>
      </rPr>
      <t>Fléché Centre de crise avec consultation CMP</t>
    </r>
  </si>
  <si>
    <r>
      <t>SECT.59G31 ST SAULVE-VALENCIENNE S</t>
    </r>
    <r>
      <rPr>
        <b/>
        <sz val="22"/>
        <color indexed="2"/>
        <rFont val="Arial"/>
        <family val="2"/>
      </rPr>
      <t xml:space="preserve">
Fléché UMAD</t>
    </r>
  </si>
  <si>
    <t>M. THOMAZEAU ERIC</t>
  </si>
  <si>
    <r>
      <rPr>
        <sz val="22"/>
        <rFont val="Arial"/>
        <family val="2"/>
      </rPr>
      <t xml:space="preserve">SECT.59G30 ST SAULVE-CONDE- ONNAING-FR </t>
    </r>
    <r>
      <rPr>
        <b/>
        <sz val="22"/>
        <color indexed="2"/>
        <rFont val="Arial"/>
        <family val="2"/>
      </rPr>
      <t xml:space="preserve">
Fléché UCSM avec Consultation CMP</t>
    </r>
  </si>
  <si>
    <t>CLINIQUE DES 4 CANTONS</t>
  </si>
  <si>
    <t>M. GUARDIA DEWI</t>
  </si>
  <si>
    <r>
      <t xml:space="preserve">SOINS-ETUDES-READAPTATION FSEF ORIENTA               
</t>
    </r>
    <r>
      <rPr>
        <b/>
        <sz val="22"/>
        <color indexed="2"/>
        <rFont val="Arial"/>
        <family val="2"/>
      </rPr>
      <t>Fléchage PEA</t>
    </r>
  </si>
  <si>
    <t>GHT LITTORAL NORD</t>
  </si>
  <si>
    <t>HOPITAL MARITIME DE ZUYDCOOTE</t>
  </si>
  <si>
    <t>Mme LESAGE MATHILDE</t>
  </si>
  <si>
    <t>GHT DE L'ARTOIS TERNOIS</t>
  </si>
  <si>
    <t xml:space="preserve">CH ARRAS </t>
  </si>
  <si>
    <t>Mme SOUBELET LAURENCE</t>
  </si>
  <si>
    <t>SERV. PSY.ADULTE CLINIQUE ALOIS CORBAZ</t>
  </si>
  <si>
    <t>GHT LITTORAL SUD</t>
  </si>
  <si>
    <t>CH BOULOGNE SUR MER</t>
  </si>
  <si>
    <t>M. SENAME PIERRE</t>
  </si>
  <si>
    <t>PSYCHIATRIE SECTEUR NORD</t>
  </si>
  <si>
    <t>M. FALLON PHILIPPE</t>
  </si>
  <si>
    <t>ADDICTOLOGIE</t>
  </si>
  <si>
    <t>CGHT DE L'ARTOIS</t>
  </si>
  <si>
    <t>CTRE DE PSYCHOTHERAPIE "LES MARRONNIER</t>
  </si>
  <si>
    <t>Dr BROCHART</t>
  </si>
  <si>
    <t>HOSPITALISATION-BULLY LES MINES</t>
  </si>
  <si>
    <t xml:space="preserve">CH CALAIS </t>
  </si>
  <si>
    <t>Mme VINCKIER FREDERIQUE</t>
  </si>
  <si>
    <t xml:space="preserve">PSY ADULTE "UNITE DE SANTE MENTALE G. </t>
  </si>
  <si>
    <t>GHT DE L'ARTOIS</t>
  </si>
  <si>
    <t>CH HENIN-BEAUMONT A.CHARLON</t>
  </si>
  <si>
    <t>MME RINGOT SABINE</t>
  </si>
  <si>
    <r>
      <rPr>
        <sz val="22"/>
        <color theme="1"/>
        <rFont val="Arial"/>
        <family val="2"/>
      </rPr>
      <t xml:space="preserve">Clinique Fleury Joseph crépin </t>
    </r>
    <r>
      <rPr>
        <b/>
        <sz val="22"/>
        <color indexed="2"/>
        <rFont val="Arial"/>
        <family val="2"/>
      </rPr>
      <t xml:space="preserve">
Fléché USE et consultation CMP Henin</t>
    </r>
  </si>
  <si>
    <t>M. DAOUDI</t>
  </si>
  <si>
    <t>Psychiatrie Carvin</t>
  </si>
  <si>
    <t>M. BRUNELLE Emmanuel</t>
  </si>
  <si>
    <t>Addicto - TCA</t>
  </si>
  <si>
    <t>CH LENS DR SCHAFFNER</t>
  </si>
  <si>
    <t>M.  PARESYS PIERRE</t>
  </si>
  <si>
    <t>CTRE DE SANTE MENTALE JB PUSSIN SECTEU</t>
  </si>
  <si>
    <t xml:space="preserve">Mme MICHAUT Caroline </t>
  </si>
  <si>
    <t>M. MALBRANQUE BRUNO</t>
  </si>
  <si>
    <t>CENTRE DE SANTE MENTALE PUSSIN LENS</t>
  </si>
  <si>
    <t>EPSM VAL DE LYS ARTOIS SAINT VENANT</t>
  </si>
  <si>
    <t>PSY AIRE-SUR-LA LYS</t>
  </si>
  <si>
    <t>Mme DUBOIS BOULIER Anne-Frédérique</t>
  </si>
  <si>
    <t>PSY NOEUX-LES-MINES</t>
  </si>
  <si>
    <t>Mme VERLHAC Anne</t>
  </si>
  <si>
    <t>PSY BRUAY LA BUISSIERE</t>
  </si>
  <si>
    <t>Mme GREBERT Aurélie</t>
  </si>
  <si>
    <t>CENTRE PSYCHOTHERAPIQUE DU TERNOIS -GA</t>
  </si>
  <si>
    <t>Mme DUBOIS ANNE</t>
  </si>
  <si>
    <t>PSY LILLERS</t>
  </si>
  <si>
    <t>Mme MEUNIER NATHALIE</t>
  </si>
  <si>
    <t>M. PEQUIGNOT BRUNO</t>
  </si>
  <si>
    <t>PSY ST-OMER</t>
  </si>
  <si>
    <t>Mme VERLHAC ANNE</t>
  </si>
  <si>
    <t>PSYCHIATRIE ADULTE BETHUNE</t>
  </si>
  <si>
    <t xml:space="preserve">CLINIQUE LE RYONVAL </t>
  </si>
  <si>
    <t xml:space="preserve">Mme RUPIK-KRAKOWIAK EWA
 </t>
  </si>
  <si>
    <t>PSYCHIATRIE ADULTE</t>
  </si>
  <si>
    <t>Observations</t>
  </si>
  <si>
    <t>Mme FONTAINE MARIE-JOSE</t>
  </si>
  <si>
    <t>PSYCHIATRIE ADULTE 59G29</t>
  </si>
  <si>
    <t>Semestre mai 2023</t>
  </si>
  <si>
    <t>Postes proposés par les établissements</t>
  </si>
  <si>
    <t>Décision DGARS</t>
  </si>
  <si>
    <t>Postes restants</t>
  </si>
  <si>
    <t xml:space="preserve">Postes ouverts </t>
  </si>
  <si>
    <t>Dont phase 1</t>
  </si>
  <si>
    <t xml:space="preserve">Dont phase 2 et anciens </t>
  </si>
  <si>
    <t>Dont phase 3</t>
  </si>
  <si>
    <t>Total général</t>
  </si>
  <si>
    <t>Dont CHU</t>
  </si>
  <si>
    <t>Semestre novembre 2023</t>
  </si>
  <si>
    <r>
      <t xml:space="preserve">Clinique Fleury Joseph crépin 
</t>
    </r>
    <r>
      <rPr>
        <b/>
        <sz val="22"/>
        <color indexed="2"/>
        <rFont val="Arial"/>
        <family val="2"/>
      </rPr>
      <t>Fléché Unité de Soins et de Réhabilitation et consultation CMP Henin</t>
    </r>
  </si>
  <si>
    <t xml:space="preserve">M. CHAMBAUD Philippe </t>
  </si>
  <si>
    <t>CMPP DECROLY LILLE</t>
  </si>
  <si>
    <t>Mme VINVILLE-LOËB BEATRICE</t>
  </si>
  <si>
    <t>PSYCHAITRIE</t>
  </si>
  <si>
    <t>Mme COUSU EMMA</t>
  </si>
  <si>
    <t>Postes ouverts par les ets</t>
  </si>
  <si>
    <t>POSTES PROPOSES PAR LES ETABLISSEMENTS
PSYCHIATRIE ADULTE
SEMESTRE DE NOVEMBRE 2023 A MAI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</si>
</sst>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color theme="1"/>
      <name val="Arial"/>
    </font>
    <font>
      <sz val="18"/>
      <color theme="1"/>
      <name val="Arial"/>
      <family val="2"/>
    </font>
    <font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/>
      <name val="Arial"/>
      <family val="2"/>
    </font>
    <font>
      <b/>
      <sz val="24"/>
      <name val="Arial"/>
      <family val="2"/>
    </font>
    <font>
      <b/>
      <sz val="22"/>
      <color theme="1"/>
      <name val="Arial"/>
      <family val="2"/>
    </font>
    <font>
      <sz val="20"/>
      <color theme="1"/>
      <name val="Arial"/>
      <family val="2"/>
    </font>
    <font>
      <sz val="22"/>
      <color theme="1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strike/>
      <sz val="22"/>
      <color indexed="2"/>
      <name val="Arial"/>
      <family val="2"/>
    </font>
    <font>
      <b/>
      <sz val="22"/>
      <color indexed="2"/>
      <name val="Arial"/>
      <family val="2"/>
    </font>
    <font>
      <sz val="22"/>
      <color indexed="2"/>
      <name val="Arial"/>
      <family val="2"/>
    </font>
    <font>
      <strike/>
      <sz val="22"/>
      <color theme="1"/>
      <name val="Arial"/>
      <family val="2"/>
    </font>
    <font>
      <strike/>
      <sz val="18"/>
      <color theme="1"/>
      <name val="Arial"/>
      <family val="2"/>
    </font>
    <font>
      <sz val="16"/>
      <color theme="1"/>
      <name val="Arial"/>
      <family val="2"/>
    </font>
    <font>
      <b/>
      <sz val="20"/>
      <color rgb="FFFF0000"/>
      <name val="Arial"/>
      <family val="2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indexed="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5"/>
        <bgColor indexed="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8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5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7" fillId="0" borderId="0" xfId="0" applyFont="1"/>
    <xf numFmtId="49" fontId="8" fillId="0" borderId="7" xfId="0" applyNumberFormat="1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 wrapText="1"/>
    </xf>
    <xf numFmtId="17" fontId="8" fillId="0" borderId="1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" fontId="8" fillId="0" borderId="1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7" fontId="9" fillId="0" borderId="16" xfId="0" applyNumberFormat="1" applyFont="1" applyBorder="1" applyAlignment="1">
      <alignment horizontal="center" vertical="center"/>
    </xf>
    <xf numFmtId="0" fontId="7" fillId="2" borderId="0" xfId="0" applyFont="1" applyFill="1"/>
    <xf numFmtId="0" fontId="9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7" fillId="3" borderId="0" xfId="0" applyFont="1" applyFill="1"/>
    <xf numFmtId="49" fontId="8" fillId="3" borderId="7" xfId="0" applyNumberFormat="1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/>
    </xf>
    <xf numFmtId="17" fontId="8" fillId="3" borderId="1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7" fontId="8" fillId="3" borderId="16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17" fontId="9" fillId="3" borderId="16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49" fontId="1" fillId="0" borderId="0" xfId="0" applyNumberFormat="1" applyFont="1"/>
    <xf numFmtId="49" fontId="7" fillId="0" borderId="6" xfId="0" applyNumberFormat="1" applyFont="1" applyBorder="1"/>
    <xf numFmtId="49" fontId="7" fillId="2" borderId="6" xfId="0" applyNumberFormat="1" applyFont="1" applyFill="1" applyBorder="1"/>
    <xf numFmtId="49" fontId="7" fillId="0" borderId="6" xfId="0" applyNumberFormat="1" applyFont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17" fillId="0" borderId="6" xfId="0" applyNumberFormat="1" applyFont="1" applyBorder="1" applyAlignment="1">
      <alignment horizontal="left" vertical="center" wrapText="1"/>
    </xf>
    <xf numFmtId="49" fontId="17" fillId="0" borderId="6" xfId="0" applyNumberFormat="1" applyFont="1" applyBorder="1" applyAlignment="1">
      <alignment wrapText="1"/>
    </xf>
    <xf numFmtId="49" fontId="17" fillId="2" borderId="6" xfId="0" applyNumberFormat="1" applyFont="1" applyFill="1" applyBorder="1" applyAlignment="1">
      <alignment wrapText="1"/>
    </xf>
    <xf numFmtId="49" fontId="16" fillId="0" borderId="6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5" borderId="25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18" fillId="4" borderId="26" xfId="0" applyFont="1" applyFill="1" applyBorder="1" applyAlignment="1">
      <alignment horizontal="center" vertic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49" fontId="7" fillId="0" borderId="30" xfId="0" applyNumberFormat="1" applyFont="1" applyBorder="1"/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7" fillId="0" borderId="25" xfId="0" applyFont="1" applyBorder="1"/>
    <xf numFmtId="0" fontId="7" fillId="7" borderId="25" xfId="0" applyFont="1" applyFill="1" applyBorder="1"/>
    <xf numFmtId="0" fontId="7" fillId="6" borderId="25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wrapText="1"/>
    </xf>
    <xf numFmtId="17" fontId="8" fillId="0" borderId="1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7" fontId="9" fillId="0" borderId="1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" fontId="8" fillId="0" borderId="16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 wrapText="1"/>
    </xf>
    <xf numFmtId="0" fontId="8" fillId="10" borderId="1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left" vertical="center" wrapText="1"/>
    </xf>
    <xf numFmtId="17" fontId="8" fillId="10" borderId="1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17" fontId="9" fillId="10" borderId="16" xfId="0" applyNumberFormat="1" applyFont="1" applyFill="1" applyBorder="1" applyAlignment="1">
      <alignment horizontal="center" vertical="center"/>
    </xf>
    <xf numFmtId="0" fontId="10" fillId="10" borderId="3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9" fillId="0" borderId="37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8" borderId="41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320665</xdr:rowOff>
    </xdr:from>
    <xdr:to>
      <xdr:col>3</xdr:col>
      <xdr:colOff>0</xdr:colOff>
      <xdr:row>0</xdr:row>
      <xdr:rowOff>1736714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915034" y="320672"/>
          <a:ext cx="2381901" cy="1406525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0</xdr:row>
      <xdr:rowOff>76200</xdr:rowOff>
    </xdr:from>
    <xdr:to>
      <xdr:col>1</xdr:col>
      <xdr:colOff>1543050</xdr:colOff>
      <xdr:row>0</xdr:row>
      <xdr:rowOff>1948019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76200"/>
          <a:ext cx="3086101" cy="18718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Y96"/>
  <sheetViews>
    <sheetView tabSelected="1" view="pageBreakPreview" zoomScale="40" zoomScaleNormal="40" zoomScaleSheetLayoutView="40" workbookViewId="0">
      <pane xSplit="6" ySplit="4" topLeftCell="O5" activePane="bottomRight" state="frozen"/>
      <selection pane="topRight" activeCell="G1" sqref="G1"/>
      <selection pane="bottomLeft" activeCell="A5" sqref="A5"/>
      <selection pane="bottomRight" activeCell="N50" sqref="A50:N50"/>
    </sheetView>
  </sheetViews>
  <sheetFormatPr baseColWidth="10" defaultColWidth="11.42578125" defaultRowHeight="23.25" x14ac:dyDescent="0.35"/>
  <cols>
    <col min="1" max="1" width="24.7109375" style="2" customWidth="1"/>
    <col min="2" max="2" width="28" style="3" customWidth="1"/>
    <col min="3" max="3" width="38.140625" style="2" customWidth="1"/>
    <col min="4" max="4" width="56.5703125" style="2" customWidth="1"/>
    <col min="5" max="5" width="24.7109375" style="3" customWidth="1"/>
    <col min="6" max="6" width="54.140625" style="2" customWidth="1"/>
    <col min="7" max="9" width="24.7109375" style="3" customWidth="1"/>
    <col min="10" max="10" width="24.7109375" style="1" customWidth="1"/>
    <col min="11" max="14" width="24.7109375" style="4" customWidth="1"/>
    <col min="15" max="15" width="35.5703125" style="1" customWidth="1"/>
    <col min="16" max="16" width="31.42578125" style="1" customWidth="1"/>
    <col min="17" max="20" width="24" style="1" customWidth="1"/>
    <col min="21" max="21" width="27.5703125" style="1" customWidth="1"/>
    <col min="22" max="22" width="47.140625" style="1" customWidth="1"/>
    <col min="23" max="16384" width="11.42578125" style="1"/>
  </cols>
  <sheetData>
    <row r="1" spans="1:22" ht="180.75" customHeight="1" thickBot="1" x14ac:dyDescent="0.4">
      <c r="A1" s="125" t="s">
        <v>231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2" ht="113.25" customHeight="1" thickBot="1" x14ac:dyDescent="0.4">
      <c r="A2" s="151" t="s">
        <v>0</v>
      </c>
      <c r="B2" s="151" t="s">
        <v>1</v>
      </c>
      <c r="C2" s="151" t="s">
        <v>2</v>
      </c>
      <c r="D2" s="151" t="s">
        <v>3</v>
      </c>
      <c r="E2" s="151" t="s">
        <v>4</v>
      </c>
      <c r="F2" s="151" t="s">
        <v>5</v>
      </c>
      <c r="G2" s="151" t="s">
        <v>6</v>
      </c>
      <c r="H2" s="151" t="s">
        <v>7</v>
      </c>
      <c r="I2" s="151" t="s">
        <v>8</v>
      </c>
      <c r="J2" s="151" t="s">
        <v>9</v>
      </c>
      <c r="K2" s="154" t="s">
        <v>10</v>
      </c>
      <c r="L2" s="130" t="s">
        <v>11</v>
      </c>
      <c r="M2" s="131"/>
      <c r="N2" s="144" t="s">
        <v>12</v>
      </c>
      <c r="O2" s="132" t="s">
        <v>213</v>
      </c>
      <c r="P2" s="133"/>
      <c r="Q2" s="133"/>
      <c r="R2" s="133"/>
      <c r="S2" s="133"/>
      <c r="T2" s="134"/>
      <c r="U2" s="124" t="s">
        <v>223</v>
      </c>
      <c r="V2" s="135" t="s">
        <v>210</v>
      </c>
    </row>
    <row r="3" spans="1:22" ht="78.75" customHeight="1" x14ac:dyDescent="0.3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5"/>
      <c r="L3" s="147" t="s">
        <v>13</v>
      </c>
      <c r="M3" s="149" t="s">
        <v>14</v>
      </c>
      <c r="N3" s="145"/>
      <c r="O3" s="138" t="s">
        <v>214</v>
      </c>
      <c r="P3" s="139" t="s">
        <v>215</v>
      </c>
      <c r="Q3" s="140"/>
      <c r="R3" s="140"/>
      <c r="S3" s="141"/>
      <c r="T3" s="142" t="s">
        <v>216</v>
      </c>
      <c r="U3" s="157" t="s">
        <v>230</v>
      </c>
      <c r="V3" s="136"/>
    </row>
    <row r="4" spans="1:22" ht="180" customHeight="1" x14ac:dyDescent="0.35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6"/>
      <c r="L4" s="148"/>
      <c r="M4" s="150"/>
      <c r="N4" s="146"/>
      <c r="O4" s="138"/>
      <c r="P4" s="48" t="s">
        <v>217</v>
      </c>
      <c r="Q4" s="49" t="s">
        <v>218</v>
      </c>
      <c r="R4" s="49" t="s">
        <v>219</v>
      </c>
      <c r="S4" s="50" t="s">
        <v>220</v>
      </c>
      <c r="T4" s="143"/>
      <c r="U4" s="158"/>
      <c r="V4" s="137"/>
    </row>
    <row r="5" spans="1:22" s="5" customFormat="1" ht="126" customHeight="1" x14ac:dyDescent="0.35">
      <c r="A5" s="6" t="s">
        <v>15</v>
      </c>
      <c r="B5" s="7">
        <v>590000782</v>
      </c>
      <c r="C5" s="8" t="s">
        <v>16</v>
      </c>
      <c r="D5" s="8" t="s">
        <v>17</v>
      </c>
      <c r="E5" s="7">
        <v>31000365</v>
      </c>
      <c r="F5" s="8" t="s">
        <v>18</v>
      </c>
      <c r="G5" s="7">
        <v>5</v>
      </c>
      <c r="H5" s="9">
        <v>44682</v>
      </c>
      <c r="I5" s="9">
        <v>46327</v>
      </c>
      <c r="J5" s="7" t="s">
        <v>19</v>
      </c>
      <c r="K5" s="10" t="s">
        <v>19</v>
      </c>
      <c r="L5" s="11" t="s">
        <v>19</v>
      </c>
      <c r="M5" s="12">
        <v>46327</v>
      </c>
      <c r="N5" s="84"/>
      <c r="O5" s="51">
        <v>2</v>
      </c>
      <c r="P5" s="52">
        <v>2</v>
      </c>
      <c r="Q5" s="53">
        <v>1</v>
      </c>
      <c r="R5" s="53">
        <v>0</v>
      </c>
      <c r="S5" s="54">
        <v>1</v>
      </c>
      <c r="T5" s="55"/>
      <c r="U5" s="119">
        <v>2</v>
      </c>
      <c r="V5" s="40"/>
    </row>
    <row r="6" spans="1:22" s="5" customFormat="1" ht="126" customHeight="1" x14ac:dyDescent="0.35">
      <c r="A6" s="96" t="s">
        <v>15</v>
      </c>
      <c r="B6" s="97">
        <v>590000782</v>
      </c>
      <c r="C6" s="98" t="s">
        <v>16</v>
      </c>
      <c r="D6" s="98" t="s">
        <v>20</v>
      </c>
      <c r="E6" s="97">
        <v>31000371</v>
      </c>
      <c r="F6" s="98" t="s">
        <v>21</v>
      </c>
      <c r="G6" s="97">
        <v>5</v>
      </c>
      <c r="H6" s="99">
        <v>45231</v>
      </c>
      <c r="I6" s="99">
        <v>46874</v>
      </c>
      <c r="J6" s="97" t="s">
        <v>19</v>
      </c>
      <c r="K6" s="100" t="s">
        <v>19</v>
      </c>
      <c r="L6" s="101" t="s">
        <v>19</v>
      </c>
      <c r="M6" s="102">
        <v>46874</v>
      </c>
      <c r="N6" s="103"/>
      <c r="O6" s="51">
        <v>2</v>
      </c>
      <c r="P6" s="52">
        <v>1</v>
      </c>
      <c r="Q6" s="53">
        <v>0</v>
      </c>
      <c r="R6" s="53">
        <v>1</v>
      </c>
      <c r="S6" s="54"/>
      <c r="T6" s="55">
        <v>1</v>
      </c>
      <c r="U6" s="119">
        <v>1</v>
      </c>
      <c r="V6" s="40"/>
    </row>
    <row r="7" spans="1:22" s="5" customFormat="1" ht="126" customHeight="1" x14ac:dyDescent="0.35">
      <c r="A7" s="6" t="s">
        <v>15</v>
      </c>
      <c r="B7" s="7">
        <v>590000782</v>
      </c>
      <c r="C7" s="8" t="s">
        <v>16</v>
      </c>
      <c r="D7" s="8" t="s">
        <v>22</v>
      </c>
      <c r="E7" s="7">
        <v>31000310</v>
      </c>
      <c r="F7" s="8" t="s">
        <v>23</v>
      </c>
      <c r="G7" s="7">
        <v>5</v>
      </c>
      <c r="H7" s="9">
        <v>44866</v>
      </c>
      <c r="I7" s="9">
        <v>46508</v>
      </c>
      <c r="J7" s="7" t="s">
        <v>19</v>
      </c>
      <c r="K7" s="10" t="s">
        <v>19</v>
      </c>
      <c r="L7" s="13" t="s">
        <v>19</v>
      </c>
      <c r="M7" s="14">
        <v>46508</v>
      </c>
      <c r="N7" s="84"/>
      <c r="O7" s="51">
        <v>2</v>
      </c>
      <c r="P7" s="52">
        <v>2</v>
      </c>
      <c r="Q7" s="53">
        <v>1</v>
      </c>
      <c r="R7" s="53">
        <v>0</v>
      </c>
      <c r="S7" s="54">
        <v>1</v>
      </c>
      <c r="T7" s="55"/>
      <c r="U7" s="119">
        <v>2</v>
      </c>
      <c r="V7" s="40"/>
    </row>
    <row r="8" spans="1:22" s="5" customFormat="1" ht="126" customHeight="1" x14ac:dyDescent="0.35">
      <c r="A8" s="6" t="s">
        <v>15</v>
      </c>
      <c r="B8" s="7">
        <v>590000782</v>
      </c>
      <c r="C8" s="8" t="s">
        <v>16</v>
      </c>
      <c r="D8" s="8" t="s">
        <v>24</v>
      </c>
      <c r="E8" s="7">
        <v>31000366</v>
      </c>
      <c r="F8" s="8" t="s">
        <v>25</v>
      </c>
      <c r="G8" s="7">
        <v>5</v>
      </c>
      <c r="H8" s="9">
        <v>44866</v>
      </c>
      <c r="I8" s="9">
        <v>46508</v>
      </c>
      <c r="J8" s="7" t="s">
        <v>19</v>
      </c>
      <c r="K8" s="10" t="s">
        <v>19</v>
      </c>
      <c r="L8" s="13" t="s">
        <v>19</v>
      </c>
      <c r="M8" s="14">
        <v>46508</v>
      </c>
      <c r="N8" s="84"/>
      <c r="O8" s="51">
        <v>2</v>
      </c>
      <c r="P8" s="52">
        <v>1</v>
      </c>
      <c r="Q8" s="53">
        <v>0</v>
      </c>
      <c r="R8" s="53">
        <v>1</v>
      </c>
      <c r="S8" s="54"/>
      <c r="T8" s="55"/>
      <c r="U8" s="119">
        <v>1</v>
      </c>
      <c r="V8" s="42"/>
    </row>
    <row r="9" spans="1:22" s="5" customFormat="1" ht="126" customHeight="1" x14ac:dyDescent="0.35">
      <c r="A9" s="6" t="s">
        <v>15</v>
      </c>
      <c r="B9" s="7">
        <v>590000782</v>
      </c>
      <c r="C9" s="8" t="s">
        <v>16</v>
      </c>
      <c r="D9" s="8" t="s">
        <v>26</v>
      </c>
      <c r="E9" s="7">
        <v>31000368</v>
      </c>
      <c r="F9" s="8" t="s">
        <v>27</v>
      </c>
      <c r="G9" s="7">
        <v>5</v>
      </c>
      <c r="H9" s="9">
        <v>44682</v>
      </c>
      <c r="I9" s="9">
        <v>46327</v>
      </c>
      <c r="J9" s="7" t="s">
        <v>19</v>
      </c>
      <c r="K9" s="10" t="s">
        <v>19</v>
      </c>
      <c r="L9" s="11" t="s">
        <v>19</v>
      </c>
      <c r="M9" s="12">
        <v>46327</v>
      </c>
      <c r="N9" s="84"/>
      <c r="O9" s="51">
        <v>1</v>
      </c>
      <c r="P9" s="52">
        <v>1</v>
      </c>
      <c r="Q9" s="53">
        <v>0</v>
      </c>
      <c r="R9" s="53">
        <v>0</v>
      </c>
      <c r="S9" s="54">
        <v>1</v>
      </c>
      <c r="T9" s="55"/>
      <c r="U9" s="119">
        <v>1</v>
      </c>
      <c r="V9" s="40"/>
    </row>
    <row r="10" spans="1:22" s="5" customFormat="1" ht="126" customHeight="1" x14ac:dyDescent="0.35">
      <c r="A10" s="6" t="s">
        <v>15</v>
      </c>
      <c r="B10" s="7">
        <v>590000782</v>
      </c>
      <c r="C10" s="8" t="s">
        <v>16</v>
      </c>
      <c r="D10" s="8" t="s">
        <v>28</v>
      </c>
      <c r="E10" s="7">
        <v>31000370</v>
      </c>
      <c r="F10" s="8" t="s">
        <v>29</v>
      </c>
      <c r="G10" s="7">
        <v>5</v>
      </c>
      <c r="H10" s="9">
        <v>44501</v>
      </c>
      <c r="I10" s="9">
        <v>46143</v>
      </c>
      <c r="J10" s="7" t="s">
        <v>19</v>
      </c>
      <c r="K10" s="10" t="s">
        <v>19</v>
      </c>
      <c r="L10" s="13" t="s">
        <v>19</v>
      </c>
      <c r="M10" s="14">
        <v>46143</v>
      </c>
      <c r="N10" s="84"/>
      <c r="O10" s="51">
        <v>2</v>
      </c>
      <c r="P10" s="52">
        <v>2</v>
      </c>
      <c r="Q10" s="53">
        <v>1</v>
      </c>
      <c r="R10" s="53">
        <v>0</v>
      </c>
      <c r="S10" s="54">
        <v>1</v>
      </c>
      <c r="T10" s="55"/>
      <c r="U10" s="119">
        <v>2</v>
      </c>
      <c r="V10" s="40"/>
    </row>
    <row r="11" spans="1:22" s="15" customFormat="1" ht="126" customHeight="1" x14ac:dyDescent="0.35">
      <c r="A11" s="6" t="s">
        <v>15</v>
      </c>
      <c r="B11" s="7">
        <v>590000782</v>
      </c>
      <c r="C11" s="8" t="s">
        <v>16</v>
      </c>
      <c r="D11" s="8" t="s">
        <v>30</v>
      </c>
      <c r="E11" s="7">
        <v>31000988</v>
      </c>
      <c r="F11" s="8" t="s">
        <v>31</v>
      </c>
      <c r="G11" s="7">
        <v>5</v>
      </c>
      <c r="H11" s="9">
        <v>44317</v>
      </c>
      <c r="I11" s="9">
        <v>45962</v>
      </c>
      <c r="J11" s="7">
        <v>5</v>
      </c>
      <c r="K11" s="10">
        <v>5</v>
      </c>
      <c r="L11" s="13" t="s">
        <v>19</v>
      </c>
      <c r="M11" s="14">
        <v>45962</v>
      </c>
      <c r="N11" s="84"/>
      <c r="O11" s="51">
        <v>1</v>
      </c>
      <c r="P11" s="52">
        <v>1</v>
      </c>
      <c r="Q11" s="53">
        <v>0</v>
      </c>
      <c r="R11" s="53">
        <v>1</v>
      </c>
      <c r="S11" s="54"/>
      <c r="T11" s="55"/>
      <c r="U11" s="119">
        <v>1</v>
      </c>
      <c r="V11" s="41"/>
    </row>
    <row r="12" spans="1:22" s="5" customFormat="1" ht="126" customHeight="1" x14ac:dyDescent="0.35">
      <c r="A12" s="96" t="s">
        <v>15</v>
      </c>
      <c r="B12" s="97">
        <v>590000782</v>
      </c>
      <c r="C12" s="98" t="s">
        <v>16</v>
      </c>
      <c r="D12" s="98" t="s">
        <v>32</v>
      </c>
      <c r="E12" s="97">
        <v>31000735</v>
      </c>
      <c r="F12" s="98" t="s">
        <v>33</v>
      </c>
      <c r="G12" s="97">
        <v>5</v>
      </c>
      <c r="H12" s="99">
        <v>45231</v>
      </c>
      <c r="I12" s="99">
        <v>46874</v>
      </c>
      <c r="J12" s="97" t="s">
        <v>19</v>
      </c>
      <c r="K12" s="100" t="s">
        <v>19</v>
      </c>
      <c r="L12" s="101" t="s">
        <v>19</v>
      </c>
      <c r="M12" s="102">
        <v>46874</v>
      </c>
      <c r="N12" s="103"/>
      <c r="O12" s="51">
        <v>2</v>
      </c>
      <c r="P12" s="52">
        <v>2</v>
      </c>
      <c r="Q12" s="53">
        <v>0</v>
      </c>
      <c r="R12" s="53">
        <v>1</v>
      </c>
      <c r="S12" s="54">
        <v>1</v>
      </c>
      <c r="T12" s="55">
        <v>1</v>
      </c>
      <c r="U12" s="119">
        <v>2</v>
      </c>
      <c r="V12" s="40"/>
    </row>
    <row r="13" spans="1:22" s="5" customFormat="1" ht="126" customHeight="1" x14ac:dyDescent="0.35">
      <c r="A13" s="6" t="s">
        <v>15</v>
      </c>
      <c r="B13" s="7">
        <v>590000782</v>
      </c>
      <c r="C13" s="8" t="s">
        <v>16</v>
      </c>
      <c r="D13" s="8" t="s">
        <v>34</v>
      </c>
      <c r="E13" s="7">
        <v>31000369</v>
      </c>
      <c r="F13" s="8" t="s">
        <v>35</v>
      </c>
      <c r="G13" s="7">
        <v>5</v>
      </c>
      <c r="H13" s="9">
        <v>45047</v>
      </c>
      <c r="I13" s="9">
        <v>46692</v>
      </c>
      <c r="J13" s="7" t="s">
        <v>19</v>
      </c>
      <c r="K13" s="10" t="s">
        <v>19</v>
      </c>
      <c r="L13" s="13" t="s">
        <v>19</v>
      </c>
      <c r="M13" s="14">
        <v>46692</v>
      </c>
      <c r="N13" s="84"/>
      <c r="O13" s="51">
        <v>2</v>
      </c>
      <c r="P13" s="52">
        <v>1</v>
      </c>
      <c r="Q13" s="53">
        <v>0</v>
      </c>
      <c r="R13" s="53">
        <v>1</v>
      </c>
      <c r="S13" s="54"/>
      <c r="T13" s="55"/>
      <c r="U13" s="119">
        <v>1</v>
      </c>
      <c r="V13" s="42"/>
    </row>
    <row r="14" spans="1:22" s="5" customFormat="1" ht="126" customHeight="1" x14ac:dyDescent="0.35">
      <c r="A14" s="6" t="s">
        <v>15</v>
      </c>
      <c r="B14" s="7">
        <v>590000782</v>
      </c>
      <c r="C14" s="8" t="s">
        <v>16</v>
      </c>
      <c r="D14" s="8" t="s">
        <v>36</v>
      </c>
      <c r="E14" s="7">
        <v>31000494</v>
      </c>
      <c r="F14" s="8" t="s">
        <v>37</v>
      </c>
      <c r="G14" s="7">
        <v>5</v>
      </c>
      <c r="H14" s="9">
        <v>44501</v>
      </c>
      <c r="I14" s="9">
        <v>46143</v>
      </c>
      <c r="J14" s="7"/>
      <c r="K14" s="10" t="s">
        <v>19</v>
      </c>
      <c r="L14" s="13"/>
      <c r="M14" s="16"/>
      <c r="N14" s="84"/>
      <c r="O14" s="51">
        <v>1</v>
      </c>
      <c r="P14" s="52">
        <v>1</v>
      </c>
      <c r="Q14" s="53">
        <v>0</v>
      </c>
      <c r="R14" s="53">
        <v>1</v>
      </c>
      <c r="S14" s="54"/>
      <c r="T14" s="55"/>
      <c r="U14" s="119">
        <v>1</v>
      </c>
      <c r="V14" s="40"/>
    </row>
    <row r="15" spans="1:22" s="5" customFormat="1" ht="126" customHeight="1" x14ac:dyDescent="0.35">
      <c r="A15" s="96" t="s">
        <v>15</v>
      </c>
      <c r="B15" s="97">
        <v>590000782</v>
      </c>
      <c r="C15" s="98" t="s">
        <v>16</v>
      </c>
      <c r="D15" s="98" t="s">
        <v>38</v>
      </c>
      <c r="E15" s="97">
        <v>32000671</v>
      </c>
      <c r="F15" s="98" t="s">
        <v>39</v>
      </c>
      <c r="G15" s="97">
        <v>5</v>
      </c>
      <c r="H15" s="99">
        <v>45231</v>
      </c>
      <c r="I15" s="99">
        <v>46874</v>
      </c>
      <c r="J15" s="97" t="s">
        <v>19</v>
      </c>
      <c r="K15" s="100" t="s">
        <v>19</v>
      </c>
      <c r="L15" s="101" t="s">
        <v>19</v>
      </c>
      <c r="M15" s="102">
        <v>45047</v>
      </c>
      <c r="N15" s="103"/>
      <c r="O15" s="51">
        <v>1</v>
      </c>
      <c r="P15" s="52">
        <v>1</v>
      </c>
      <c r="Q15" s="53">
        <v>1</v>
      </c>
      <c r="R15" s="53">
        <v>0</v>
      </c>
      <c r="S15" s="54"/>
      <c r="T15" s="55"/>
      <c r="U15" s="119">
        <v>1</v>
      </c>
      <c r="V15" s="40"/>
    </row>
    <row r="16" spans="1:22" s="5" customFormat="1" ht="126" customHeight="1" x14ac:dyDescent="0.35">
      <c r="A16" s="6" t="s">
        <v>15</v>
      </c>
      <c r="B16" s="7">
        <v>590000790</v>
      </c>
      <c r="C16" s="8" t="s">
        <v>40</v>
      </c>
      <c r="D16" s="8" t="s">
        <v>41</v>
      </c>
      <c r="E16" s="7">
        <v>31000326</v>
      </c>
      <c r="F16" s="8" t="s">
        <v>42</v>
      </c>
      <c r="G16" s="7">
        <v>5</v>
      </c>
      <c r="H16" s="9">
        <v>44136</v>
      </c>
      <c r="I16" s="9">
        <v>45778</v>
      </c>
      <c r="J16" s="7" t="s">
        <v>19</v>
      </c>
      <c r="K16" s="10" t="s">
        <v>19</v>
      </c>
      <c r="L16" s="13" t="s">
        <v>19</v>
      </c>
      <c r="M16" s="14">
        <v>45962</v>
      </c>
      <c r="N16" s="84"/>
      <c r="O16" s="51">
        <v>2</v>
      </c>
      <c r="P16" s="52">
        <v>2</v>
      </c>
      <c r="Q16" s="53">
        <v>1</v>
      </c>
      <c r="R16" s="53">
        <v>1</v>
      </c>
      <c r="S16" s="54"/>
      <c r="T16" s="55"/>
      <c r="U16" s="119">
        <v>2</v>
      </c>
      <c r="V16" s="40"/>
    </row>
    <row r="17" spans="1:110" s="5" customFormat="1" ht="126" customHeight="1" x14ac:dyDescent="0.35">
      <c r="A17" s="6" t="s">
        <v>15</v>
      </c>
      <c r="B17" s="7">
        <v>590000790</v>
      </c>
      <c r="C17" s="8" t="s">
        <v>40</v>
      </c>
      <c r="D17" s="8" t="s">
        <v>41</v>
      </c>
      <c r="E17" s="7">
        <v>32000450</v>
      </c>
      <c r="F17" s="8" t="s">
        <v>43</v>
      </c>
      <c r="G17" s="7">
        <v>5</v>
      </c>
      <c r="H17" s="9">
        <v>44136</v>
      </c>
      <c r="I17" s="9">
        <v>45778</v>
      </c>
      <c r="J17" s="7" t="s">
        <v>19</v>
      </c>
      <c r="K17" s="10" t="s">
        <v>19</v>
      </c>
      <c r="L17" s="13" t="s">
        <v>19</v>
      </c>
      <c r="M17" s="14">
        <v>45962</v>
      </c>
      <c r="N17" s="84"/>
      <c r="O17" s="51">
        <v>1</v>
      </c>
      <c r="P17" s="52">
        <v>1</v>
      </c>
      <c r="Q17" s="53">
        <v>0</v>
      </c>
      <c r="R17" s="53">
        <v>1</v>
      </c>
      <c r="S17" s="54"/>
      <c r="T17" s="55"/>
      <c r="U17" s="119">
        <v>1</v>
      </c>
      <c r="V17" s="40"/>
    </row>
    <row r="18" spans="1:110" s="5" customFormat="1" ht="126" customHeight="1" x14ac:dyDescent="0.35">
      <c r="A18" s="6" t="s">
        <v>15</v>
      </c>
      <c r="B18" s="7">
        <v>590000790</v>
      </c>
      <c r="C18" s="8" t="s">
        <v>40</v>
      </c>
      <c r="D18" s="8" t="s">
        <v>41</v>
      </c>
      <c r="E18" s="7">
        <v>31000231</v>
      </c>
      <c r="F18" s="8" t="s">
        <v>44</v>
      </c>
      <c r="G18" s="7">
        <v>5</v>
      </c>
      <c r="H18" s="9">
        <v>44866</v>
      </c>
      <c r="I18" s="9">
        <v>46508</v>
      </c>
      <c r="J18" s="7"/>
      <c r="K18" s="10" t="s">
        <v>19</v>
      </c>
      <c r="L18" s="13" t="s">
        <v>19</v>
      </c>
      <c r="M18" s="12">
        <v>46508</v>
      </c>
      <c r="N18" s="84"/>
      <c r="O18" s="56">
        <v>2</v>
      </c>
      <c r="P18" s="57">
        <v>1</v>
      </c>
      <c r="Q18" s="58">
        <v>0</v>
      </c>
      <c r="R18" s="58">
        <v>1</v>
      </c>
      <c r="S18" s="59"/>
      <c r="T18" s="60">
        <v>1</v>
      </c>
      <c r="U18" s="120">
        <v>1</v>
      </c>
      <c r="V18" s="42"/>
    </row>
    <row r="19" spans="1:110" s="5" customFormat="1" ht="126" customHeight="1" x14ac:dyDescent="0.35">
      <c r="A19" s="6" t="s">
        <v>15</v>
      </c>
      <c r="B19" s="7">
        <v>590000790</v>
      </c>
      <c r="C19" s="8" t="s">
        <v>40</v>
      </c>
      <c r="D19" s="8" t="s">
        <v>45</v>
      </c>
      <c r="E19" s="7">
        <v>32000083</v>
      </c>
      <c r="F19" s="8" t="s">
        <v>46</v>
      </c>
      <c r="G19" s="7">
        <v>5</v>
      </c>
      <c r="H19" s="9">
        <v>43770</v>
      </c>
      <c r="I19" s="9">
        <v>45413</v>
      </c>
      <c r="J19" s="7"/>
      <c r="K19" s="10" t="s">
        <v>19</v>
      </c>
      <c r="L19" s="13" t="s">
        <v>19</v>
      </c>
      <c r="M19" s="12">
        <v>45413</v>
      </c>
      <c r="N19" s="84"/>
      <c r="O19" s="56">
        <v>1</v>
      </c>
      <c r="P19" s="57">
        <v>1</v>
      </c>
      <c r="Q19" s="58">
        <v>0</v>
      </c>
      <c r="R19" s="58">
        <v>1</v>
      </c>
      <c r="S19" s="59"/>
      <c r="T19" s="60"/>
      <c r="U19" s="120">
        <v>1</v>
      </c>
      <c r="V19" s="42"/>
    </row>
    <row r="20" spans="1:110" s="5" customFormat="1" ht="126" customHeight="1" x14ac:dyDescent="0.35">
      <c r="A20" s="6" t="s">
        <v>15</v>
      </c>
      <c r="B20" s="7">
        <v>590000790</v>
      </c>
      <c r="C20" s="8" t="s">
        <v>40</v>
      </c>
      <c r="D20" s="8" t="s">
        <v>47</v>
      </c>
      <c r="E20" s="7">
        <v>31000324</v>
      </c>
      <c r="F20" s="17" t="s">
        <v>48</v>
      </c>
      <c r="G20" s="7">
        <v>5</v>
      </c>
      <c r="H20" s="9">
        <v>44136</v>
      </c>
      <c r="I20" s="9">
        <v>45778</v>
      </c>
      <c r="J20" s="7" t="s">
        <v>19</v>
      </c>
      <c r="K20" s="10" t="s">
        <v>19</v>
      </c>
      <c r="L20" s="13" t="s">
        <v>19</v>
      </c>
      <c r="M20" s="12">
        <v>45778</v>
      </c>
      <c r="N20" s="84"/>
      <c r="O20" s="51">
        <v>2</v>
      </c>
      <c r="P20" s="52">
        <v>1</v>
      </c>
      <c r="Q20" s="53">
        <v>0</v>
      </c>
      <c r="R20" s="53">
        <v>1</v>
      </c>
      <c r="S20" s="54"/>
      <c r="T20" s="55">
        <v>1</v>
      </c>
      <c r="U20" s="119">
        <v>1</v>
      </c>
      <c r="V20" s="40"/>
    </row>
    <row r="21" spans="1:110" s="5" customFormat="1" ht="126" customHeight="1" x14ac:dyDescent="0.35">
      <c r="A21" s="6" t="s">
        <v>15</v>
      </c>
      <c r="B21" s="7">
        <v>590000790</v>
      </c>
      <c r="C21" s="8" t="s">
        <v>40</v>
      </c>
      <c r="D21" s="8" t="s">
        <v>49</v>
      </c>
      <c r="E21" s="7">
        <v>31000504</v>
      </c>
      <c r="F21" s="8" t="s">
        <v>50</v>
      </c>
      <c r="G21" s="7">
        <v>5</v>
      </c>
      <c r="H21" s="9">
        <v>44136</v>
      </c>
      <c r="I21" s="9">
        <v>45778</v>
      </c>
      <c r="J21" s="7" t="s">
        <v>19</v>
      </c>
      <c r="K21" s="10" t="s">
        <v>19</v>
      </c>
      <c r="L21" s="13" t="s">
        <v>19</v>
      </c>
      <c r="M21" s="12">
        <v>45778</v>
      </c>
      <c r="N21" s="84"/>
      <c r="O21" s="51">
        <v>3</v>
      </c>
      <c r="P21" s="52">
        <v>2</v>
      </c>
      <c r="Q21" s="53">
        <v>1</v>
      </c>
      <c r="R21" s="53">
        <v>1</v>
      </c>
      <c r="S21" s="54"/>
      <c r="T21" s="55"/>
      <c r="U21" s="119">
        <v>2</v>
      </c>
      <c r="V21" s="40"/>
    </row>
    <row r="22" spans="1:110" s="5" customFormat="1" ht="126" customHeight="1" x14ac:dyDescent="0.35">
      <c r="A22" s="6" t="s">
        <v>15</v>
      </c>
      <c r="B22" s="7">
        <v>590000790</v>
      </c>
      <c r="C22" s="8" t="s">
        <v>40</v>
      </c>
      <c r="D22" s="8" t="s">
        <v>51</v>
      </c>
      <c r="E22" s="7">
        <v>31000503</v>
      </c>
      <c r="F22" s="8" t="s">
        <v>52</v>
      </c>
      <c r="G22" s="7">
        <v>5</v>
      </c>
      <c r="H22" s="9">
        <v>44866</v>
      </c>
      <c r="I22" s="9">
        <v>46508</v>
      </c>
      <c r="J22" s="7" t="s">
        <v>19</v>
      </c>
      <c r="K22" s="10" t="s">
        <v>19</v>
      </c>
      <c r="L22" s="13" t="s">
        <v>19</v>
      </c>
      <c r="M22" s="12">
        <v>46508</v>
      </c>
      <c r="N22" s="84"/>
      <c r="O22" s="51">
        <v>2</v>
      </c>
      <c r="P22" s="52">
        <v>2</v>
      </c>
      <c r="Q22" s="53">
        <v>1</v>
      </c>
      <c r="R22" s="53">
        <v>0</v>
      </c>
      <c r="S22" s="54">
        <v>1</v>
      </c>
      <c r="T22" s="55"/>
      <c r="U22" s="119">
        <v>2</v>
      </c>
      <c r="V22" s="40"/>
    </row>
    <row r="23" spans="1:110" s="18" customFormat="1" ht="126" customHeight="1" x14ac:dyDescent="0.35">
      <c r="A23" s="96" t="s">
        <v>15</v>
      </c>
      <c r="B23" s="97">
        <v>590000790</v>
      </c>
      <c r="C23" s="98" t="s">
        <v>40</v>
      </c>
      <c r="D23" s="98" t="s">
        <v>53</v>
      </c>
      <c r="E23" s="97">
        <v>31000325</v>
      </c>
      <c r="F23" s="98" t="s">
        <v>54</v>
      </c>
      <c r="G23" s="97">
        <v>5</v>
      </c>
      <c r="H23" s="99">
        <v>45231</v>
      </c>
      <c r="I23" s="99">
        <v>46874</v>
      </c>
      <c r="J23" s="97" t="s">
        <v>19</v>
      </c>
      <c r="K23" s="100" t="s">
        <v>19</v>
      </c>
      <c r="L23" s="101" t="s">
        <v>19</v>
      </c>
      <c r="M23" s="104">
        <v>46874</v>
      </c>
      <c r="N23" s="103"/>
      <c r="O23" s="51">
        <v>2</v>
      </c>
      <c r="P23" s="52">
        <v>2</v>
      </c>
      <c r="Q23" s="53">
        <v>1</v>
      </c>
      <c r="R23" s="53">
        <v>1</v>
      </c>
      <c r="S23" s="54"/>
      <c r="T23" s="55"/>
      <c r="U23" s="119">
        <v>2</v>
      </c>
      <c r="V23" s="40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</row>
    <row r="24" spans="1:110" s="5" customFormat="1" ht="126" customHeight="1" x14ac:dyDescent="0.35">
      <c r="A24" s="96" t="s">
        <v>55</v>
      </c>
      <c r="B24" s="97">
        <v>590000428</v>
      </c>
      <c r="C24" s="98" t="s">
        <v>56</v>
      </c>
      <c r="D24" s="98" t="s">
        <v>57</v>
      </c>
      <c r="E24" s="97">
        <v>31000500</v>
      </c>
      <c r="F24" s="98" t="s">
        <v>58</v>
      </c>
      <c r="G24" s="97">
        <v>5</v>
      </c>
      <c r="H24" s="99">
        <v>45231</v>
      </c>
      <c r="I24" s="99">
        <v>46874</v>
      </c>
      <c r="J24" s="97"/>
      <c r="K24" s="100" t="s">
        <v>19</v>
      </c>
      <c r="L24" s="101" t="s">
        <v>19</v>
      </c>
      <c r="M24" s="104">
        <v>46874</v>
      </c>
      <c r="N24" s="103"/>
      <c r="O24" s="51">
        <v>2</v>
      </c>
      <c r="P24" s="52">
        <v>0</v>
      </c>
      <c r="Q24" s="53">
        <v>0</v>
      </c>
      <c r="R24" s="53">
        <v>0</v>
      </c>
      <c r="S24" s="61"/>
      <c r="T24" s="62"/>
      <c r="U24" s="119">
        <v>0</v>
      </c>
      <c r="V24" s="42"/>
    </row>
    <row r="25" spans="1:110" s="5" customFormat="1" ht="120" customHeight="1" x14ac:dyDescent="0.35">
      <c r="A25" s="6" t="s">
        <v>55</v>
      </c>
      <c r="B25" s="7">
        <v>590000592</v>
      </c>
      <c r="C25" s="8" t="s">
        <v>59</v>
      </c>
      <c r="D25" s="8" t="s">
        <v>60</v>
      </c>
      <c r="E25" s="7">
        <v>31000502</v>
      </c>
      <c r="F25" s="8" t="s">
        <v>61</v>
      </c>
      <c r="G25" s="7">
        <v>5</v>
      </c>
      <c r="H25" s="9">
        <v>44501</v>
      </c>
      <c r="I25" s="9">
        <v>46143</v>
      </c>
      <c r="J25" s="7" t="s">
        <v>19</v>
      </c>
      <c r="K25" s="10" t="s">
        <v>19</v>
      </c>
      <c r="L25" s="13" t="s">
        <v>19</v>
      </c>
      <c r="M25" s="14">
        <v>46143</v>
      </c>
      <c r="N25" s="84"/>
      <c r="O25" s="51">
        <v>1</v>
      </c>
      <c r="P25" s="52">
        <v>1</v>
      </c>
      <c r="Q25" s="53">
        <v>0</v>
      </c>
      <c r="R25" s="53">
        <v>1</v>
      </c>
      <c r="S25" s="54"/>
      <c r="T25" s="55"/>
      <c r="U25" s="119">
        <v>1</v>
      </c>
      <c r="V25" s="40"/>
    </row>
    <row r="26" spans="1:110" s="5" customFormat="1" ht="120" customHeight="1" x14ac:dyDescent="0.35">
      <c r="A26" s="6" t="s">
        <v>55</v>
      </c>
      <c r="B26" s="7">
        <v>590000592</v>
      </c>
      <c r="C26" s="8" t="s">
        <v>59</v>
      </c>
      <c r="D26" s="8" t="s">
        <v>62</v>
      </c>
      <c r="E26" s="7">
        <v>31000497</v>
      </c>
      <c r="F26" s="8" t="s">
        <v>63</v>
      </c>
      <c r="G26" s="7">
        <v>5</v>
      </c>
      <c r="H26" s="9">
        <v>43586</v>
      </c>
      <c r="I26" s="9">
        <v>45231</v>
      </c>
      <c r="J26" s="7" t="s">
        <v>19</v>
      </c>
      <c r="K26" s="10" t="s">
        <v>19</v>
      </c>
      <c r="L26" s="13" t="s">
        <v>19</v>
      </c>
      <c r="M26" s="14">
        <v>45231</v>
      </c>
      <c r="N26" s="84"/>
      <c r="O26" s="51">
        <v>1</v>
      </c>
      <c r="P26" s="52">
        <v>1</v>
      </c>
      <c r="Q26" s="53">
        <v>0</v>
      </c>
      <c r="R26" s="53">
        <v>0</v>
      </c>
      <c r="S26" s="54">
        <v>1</v>
      </c>
      <c r="T26" s="55"/>
      <c r="U26" s="119">
        <v>1</v>
      </c>
      <c r="V26" s="40"/>
    </row>
    <row r="27" spans="1:110" s="15" customFormat="1" ht="120" customHeight="1" x14ac:dyDescent="0.35">
      <c r="A27" s="6" t="s">
        <v>64</v>
      </c>
      <c r="B27" s="7">
        <v>590001004</v>
      </c>
      <c r="C27" s="8" t="s">
        <v>65</v>
      </c>
      <c r="D27" s="8" t="s">
        <v>66</v>
      </c>
      <c r="E27" s="7">
        <v>32000222</v>
      </c>
      <c r="F27" s="8" t="s">
        <v>67</v>
      </c>
      <c r="G27" s="7">
        <v>5</v>
      </c>
      <c r="H27" s="9">
        <v>44501</v>
      </c>
      <c r="I27" s="9">
        <v>46143</v>
      </c>
      <c r="J27" s="7" t="s">
        <v>19</v>
      </c>
      <c r="K27" s="10" t="s">
        <v>19</v>
      </c>
      <c r="L27" s="13"/>
      <c r="M27" s="16"/>
      <c r="N27" s="84"/>
      <c r="O27" s="51">
        <v>1</v>
      </c>
      <c r="P27" s="52">
        <v>0</v>
      </c>
      <c r="Q27" s="53">
        <v>0</v>
      </c>
      <c r="R27" s="53">
        <v>0</v>
      </c>
      <c r="S27" s="54"/>
      <c r="T27" s="55"/>
      <c r="U27" s="119">
        <v>0</v>
      </c>
      <c r="V27" s="43"/>
    </row>
    <row r="28" spans="1:110" s="15" customFormat="1" ht="120" customHeight="1" x14ac:dyDescent="0.35">
      <c r="A28" s="6" t="s">
        <v>64</v>
      </c>
      <c r="B28" s="7">
        <v>590001004</v>
      </c>
      <c r="C28" s="8" t="s">
        <v>65</v>
      </c>
      <c r="D28" s="8" t="s">
        <v>66</v>
      </c>
      <c r="E28" s="7">
        <v>32000223</v>
      </c>
      <c r="F28" s="8" t="s">
        <v>68</v>
      </c>
      <c r="G28" s="7">
        <v>5</v>
      </c>
      <c r="H28" s="9">
        <v>44501</v>
      </c>
      <c r="I28" s="9">
        <v>46143</v>
      </c>
      <c r="J28" s="7" t="s">
        <v>19</v>
      </c>
      <c r="K28" s="10" t="s">
        <v>19</v>
      </c>
      <c r="L28" s="13"/>
      <c r="M28" s="16"/>
      <c r="N28" s="84"/>
      <c r="O28" s="51">
        <v>1</v>
      </c>
      <c r="P28" s="52">
        <v>1</v>
      </c>
      <c r="Q28" s="53">
        <v>0</v>
      </c>
      <c r="R28" s="53">
        <v>1</v>
      </c>
      <c r="S28" s="54"/>
      <c r="T28" s="55">
        <v>1</v>
      </c>
      <c r="U28" s="119">
        <v>1</v>
      </c>
      <c r="V28" s="41"/>
    </row>
    <row r="29" spans="1:110" s="15" customFormat="1" ht="120" customHeight="1" x14ac:dyDescent="0.35">
      <c r="A29" s="6" t="s">
        <v>64</v>
      </c>
      <c r="B29" s="7">
        <v>590001004</v>
      </c>
      <c r="C29" s="8" t="s">
        <v>65</v>
      </c>
      <c r="D29" s="8" t="s">
        <v>66</v>
      </c>
      <c r="E29" s="7">
        <v>32000224</v>
      </c>
      <c r="F29" s="8" t="s">
        <v>69</v>
      </c>
      <c r="G29" s="7">
        <v>5</v>
      </c>
      <c r="H29" s="9">
        <v>44136</v>
      </c>
      <c r="I29" s="9">
        <v>45778</v>
      </c>
      <c r="J29" s="7" t="s">
        <v>19</v>
      </c>
      <c r="K29" s="10" t="s">
        <v>19</v>
      </c>
      <c r="L29" s="13"/>
      <c r="M29" s="16"/>
      <c r="N29" s="84"/>
      <c r="O29" s="51">
        <v>1</v>
      </c>
      <c r="P29" s="52">
        <v>1</v>
      </c>
      <c r="Q29" s="53">
        <v>0</v>
      </c>
      <c r="R29" s="53">
        <v>1</v>
      </c>
      <c r="S29" s="54"/>
      <c r="T29" s="55">
        <v>1</v>
      </c>
      <c r="U29" s="119">
        <v>1</v>
      </c>
      <c r="V29" s="41"/>
    </row>
    <row r="30" spans="1:110" s="15" customFormat="1" ht="120" customHeight="1" x14ac:dyDescent="0.35">
      <c r="A30" s="6" t="s">
        <v>64</v>
      </c>
      <c r="B30" s="7">
        <v>590001004</v>
      </c>
      <c r="C30" s="8" t="s">
        <v>65</v>
      </c>
      <c r="D30" s="8" t="s">
        <v>66</v>
      </c>
      <c r="E30" s="7">
        <v>32000225</v>
      </c>
      <c r="F30" s="8" t="s">
        <v>70</v>
      </c>
      <c r="G30" s="7">
        <v>5</v>
      </c>
      <c r="H30" s="9">
        <v>44136</v>
      </c>
      <c r="I30" s="9">
        <v>45778</v>
      </c>
      <c r="J30" s="7" t="s">
        <v>19</v>
      </c>
      <c r="K30" s="10" t="s">
        <v>19</v>
      </c>
      <c r="L30" s="13"/>
      <c r="M30" s="16"/>
      <c r="N30" s="84"/>
      <c r="O30" s="51">
        <v>1</v>
      </c>
      <c r="P30" s="52">
        <v>0</v>
      </c>
      <c r="Q30" s="53">
        <v>0</v>
      </c>
      <c r="R30" s="53">
        <v>0</v>
      </c>
      <c r="S30" s="54"/>
      <c r="T30" s="55"/>
      <c r="U30" s="119">
        <v>0</v>
      </c>
      <c r="V30" s="43"/>
    </row>
    <row r="31" spans="1:110" s="15" customFormat="1" ht="120" customHeight="1" x14ac:dyDescent="0.35">
      <c r="A31" s="6" t="s">
        <v>64</v>
      </c>
      <c r="B31" s="7">
        <v>590001004</v>
      </c>
      <c r="C31" s="8" t="s">
        <v>65</v>
      </c>
      <c r="D31" s="8" t="s">
        <v>66</v>
      </c>
      <c r="E31" s="7">
        <v>32000226</v>
      </c>
      <c r="F31" s="8" t="s">
        <v>71</v>
      </c>
      <c r="G31" s="7">
        <v>5</v>
      </c>
      <c r="H31" s="9">
        <v>44136</v>
      </c>
      <c r="I31" s="9">
        <v>45778</v>
      </c>
      <c r="J31" s="7" t="s">
        <v>19</v>
      </c>
      <c r="K31" s="10" t="s">
        <v>19</v>
      </c>
      <c r="L31" s="13" t="s">
        <v>19</v>
      </c>
      <c r="M31" s="14">
        <v>45778</v>
      </c>
      <c r="N31" s="84"/>
      <c r="O31" s="51">
        <v>1</v>
      </c>
      <c r="P31" s="52">
        <v>1</v>
      </c>
      <c r="Q31" s="53">
        <v>0</v>
      </c>
      <c r="R31" s="53">
        <v>0</v>
      </c>
      <c r="S31" s="54">
        <v>1</v>
      </c>
      <c r="T31" s="55"/>
      <c r="U31" s="119">
        <v>1</v>
      </c>
      <c r="V31" s="41"/>
    </row>
    <row r="32" spans="1:110" s="5" customFormat="1" ht="126" customHeight="1" x14ac:dyDescent="0.35">
      <c r="A32" s="6" t="s">
        <v>55</v>
      </c>
      <c r="B32" s="7">
        <v>590000469</v>
      </c>
      <c r="C32" s="8" t="s">
        <v>72</v>
      </c>
      <c r="D32" s="8" t="s">
        <v>73</v>
      </c>
      <c r="E32" s="7">
        <v>31001601</v>
      </c>
      <c r="F32" s="8" t="s">
        <v>74</v>
      </c>
      <c r="G32" s="7">
        <v>5</v>
      </c>
      <c r="H32" s="9">
        <v>44866</v>
      </c>
      <c r="I32" s="9">
        <v>46508</v>
      </c>
      <c r="J32" s="7"/>
      <c r="K32" s="10" t="s">
        <v>19</v>
      </c>
      <c r="L32" s="13"/>
      <c r="M32" s="16"/>
      <c r="N32" s="84"/>
      <c r="O32" s="51">
        <v>1</v>
      </c>
      <c r="P32" s="52">
        <v>0</v>
      </c>
      <c r="Q32" s="53">
        <v>0</v>
      </c>
      <c r="R32" s="53">
        <v>0</v>
      </c>
      <c r="S32" s="54"/>
      <c r="T32" s="55"/>
      <c r="U32" s="119">
        <v>0</v>
      </c>
      <c r="V32" s="42"/>
    </row>
    <row r="33" spans="1:22" s="5" customFormat="1" ht="172.5" customHeight="1" x14ac:dyDescent="0.35">
      <c r="A33" s="19" t="s">
        <v>75</v>
      </c>
      <c r="B33" s="20">
        <v>590000105</v>
      </c>
      <c r="C33" s="21" t="s">
        <v>76</v>
      </c>
      <c r="D33" s="21" t="s">
        <v>77</v>
      </c>
      <c r="E33" s="20">
        <v>31000823</v>
      </c>
      <c r="F33" s="21" t="s">
        <v>78</v>
      </c>
      <c r="G33" s="20">
        <v>5</v>
      </c>
      <c r="H33" s="22">
        <v>44501</v>
      </c>
      <c r="I33" s="22">
        <v>46143</v>
      </c>
      <c r="J33" s="20" t="s">
        <v>19</v>
      </c>
      <c r="K33" s="23" t="s">
        <v>19</v>
      </c>
      <c r="L33" s="24" t="s">
        <v>19</v>
      </c>
      <c r="M33" s="25">
        <v>46143</v>
      </c>
      <c r="N33" s="85" t="s">
        <v>79</v>
      </c>
      <c r="O33" s="51">
        <v>10</v>
      </c>
      <c r="P33" s="52">
        <v>10</v>
      </c>
      <c r="Q33" s="53">
        <v>2</v>
      </c>
      <c r="R33" s="53">
        <v>6</v>
      </c>
      <c r="S33" s="54">
        <v>2</v>
      </c>
      <c r="T33" s="55"/>
      <c r="U33" s="119">
        <v>10</v>
      </c>
      <c r="V33" s="44"/>
    </row>
    <row r="34" spans="1:22" s="5" customFormat="1" ht="126" customHeight="1" x14ac:dyDescent="0.35">
      <c r="A34" s="19" t="s">
        <v>75</v>
      </c>
      <c r="B34" s="20">
        <v>590000105</v>
      </c>
      <c r="C34" s="21" t="s">
        <v>76</v>
      </c>
      <c r="D34" s="21" t="s">
        <v>80</v>
      </c>
      <c r="E34" s="20">
        <v>31001006</v>
      </c>
      <c r="F34" s="21" t="s">
        <v>81</v>
      </c>
      <c r="G34" s="20">
        <v>5</v>
      </c>
      <c r="H34" s="22">
        <v>44866</v>
      </c>
      <c r="I34" s="22">
        <v>46508</v>
      </c>
      <c r="J34" s="20" t="s">
        <v>19</v>
      </c>
      <c r="K34" s="26" t="s">
        <v>19</v>
      </c>
      <c r="L34" s="27"/>
      <c r="M34" s="28"/>
      <c r="N34" s="86"/>
      <c r="O34" s="51">
        <v>0</v>
      </c>
      <c r="P34" s="52">
        <v>0</v>
      </c>
      <c r="Q34" s="53">
        <v>0</v>
      </c>
      <c r="R34" s="53">
        <v>0</v>
      </c>
      <c r="S34" s="54"/>
      <c r="T34" s="55"/>
      <c r="U34" s="119">
        <v>0</v>
      </c>
      <c r="V34" s="40"/>
    </row>
    <row r="35" spans="1:22" s="5" customFormat="1" ht="126" customHeight="1" x14ac:dyDescent="0.35">
      <c r="A35" s="19" t="s">
        <v>75</v>
      </c>
      <c r="B35" s="20">
        <v>590000105</v>
      </c>
      <c r="C35" s="21" t="s">
        <v>76</v>
      </c>
      <c r="D35" s="21" t="s">
        <v>82</v>
      </c>
      <c r="E35" s="20">
        <v>31000563</v>
      </c>
      <c r="F35" s="21" t="s">
        <v>83</v>
      </c>
      <c r="G35" s="20">
        <v>5</v>
      </c>
      <c r="H35" s="22">
        <v>44136</v>
      </c>
      <c r="I35" s="22">
        <v>45778</v>
      </c>
      <c r="J35" s="20"/>
      <c r="K35" s="26" t="s">
        <v>19</v>
      </c>
      <c r="L35" s="27"/>
      <c r="M35" s="28"/>
      <c r="N35" s="86"/>
      <c r="O35" s="51">
        <v>1</v>
      </c>
      <c r="P35" s="52">
        <v>1</v>
      </c>
      <c r="Q35" s="53">
        <v>0</v>
      </c>
      <c r="R35" s="53">
        <v>1</v>
      </c>
      <c r="S35" s="54"/>
      <c r="T35" s="55"/>
      <c r="U35" s="119">
        <v>1</v>
      </c>
      <c r="V35" s="40"/>
    </row>
    <row r="36" spans="1:22" s="5" customFormat="1" ht="126" customHeight="1" x14ac:dyDescent="0.35">
      <c r="A36" s="19" t="s">
        <v>75</v>
      </c>
      <c r="B36" s="20">
        <v>590000105</v>
      </c>
      <c r="C36" s="21" t="s">
        <v>76</v>
      </c>
      <c r="D36" s="21" t="s">
        <v>84</v>
      </c>
      <c r="E36" s="20">
        <v>31000443</v>
      </c>
      <c r="F36" s="21" t="s">
        <v>85</v>
      </c>
      <c r="G36" s="20">
        <v>5</v>
      </c>
      <c r="H36" s="22">
        <v>44136</v>
      </c>
      <c r="I36" s="22">
        <v>45778</v>
      </c>
      <c r="J36" s="20"/>
      <c r="K36" s="26" t="s">
        <v>19</v>
      </c>
      <c r="L36" s="27"/>
      <c r="M36" s="28"/>
      <c r="N36" s="86">
        <v>20</v>
      </c>
      <c r="O36" s="51">
        <v>2</v>
      </c>
      <c r="P36" s="52">
        <v>1</v>
      </c>
      <c r="Q36" s="53">
        <v>0</v>
      </c>
      <c r="R36" s="53">
        <v>1</v>
      </c>
      <c r="S36" s="54"/>
      <c r="T36" s="55"/>
      <c r="U36" s="119">
        <v>1</v>
      </c>
      <c r="V36" s="40"/>
    </row>
    <row r="37" spans="1:22" s="5" customFormat="1" ht="126" customHeight="1" x14ac:dyDescent="0.35">
      <c r="A37" s="19" t="s">
        <v>75</v>
      </c>
      <c r="B37" s="20">
        <v>590000105</v>
      </c>
      <c r="C37" s="21" t="s">
        <v>76</v>
      </c>
      <c r="D37" s="21" t="s">
        <v>86</v>
      </c>
      <c r="E37" s="20">
        <v>31001189</v>
      </c>
      <c r="F37" s="21" t="s">
        <v>87</v>
      </c>
      <c r="G37" s="20">
        <v>5</v>
      </c>
      <c r="H37" s="22">
        <v>44501</v>
      </c>
      <c r="I37" s="22">
        <v>46143</v>
      </c>
      <c r="J37" s="20"/>
      <c r="K37" s="26" t="s">
        <v>19</v>
      </c>
      <c r="L37" s="27" t="s">
        <v>19</v>
      </c>
      <c r="M37" s="29">
        <v>46143</v>
      </c>
      <c r="N37" s="86"/>
      <c r="O37" s="51">
        <v>1</v>
      </c>
      <c r="P37" s="52">
        <v>1</v>
      </c>
      <c r="Q37" s="53">
        <v>0</v>
      </c>
      <c r="R37" s="53">
        <v>0</v>
      </c>
      <c r="S37" s="54">
        <v>1</v>
      </c>
      <c r="T37" s="55"/>
      <c r="U37" s="119">
        <v>1</v>
      </c>
      <c r="V37" s="40"/>
    </row>
    <row r="38" spans="1:22" s="5" customFormat="1" ht="126" customHeight="1" x14ac:dyDescent="0.35">
      <c r="A38" s="19" t="s">
        <v>75</v>
      </c>
      <c r="B38" s="20">
        <v>590000105</v>
      </c>
      <c r="C38" s="21" t="s">
        <v>76</v>
      </c>
      <c r="D38" s="21" t="s">
        <v>88</v>
      </c>
      <c r="E38" s="20">
        <v>31000614</v>
      </c>
      <c r="F38" s="21" t="s">
        <v>89</v>
      </c>
      <c r="G38" s="20">
        <v>5</v>
      </c>
      <c r="H38" s="22">
        <v>44501</v>
      </c>
      <c r="I38" s="22">
        <v>46143</v>
      </c>
      <c r="J38" s="20"/>
      <c r="K38" s="26" t="s">
        <v>19</v>
      </c>
      <c r="L38" s="27" t="s">
        <v>19</v>
      </c>
      <c r="M38" s="29">
        <v>46143</v>
      </c>
      <c r="N38" s="87" t="s">
        <v>90</v>
      </c>
      <c r="O38" s="51">
        <v>4</v>
      </c>
      <c r="P38" s="52">
        <v>4</v>
      </c>
      <c r="Q38" s="53">
        <v>1</v>
      </c>
      <c r="R38" s="53">
        <v>1</v>
      </c>
      <c r="S38" s="54">
        <v>2</v>
      </c>
      <c r="T38" s="55"/>
      <c r="U38" s="119">
        <v>4</v>
      </c>
      <c r="V38" s="40"/>
    </row>
    <row r="39" spans="1:22" s="5" customFormat="1" ht="126" customHeight="1" x14ac:dyDescent="0.35">
      <c r="A39" s="105" t="s">
        <v>75</v>
      </c>
      <c r="B39" s="106">
        <v>590000105</v>
      </c>
      <c r="C39" s="107" t="s">
        <v>76</v>
      </c>
      <c r="D39" s="107" t="s">
        <v>88</v>
      </c>
      <c r="E39" s="106">
        <v>31001063</v>
      </c>
      <c r="F39" s="107" t="s">
        <v>91</v>
      </c>
      <c r="G39" s="106">
        <v>5</v>
      </c>
      <c r="H39" s="108">
        <v>45231</v>
      </c>
      <c r="I39" s="108">
        <v>46874</v>
      </c>
      <c r="J39" s="106" t="s">
        <v>19</v>
      </c>
      <c r="K39" s="109" t="s">
        <v>19</v>
      </c>
      <c r="L39" s="110" t="s">
        <v>19</v>
      </c>
      <c r="M39" s="111">
        <v>46874</v>
      </c>
      <c r="N39" s="112">
        <v>1</v>
      </c>
      <c r="O39" s="63">
        <v>8</v>
      </c>
      <c r="P39" s="64">
        <v>8</v>
      </c>
      <c r="Q39" s="65">
        <v>2</v>
      </c>
      <c r="R39" s="65">
        <v>5</v>
      </c>
      <c r="S39" s="66">
        <v>1</v>
      </c>
      <c r="T39" s="67"/>
      <c r="U39" s="121">
        <v>8</v>
      </c>
      <c r="V39" s="40"/>
    </row>
    <row r="40" spans="1:22" s="5" customFormat="1" ht="233.25" customHeight="1" x14ac:dyDescent="0.35">
      <c r="A40" s="19" t="s">
        <v>75</v>
      </c>
      <c r="B40" s="20">
        <v>590000105</v>
      </c>
      <c r="C40" s="21" t="s">
        <v>76</v>
      </c>
      <c r="D40" s="21" t="s">
        <v>92</v>
      </c>
      <c r="E40" s="20">
        <v>31000224</v>
      </c>
      <c r="F40" s="21" t="s">
        <v>93</v>
      </c>
      <c r="G40" s="20">
        <v>5</v>
      </c>
      <c r="H40" s="22">
        <v>44501</v>
      </c>
      <c r="I40" s="22">
        <v>46143</v>
      </c>
      <c r="J40" s="20" t="s">
        <v>19</v>
      </c>
      <c r="K40" s="26" t="s">
        <v>19</v>
      </c>
      <c r="L40" s="27" t="s">
        <v>19</v>
      </c>
      <c r="M40" s="29">
        <v>46143</v>
      </c>
      <c r="N40" s="86">
        <v>20</v>
      </c>
      <c r="O40" s="51">
        <v>22</v>
      </c>
      <c r="P40" s="52">
        <v>22</v>
      </c>
      <c r="Q40" s="53">
        <v>4</v>
      </c>
      <c r="R40" s="53">
        <v>14</v>
      </c>
      <c r="S40" s="54">
        <v>4</v>
      </c>
      <c r="T40" s="55">
        <v>8</v>
      </c>
      <c r="U40" s="119">
        <v>22</v>
      </c>
      <c r="V40" s="40"/>
    </row>
    <row r="41" spans="1:22" s="5" customFormat="1" ht="126" customHeight="1" x14ac:dyDescent="0.4">
      <c r="A41" s="19" t="s">
        <v>75</v>
      </c>
      <c r="B41" s="20">
        <v>590000105</v>
      </c>
      <c r="C41" s="21" t="s">
        <v>76</v>
      </c>
      <c r="D41" s="21" t="s">
        <v>92</v>
      </c>
      <c r="E41" s="20">
        <v>31000194</v>
      </c>
      <c r="F41" s="21" t="s">
        <v>94</v>
      </c>
      <c r="G41" s="20">
        <v>5</v>
      </c>
      <c r="H41" s="22">
        <v>44136</v>
      </c>
      <c r="I41" s="22">
        <v>45778</v>
      </c>
      <c r="J41" s="20"/>
      <c r="K41" s="26" t="s">
        <v>19</v>
      </c>
      <c r="L41" s="27"/>
      <c r="M41" s="29"/>
      <c r="N41" s="86">
        <v>22</v>
      </c>
      <c r="O41" s="51">
        <v>3</v>
      </c>
      <c r="P41" s="52">
        <v>3</v>
      </c>
      <c r="Q41" s="53">
        <v>1</v>
      </c>
      <c r="R41" s="53">
        <v>2</v>
      </c>
      <c r="S41" s="54"/>
      <c r="T41" s="55"/>
      <c r="U41" s="119">
        <v>3</v>
      </c>
      <c r="V41" s="45"/>
    </row>
    <row r="42" spans="1:22" s="5" customFormat="1" ht="126" customHeight="1" x14ac:dyDescent="0.35">
      <c r="A42" s="96" t="s">
        <v>75</v>
      </c>
      <c r="B42" s="97">
        <v>590045399</v>
      </c>
      <c r="C42" s="98" t="s">
        <v>95</v>
      </c>
      <c r="D42" s="98" t="s">
        <v>96</v>
      </c>
      <c r="E42" s="97">
        <v>32000779</v>
      </c>
      <c r="F42" s="98" t="s">
        <v>97</v>
      </c>
      <c r="G42" s="97">
        <v>5</v>
      </c>
      <c r="H42" s="99">
        <v>45231</v>
      </c>
      <c r="I42" s="99">
        <v>46874</v>
      </c>
      <c r="J42" s="97"/>
      <c r="K42" s="100" t="s">
        <v>19</v>
      </c>
      <c r="L42" s="101" t="s">
        <v>19</v>
      </c>
      <c r="M42" s="102"/>
      <c r="N42" s="103"/>
      <c r="O42" s="51">
        <v>2</v>
      </c>
      <c r="P42" s="52">
        <v>1</v>
      </c>
      <c r="Q42" s="53">
        <v>0</v>
      </c>
      <c r="R42" s="53">
        <v>0</v>
      </c>
      <c r="S42" s="54">
        <v>1</v>
      </c>
      <c r="T42" s="55"/>
      <c r="U42" s="119">
        <v>1</v>
      </c>
      <c r="V42" s="42"/>
    </row>
    <row r="43" spans="1:22" s="5" customFormat="1" ht="126" customHeight="1" x14ac:dyDescent="0.35">
      <c r="A43" s="6" t="s">
        <v>75</v>
      </c>
      <c r="B43" s="7">
        <v>590000188</v>
      </c>
      <c r="C43" s="8" t="s">
        <v>98</v>
      </c>
      <c r="D43" s="8" t="s">
        <v>99</v>
      </c>
      <c r="E43" s="7">
        <v>31000824</v>
      </c>
      <c r="F43" s="8" t="s">
        <v>100</v>
      </c>
      <c r="G43" s="7">
        <v>5</v>
      </c>
      <c r="H43" s="9">
        <v>44866</v>
      </c>
      <c r="I43" s="9">
        <v>46508</v>
      </c>
      <c r="J43" s="7"/>
      <c r="K43" s="10" t="s">
        <v>19</v>
      </c>
      <c r="L43" s="13" t="s">
        <v>19</v>
      </c>
      <c r="M43" s="14">
        <v>46508</v>
      </c>
      <c r="N43" s="84"/>
      <c r="O43" s="51">
        <v>1</v>
      </c>
      <c r="P43" s="52">
        <v>1</v>
      </c>
      <c r="Q43" s="53">
        <v>0</v>
      </c>
      <c r="R43" s="53">
        <v>1</v>
      </c>
      <c r="S43" s="54"/>
      <c r="T43" s="55"/>
      <c r="U43" s="119">
        <v>1</v>
      </c>
      <c r="V43" s="40"/>
    </row>
    <row r="44" spans="1:22" s="5" customFormat="1" ht="126" customHeight="1" x14ac:dyDescent="0.35">
      <c r="A44" s="6" t="s">
        <v>75</v>
      </c>
      <c r="B44" s="7">
        <v>980000002</v>
      </c>
      <c r="C44" s="8" t="s">
        <v>101</v>
      </c>
      <c r="D44" s="8" t="s">
        <v>102</v>
      </c>
      <c r="E44" s="7">
        <v>31001038</v>
      </c>
      <c r="F44" s="8" t="s">
        <v>103</v>
      </c>
      <c r="G44" s="7">
        <v>5</v>
      </c>
      <c r="H44" s="9">
        <v>44317</v>
      </c>
      <c r="I44" s="9">
        <v>45962</v>
      </c>
      <c r="J44" s="7"/>
      <c r="K44" s="30" t="s">
        <v>19</v>
      </c>
      <c r="L44" s="11"/>
      <c r="M44" s="31"/>
      <c r="N44" s="84"/>
      <c r="O44" s="51">
        <v>1</v>
      </c>
      <c r="P44" s="52">
        <v>1</v>
      </c>
      <c r="Q44" s="53">
        <v>0</v>
      </c>
      <c r="R44" s="53">
        <v>1</v>
      </c>
      <c r="S44" s="54"/>
      <c r="T44" s="55"/>
      <c r="U44" s="119">
        <v>1</v>
      </c>
      <c r="V44" s="40"/>
    </row>
    <row r="45" spans="1:22" s="5" customFormat="1" ht="126" customHeight="1" x14ac:dyDescent="0.35">
      <c r="A45" s="6" t="s">
        <v>75</v>
      </c>
      <c r="B45" s="7">
        <v>590785341</v>
      </c>
      <c r="C45" s="8" t="s">
        <v>104</v>
      </c>
      <c r="D45" s="8" t="s">
        <v>105</v>
      </c>
      <c r="E45" s="7">
        <v>31000623</v>
      </c>
      <c r="F45" s="8" t="s">
        <v>106</v>
      </c>
      <c r="G45" s="7">
        <v>5</v>
      </c>
      <c r="H45" s="9">
        <v>44317</v>
      </c>
      <c r="I45" s="9">
        <v>45962</v>
      </c>
      <c r="J45" s="7"/>
      <c r="K45" s="30" t="s">
        <v>19</v>
      </c>
      <c r="L45" s="11" t="s">
        <v>19</v>
      </c>
      <c r="M45" s="12">
        <v>45962</v>
      </c>
      <c r="N45" s="84"/>
      <c r="O45" s="51">
        <v>1</v>
      </c>
      <c r="P45" s="52">
        <v>1</v>
      </c>
      <c r="Q45" s="53">
        <v>0</v>
      </c>
      <c r="R45" s="53">
        <v>0</v>
      </c>
      <c r="S45" s="54">
        <v>1</v>
      </c>
      <c r="T45" s="55"/>
      <c r="U45" s="119">
        <v>1</v>
      </c>
      <c r="V45" s="40"/>
    </row>
    <row r="46" spans="1:22" s="5" customFormat="1" ht="126" customHeight="1" x14ac:dyDescent="0.35">
      <c r="A46" s="96" t="s">
        <v>75</v>
      </c>
      <c r="B46" s="97">
        <v>590797353</v>
      </c>
      <c r="C46" s="98" t="s">
        <v>107</v>
      </c>
      <c r="D46" s="98" t="s">
        <v>225</v>
      </c>
      <c r="E46" s="97">
        <v>31000804</v>
      </c>
      <c r="F46" s="98" t="s">
        <v>108</v>
      </c>
      <c r="G46" s="97">
        <v>5</v>
      </c>
      <c r="H46" s="99">
        <v>45231</v>
      </c>
      <c r="I46" s="99">
        <v>46874</v>
      </c>
      <c r="J46" s="97" t="s">
        <v>19</v>
      </c>
      <c r="K46" s="100" t="s">
        <v>19</v>
      </c>
      <c r="L46" s="101"/>
      <c r="M46" s="113"/>
      <c r="N46" s="103"/>
      <c r="O46" s="51">
        <v>2</v>
      </c>
      <c r="P46" s="52">
        <v>2</v>
      </c>
      <c r="Q46" s="53">
        <v>1</v>
      </c>
      <c r="R46" s="53">
        <v>1</v>
      </c>
      <c r="S46" s="54"/>
      <c r="T46" s="55"/>
      <c r="U46" s="119">
        <v>2</v>
      </c>
      <c r="V46" s="40"/>
    </row>
    <row r="47" spans="1:22" s="5" customFormat="1" ht="126" customHeight="1" x14ac:dyDescent="0.35">
      <c r="A47" s="96" t="s">
        <v>75</v>
      </c>
      <c r="B47" s="97">
        <v>590797354</v>
      </c>
      <c r="C47" s="98" t="s">
        <v>107</v>
      </c>
      <c r="D47" s="98" t="s">
        <v>225</v>
      </c>
      <c r="E47" s="97">
        <v>32000063</v>
      </c>
      <c r="F47" s="98" t="s">
        <v>109</v>
      </c>
      <c r="G47" s="97">
        <v>5</v>
      </c>
      <c r="H47" s="99">
        <v>45231</v>
      </c>
      <c r="I47" s="99">
        <v>46874</v>
      </c>
      <c r="J47" s="97"/>
      <c r="K47" s="100" t="s">
        <v>19</v>
      </c>
      <c r="L47" s="101" t="s">
        <v>19</v>
      </c>
      <c r="M47" s="99">
        <v>46874</v>
      </c>
      <c r="N47" s="103"/>
      <c r="O47" s="51">
        <v>1</v>
      </c>
      <c r="P47" s="52">
        <v>1</v>
      </c>
      <c r="Q47" s="53">
        <v>0</v>
      </c>
      <c r="R47" s="53">
        <v>1</v>
      </c>
      <c r="S47" s="54"/>
      <c r="T47" s="55"/>
      <c r="U47" s="119">
        <v>1</v>
      </c>
      <c r="V47" s="40"/>
    </row>
    <row r="48" spans="1:22" s="5" customFormat="1" ht="126" customHeight="1" x14ac:dyDescent="0.35">
      <c r="A48" s="96" t="s">
        <v>75</v>
      </c>
      <c r="B48" s="97">
        <v>590797353</v>
      </c>
      <c r="C48" s="98" t="s">
        <v>107</v>
      </c>
      <c r="D48" s="98" t="s">
        <v>225</v>
      </c>
      <c r="E48" s="97">
        <v>31000260</v>
      </c>
      <c r="F48" s="98" t="s">
        <v>110</v>
      </c>
      <c r="G48" s="97">
        <v>5</v>
      </c>
      <c r="H48" s="99">
        <v>45231</v>
      </c>
      <c r="I48" s="99">
        <v>46874</v>
      </c>
      <c r="J48" s="97"/>
      <c r="K48" s="100" t="s">
        <v>19</v>
      </c>
      <c r="L48" s="101" t="s">
        <v>19</v>
      </c>
      <c r="M48" s="99">
        <v>46874</v>
      </c>
      <c r="N48" s="103"/>
      <c r="O48" s="51">
        <v>1</v>
      </c>
      <c r="P48" s="52">
        <v>1</v>
      </c>
      <c r="Q48" s="53">
        <v>0</v>
      </c>
      <c r="R48" s="53">
        <v>0</v>
      </c>
      <c r="S48" s="54">
        <v>1</v>
      </c>
      <c r="T48" s="55"/>
      <c r="U48" s="119">
        <v>1</v>
      </c>
      <c r="V48" s="40"/>
    </row>
    <row r="49" spans="1:22" s="5" customFormat="1" ht="126" customHeight="1" x14ac:dyDescent="0.35">
      <c r="A49" s="6" t="s">
        <v>75</v>
      </c>
      <c r="B49" s="7">
        <v>590806360</v>
      </c>
      <c r="C49" s="8" t="s">
        <v>111</v>
      </c>
      <c r="D49" s="8" t="s">
        <v>112</v>
      </c>
      <c r="E49" s="7">
        <v>31001660</v>
      </c>
      <c r="F49" s="8" t="s">
        <v>113</v>
      </c>
      <c r="G49" s="7">
        <v>5</v>
      </c>
      <c r="H49" s="9">
        <v>43952</v>
      </c>
      <c r="I49" s="9">
        <v>45597</v>
      </c>
      <c r="J49" s="7"/>
      <c r="K49" s="10" t="s">
        <v>19</v>
      </c>
      <c r="L49" s="13" t="s">
        <v>19</v>
      </c>
      <c r="M49" s="14">
        <v>45597</v>
      </c>
      <c r="N49" s="84">
        <v>1</v>
      </c>
      <c r="O49" s="51">
        <v>2</v>
      </c>
      <c r="P49" s="52">
        <v>1</v>
      </c>
      <c r="Q49" s="53">
        <v>0</v>
      </c>
      <c r="R49" s="53">
        <v>0</v>
      </c>
      <c r="S49" s="54">
        <v>1</v>
      </c>
      <c r="T49" s="55"/>
      <c r="U49" s="119">
        <v>1</v>
      </c>
      <c r="V49" s="42"/>
    </row>
    <row r="50" spans="1:22" s="5" customFormat="1" ht="126" customHeight="1" x14ac:dyDescent="0.35">
      <c r="A50" s="96" t="s">
        <v>75</v>
      </c>
      <c r="B50" s="97">
        <v>590016408</v>
      </c>
      <c r="C50" s="98" t="s">
        <v>114</v>
      </c>
      <c r="D50" s="98" t="s">
        <v>115</v>
      </c>
      <c r="E50" s="97">
        <v>31001125</v>
      </c>
      <c r="F50" s="98" t="s">
        <v>116</v>
      </c>
      <c r="G50" s="97">
        <v>5</v>
      </c>
      <c r="H50" s="99">
        <v>45231</v>
      </c>
      <c r="I50" s="99">
        <v>46874</v>
      </c>
      <c r="J50" s="160"/>
      <c r="K50" s="100" t="s">
        <v>19</v>
      </c>
      <c r="L50" s="114" t="s">
        <v>19</v>
      </c>
      <c r="M50" s="104">
        <v>46874</v>
      </c>
      <c r="N50" s="103"/>
      <c r="O50" s="51">
        <v>1</v>
      </c>
      <c r="P50" s="52">
        <v>1</v>
      </c>
      <c r="Q50" s="53">
        <v>0</v>
      </c>
      <c r="R50" s="53">
        <v>0</v>
      </c>
      <c r="S50" s="54">
        <v>1</v>
      </c>
      <c r="T50" s="55"/>
      <c r="U50" s="119">
        <v>1</v>
      </c>
      <c r="V50" s="159"/>
    </row>
    <row r="51" spans="1:22" s="5" customFormat="1" ht="131.25" customHeight="1" x14ac:dyDescent="0.35">
      <c r="A51" s="6" t="s">
        <v>55</v>
      </c>
      <c r="B51" s="7">
        <v>590000600</v>
      </c>
      <c r="C51" s="8" t="s">
        <v>117</v>
      </c>
      <c r="D51" s="8" t="s">
        <v>118</v>
      </c>
      <c r="E51" s="7">
        <v>31000261</v>
      </c>
      <c r="F51" s="8" t="s">
        <v>119</v>
      </c>
      <c r="G51" s="7">
        <v>5</v>
      </c>
      <c r="H51" s="9">
        <v>44866</v>
      </c>
      <c r="I51" s="9">
        <v>46508</v>
      </c>
      <c r="J51" s="7"/>
      <c r="K51" s="10" t="s">
        <v>19</v>
      </c>
      <c r="L51" s="13" t="s">
        <v>19</v>
      </c>
      <c r="M51" s="14">
        <v>46508</v>
      </c>
      <c r="N51" s="84">
        <v>1</v>
      </c>
      <c r="O51" s="51">
        <v>1</v>
      </c>
      <c r="P51" s="52">
        <v>1</v>
      </c>
      <c r="Q51" s="53">
        <v>0</v>
      </c>
      <c r="R51" s="53">
        <v>1</v>
      </c>
      <c r="S51" s="54"/>
      <c r="T51" s="55"/>
      <c r="U51" s="119">
        <v>1</v>
      </c>
      <c r="V51" s="40"/>
    </row>
    <row r="52" spans="1:22" s="5" customFormat="1" ht="117.75" customHeight="1" x14ac:dyDescent="0.35">
      <c r="A52" s="96" t="s">
        <v>55</v>
      </c>
      <c r="B52" s="97">
        <v>590000600</v>
      </c>
      <c r="C52" s="98" t="s">
        <v>117</v>
      </c>
      <c r="D52" s="98" t="s">
        <v>211</v>
      </c>
      <c r="E52" s="97"/>
      <c r="F52" s="98" t="s">
        <v>212</v>
      </c>
      <c r="G52" s="97">
        <v>1</v>
      </c>
      <c r="H52" s="99">
        <v>45231</v>
      </c>
      <c r="I52" s="99">
        <v>45413</v>
      </c>
      <c r="J52" s="97" t="s">
        <v>19</v>
      </c>
      <c r="K52" s="100" t="s">
        <v>19</v>
      </c>
      <c r="L52" s="101"/>
      <c r="M52" s="102"/>
      <c r="N52" s="103"/>
      <c r="O52" s="92">
        <v>0</v>
      </c>
      <c r="P52" s="93">
        <v>0</v>
      </c>
      <c r="Q52" s="94">
        <v>0</v>
      </c>
      <c r="R52" s="94">
        <v>0</v>
      </c>
      <c r="S52" s="95">
        <v>0</v>
      </c>
      <c r="T52" s="91"/>
      <c r="U52" s="123">
        <v>0</v>
      </c>
      <c r="V52" s="90"/>
    </row>
    <row r="53" spans="1:22" s="5" customFormat="1" ht="117.75" customHeight="1" x14ac:dyDescent="0.35">
      <c r="A53" s="96" t="s">
        <v>15</v>
      </c>
      <c r="B53" s="97"/>
      <c r="C53" s="98" t="s">
        <v>226</v>
      </c>
      <c r="D53" s="98" t="s">
        <v>227</v>
      </c>
      <c r="E53" s="97"/>
      <c r="F53" s="98" t="s">
        <v>228</v>
      </c>
      <c r="G53" s="97">
        <v>1</v>
      </c>
      <c r="H53" s="99">
        <v>45231</v>
      </c>
      <c r="I53" s="99">
        <v>45413</v>
      </c>
      <c r="J53" s="97"/>
      <c r="K53" s="100" t="s">
        <v>19</v>
      </c>
      <c r="L53" s="101" t="s">
        <v>19</v>
      </c>
      <c r="M53" s="102">
        <v>45413</v>
      </c>
      <c r="N53" s="103"/>
      <c r="O53" s="115">
        <v>0</v>
      </c>
      <c r="P53" s="93">
        <v>0</v>
      </c>
      <c r="Q53" s="94">
        <v>0</v>
      </c>
      <c r="R53" s="94">
        <v>0</v>
      </c>
      <c r="S53" s="116">
        <v>0</v>
      </c>
      <c r="T53" s="91"/>
      <c r="U53" s="123">
        <v>0</v>
      </c>
      <c r="V53" s="117"/>
    </row>
    <row r="54" spans="1:22" s="5" customFormat="1" ht="126" customHeight="1" x14ac:dyDescent="0.35">
      <c r="A54" s="6" t="s">
        <v>15</v>
      </c>
      <c r="B54" s="7">
        <v>590001418</v>
      </c>
      <c r="C54" s="8" t="s">
        <v>120</v>
      </c>
      <c r="D54" s="8" t="s">
        <v>121</v>
      </c>
      <c r="E54" s="7">
        <v>31000318</v>
      </c>
      <c r="F54" s="8" t="s">
        <v>122</v>
      </c>
      <c r="G54" s="7">
        <v>5</v>
      </c>
      <c r="H54" s="9">
        <v>44682</v>
      </c>
      <c r="I54" s="9">
        <v>46327</v>
      </c>
      <c r="J54" s="7"/>
      <c r="K54" s="30" t="s">
        <v>19</v>
      </c>
      <c r="L54" s="11" t="s">
        <v>19</v>
      </c>
      <c r="M54" s="12">
        <v>46327</v>
      </c>
      <c r="N54" s="88"/>
      <c r="O54" s="51">
        <v>1</v>
      </c>
      <c r="P54" s="52">
        <v>1</v>
      </c>
      <c r="Q54" s="53">
        <v>0</v>
      </c>
      <c r="R54" s="53">
        <v>0</v>
      </c>
      <c r="S54" s="54">
        <v>1</v>
      </c>
      <c r="T54" s="55"/>
      <c r="U54" s="119">
        <v>1</v>
      </c>
      <c r="V54" s="40"/>
    </row>
    <row r="55" spans="1:22" s="5" customFormat="1" ht="110.25" customHeight="1" x14ac:dyDescent="0.35">
      <c r="A55" s="6" t="s">
        <v>15</v>
      </c>
      <c r="B55" s="7">
        <v>590001418</v>
      </c>
      <c r="C55" s="8" t="s">
        <v>120</v>
      </c>
      <c r="D55" s="8" t="s">
        <v>123</v>
      </c>
      <c r="E55" s="7">
        <v>31000317</v>
      </c>
      <c r="F55" s="8" t="s">
        <v>124</v>
      </c>
      <c r="G55" s="7">
        <v>5</v>
      </c>
      <c r="H55" s="9">
        <v>44317</v>
      </c>
      <c r="I55" s="9">
        <v>45962</v>
      </c>
      <c r="J55" s="7" t="s">
        <v>19</v>
      </c>
      <c r="K55" s="10" t="s">
        <v>19</v>
      </c>
      <c r="L55" s="13" t="s">
        <v>19</v>
      </c>
      <c r="M55" s="14">
        <v>45962</v>
      </c>
      <c r="N55" s="84"/>
      <c r="O55" s="51">
        <v>1</v>
      </c>
      <c r="P55" s="52">
        <v>1</v>
      </c>
      <c r="Q55" s="53">
        <v>0</v>
      </c>
      <c r="R55" s="53">
        <v>0</v>
      </c>
      <c r="S55" s="54">
        <v>1</v>
      </c>
      <c r="T55" s="55"/>
      <c r="U55" s="119">
        <v>1</v>
      </c>
      <c r="V55" s="40"/>
    </row>
    <row r="56" spans="1:22" s="5" customFormat="1" ht="105" customHeight="1" x14ac:dyDescent="0.35">
      <c r="A56" s="6" t="s">
        <v>15</v>
      </c>
      <c r="B56" s="7">
        <v>590001418</v>
      </c>
      <c r="C56" s="8" t="s">
        <v>120</v>
      </c>
      <c r="D56" s="8" t="s">
        <v>125</v>
      </c>
      <c r="E56" s="7">
        <v>31000230</v>
      </c>
      <c r="F56" s="8" t="s">
        <v>126</v>
      </c>
      <c r="G56" s="7">
        <v>5</v>
      </c>
      <c r="H56" s="9">
        <v>44866</v>
      </c>
      <c r="I56" s="9">
        <v>46508</v>
      </c>
      <c r="J56" s="7"/>
      <c r="K56" s="10" t="s">
        <v>19</v>
      </c>
      <c r="L56" s="13" t="s">
        <v>19</v>
      </c>
      <c r="M56" s="14">
        <v>46508</v>
      </c>
      <c r="N56" s="84"/>
      <c r="O56" s="51">
        <v>1</v>
      </c>
      <c r="P56" s="52">
        <v>1</v>
      </c>
      <c r="Q56" s="53">
        <v>0</v>
      </c>
      <c r="R56" s="53">
        <v>0</v>
      </c>
      <c r="S56" s="54">
        <v>1</v>
      </c>
      <c r="T56" s="55"/>
      <c r="U56" s="119">
        <v>1</v>
      </c>
      <c r="V56" s="40"/>
    </row>
    <row r="57" spans="1:22" s="5" customFormat="1" ht="84.75" customHeight="1" x14ac:dyDescent="0.35">
      <c r="A57" s="6" t="s">
        <v>15</v>
      </c>
      <c r="B57" s="7">
        <v>590001418</v>
      </c>
      <c r="C57" s="8" t="s">
        <v>120</v>
      </c>
      <c r="D57" s="8" t="s">
        <v>127</v>
      </c>
      <c r="E57" s="7">
        <v>31000314</v>
      </c>
      <c r="F57" s="8" t="s">
        <v>128</v>
      </c>
      <c r="G57" s="7">
        <v>5</v>
      </c>
      <c r="H57" s="9">
        <v>44501</v>
      </c>
      <c r="I57" s="9">
        <v>46143</v>
      </c>
      <c r="J57" s="7" t="s">
        <v>19</v>
      </c>
      <c r="K57" s="10" t="s">
        <v>19</v>
      </c>
      <c r="L57" s="13" t="s">
        <v>19</v>
      </c>
      <c r="M57" s="14">
        <v>46143</v>
      </c>
      <c r="N57" s="84"/>
      <c r="O57" s="51">
        <v>1</v>
      </c>
      <c r="P57" s="52">
        <v>1</v>
      </c>
      <c r="Q57" s="53">
        <v>0</v>
      </c>
      <c r="R57" s="53">
        <v>1</v>
      </c>
      <c r="S57" s="54"/>
      <c r="T57" s="55"/>
      <c r="U57" s="119">
        <v>1</v>
      </c>
      <c r="V57" s="40"/>
    </row>
    <row r="58" spans="1:22" s="5" customFormat="1" ht="148.5" customHeight="1" x14ac:dyDescent="0.35">
      <c r="A58" s="6" t="s">
        <v>15</v>
      </c>
      <c r="B58" s="7">
        <v>590001418</v>
      </c>
      <c r="C58" s="8" t="s">
        <v>120</v>
      </c>
      <c r="D58" s="8" t="s">
        <v>229</v>
      </c>
      <c r="E58" s="7">
        <v>32000235</v>
      </c>
      <c r="F58" s="8" t="s">
        <v>129</v>
      </c>
      <c r="G58" s="7">
        <v>5</v>
      </c>
      <c r="H58" s="9">
        <v>45231</v>
      </c>
      <c r="I58" s="9">
        <v>46874</v>
      </c>
      <c r="J58" s="7"/>
      <c r="K58" s="10" t="s">
        <v>19</v>
      </c>
      <c r="L58" s="13"/>
      <c r="M58" s="16"/>
      <c r="N58" s="84"/>
      <c r="O58" s="51">
        <v>1</v>
      </c>
      <c r="P58" s="52">
        <v>1</v>
      </c>
      <c r="Q58" s="53">
        <v>0</v>
      </c>
      <c r="R58" s="53">
        <v>1</v>
      </c>
      <c r="S58" s="54"/>
      <c r="T58" s="55"/>
      <c r="U58" s="119">
        <v>1</v>
      </c>
      <c r="V58" s="40"/>
    </row>
    <row r="59" spans="1:22" s="5" customFormat="1" ht="126" customHeight="1" x14ac:dyDescent="0.35">
      <c r="A59" s="96" t="s">
        <v>15</v>
      </c>
      <c r="B59" s="97">
        <v>590001418</v>
      </c>
      <c r="C59" s="98" t="s">
        <v>120</v>
      </c>
      <c r="D59" s="98" t="s">
        <v>229</v>
      </c>
      <c r="E59" s="97">
        <v>32000236</v>
      </c>
      <c r="F59" s="98" t="s">
        <v>130</v>
      </c>
      <c r="G59" s="97">
        <v>5</v>
      </c>
      <c r="H59" s="99">
        <v>45231</v>
      </c>
      <c r="I59" s="99">
        <v>46874</v>
      </c>
      <c r="J59" s="97" t="s">
        <v>19</v>
      </c>
      <c r="K59" s="100" t="s">
        <v>19</v>
      </c>
      <c r="L59" s="101" t="s">
        <v>19</v>
      </c>
      <c r="M59" s="102">
        <v>46874</v>
      </c>
      <c r="N59" s="103"/>
      <c r="O59" s="51">
        <v>1</v>
      </c>
      <c r="P59" s="52">
        <v>1</v>
      </c>
      <c r="Q59" s="53">
        <v>1</v>
      </c>
      <c r="R59" s="53">
        <v>0</v>
      </c>
      <c r="S59" s="54"/>
      <c r="T59" s="55"/>
      <c r="U59" s="119">
        <v>1</v>
      </c>
      <c r="V59" s="40"/>
    </row>
    <row r="60" spans="1:22" s="5" customFormat="1" ht="126" customHeight="1" x14ac:dyDescent="0.35">
      <c r="A60" s="6" t="s">
        <v>15</v>
      </c>
      <c r="B60" s="7">
        <v>590001418</v>
      </c>
      <c r="C60" s="8" t="s">
        <v>120</v>
      </c>
      <c r="D60" s="8" t="s">
        <v>131</v>
      </c>
      <c r="E60" s="7">
        <v>31000312</v>
      </c>
      <c r="F60" s="8" t="s">
        <v>132</v>
      </c>
      <c r="G60" s="7">
        <v>5</v>
      </c>
      <c r="H60" s="9">
        <v>45047</v>
      </c>
      <c r="I60" s="9">
        <v>46692</v>
      </c>
      <c r="J60" s="7" t="s">
        <v>19</v>
      </c>
      <c r="K60" s="10" t="s">
        <v>19</v>
      </c>
      <c r="L60" s="13" t="s">
        <v>19</v>
      </c>
      <c r="M60" s="14">
        <v>46692</v>
      </c>
      <c r="N60" s="84"/>
      <c r="O60" s="51">
        <v>1</v>
      </c>
      <c r="P60" s="52">
        <v>1</v>
      </c>
      <c r="Q60" s="53">
        <v>0</v>
      </c>
      <c r="R60" s="53">
        <v>1</v>
      </c>
      <c r="S60" s="54"/>
      <c r="T60" s="55"/>
      <c r="U60" s="119">
        <v>1</v>
      </c>
      <c r="V60" s="40"/>
    </row>
    <row r="61" spans="1:22" s="5" customFormat="1" ht="126" customHeight="1" x14ac:dyDescent="0.35">
      <c r="A61" s="6" t="s">
        <v>15</v>
      </c>
      <c r="B61" s="7">
        <v>590001418</v>
      </c>
      <c r="C61" s="8" t="s">
        <v>120</v>
      </c>
      <c r="D61" s="8" t="s">
        <v>133</v>
      </c>
      <c r="E61" s="7">
        <v>31000836</v>
      </c>
      <c r="F61" s="8" t="s">
        <v>134</v>
      </c>
      <c r="G61" s="7">
        <v>5</v>
      </c>
      <c r="H61" s="9">
        <v>44136</v>
      </c>
      <c r="I61" s="9">
        <v>45778</v>
      </c>
      <c r="J61" s="7"/>
      <c r="K61" s="10" t="s">
        <v>19</v>
      </c>
      <c r="L61" s="13"/>
      <c r="M61" s="16"/>
      <c r="N61" s="84"/>
      <c r="O61" s="51">
        <v>0</v>
      </c>
      <c r="P61" s="52">
        <v>0</v>
      </c>
      <c r="Q61" s="53">
        <v>0</v>
      </c>
      <c r="R61" s="53">
        <v>0</v>
      </c>
      <c r="S61" s="54"/>
      <c r="T61" s="55"/>
      <c r="U61" s="119">
        <v>0</v>
      </c>
      <c r="V61" s="40"/>
    </row>
    <row r="62" spans="1:22" s="5" customFormat="1" ht="126" customHeight="1" x14ac:dyDescent="0.35">
      <c r="A62" s="6" t="s">
        <v>15</v>
      </c>
      <c r="B62" s="7">
        <v>590001418</v>
      </c>
      <c r="C62" s="8" t="s">
        <v>120</v>
      </c>
      <c r="D62" s="8" t="s">
        <v>135</v>
      </c>
      <c r="E62" s="7">
        <v>31000311</v>
      </c>
      <c r="F62" s="8" t="s">
        <v>136</v>
      </c>
      <c r="G62" s="7">
        <v>5</v>
      </c>
      <c r="H62" s="9">
        <v>44317</v>
      </c>
      <c r="I62" s="9">
        <v>45962</v>
      </c>
      <c r="J62" s="32" t="s">
        <v>19</v>
      </c>
      <c r="K62" s="10" t="s">
        <v>19</v>
      </c>
      <c r="L62" s="13" t="s">
        <v>19</v>
      </c>
      <c r="M62" s="14">
        <v>45962</v>
      </c>
      <c r="N62" s="84"/>
      <c r="O62" s="51">
        <v>1</v>
      </c>
      <c r="P62" s="52">
        <v>1</v>
      </c>
      <c r="Q62" s="53">
        <v>0</v>
      </c>
      <c r="R62" s="53">
        <v>1</v>
      </c>
      <c r="S62" s="54"/>
      <c r="T62" s="55"/>
      <c r="U62" s="119">
        <v>1</v>
      </c>
      <c r="V62" s="40"/>
    </row>
    <row r="63" spans="1:22" s="5" customFormat="1" ht="126" customHeight="1" x14ac:dyDescent="0.35">
      <c r="A63" s="6" t="s">
        <v>15</v>
      </c>
      <c r="B63" s="7">
        <v>590001418</v>
      </c>
      <c r="C63" s="8" t="s">
        <v>120</v>
      </c>
      <c r="D63" s="8" t="s">
        <v>137</v>
      </c>
      <c r="E63" s="7">
        <v>31000720</v>
      </c>
      <c r="F63" s="8" t="s">
        <v>138</v>
      </c>
      <c r="G63" s="7">
        <v>5</v>
      </c>
      <c r="H63" s="9">
        <v>44317</v>
      </c>
      <c r="I63" s="9">
        <v>45962</v>
      </c>
      <c r="J63" s="32" t="s">
        <v>19</v>
      </c>
      <c r="K63" s="10" t="s">
        <v>19</v>
      </c>
      <c r="L63" s="13" t="s">
        <v>19</v>
      </c>
      <c r="M63" s="14">
        <v>45962</v>
      </c>
      <c r="N63" s="84">
        <v>1</v>
      </c>
      <c r="O63" s="51">
        <v>4</v>
      </c>
      <c r="P63" s="52">
        <v>4</v>
      </c>
      <c r="Q63" s="53">
        <v>1</v>
      </c>
      <c r="R63" s="53">
        <v>2</v>
      </c>
      <c r="S63" s="54">
        <v>1</v>
      </c>
      <c r="T63" s="55"/>
      <c r="U63" s="119">
        <v>4</v>
      </c>
      <c r="V63" s="40"/>
    </row>
    <row r="64" spans="1:22" s="5" customFormat="1" ht="126" customHeight="1" x14ac:dyDescent="0.35">
      <c r="A64" s="6" t="s">
        <v>15</v>
      </c>
      <c r="B64" s="7">
        <v>590001418</v>
      </c>
      <c r="C64" s="8" t="s">
        <v>120</v>
      </c>
      <c r="D64" s="8" t="s">
        <v>139</v>
      </c>
      <c r="E64" s="7">
        <v>31000319</v>
      </c>
      <c r="F64" s="8" t="s">
        <v>140</v>
      </c>
      <c r="G64" s="7">
        <v>5</v>
      </c>
      <c r="H64" s="9">
        <v>44501</v>
      </c>
      <c r="I64" s="9">
        <v>46143</v>
      </c>
      <c r="J64" s="7" t="s">
        <v>19</v>
      </c>
      <c r="K64" s="10" t="s">
        <v>19</v>
      </c>
      <c r="L64" s="13" t="s">
        <v>19</v>
      </c>
      <c r="M64" s="12">
        <v>46143</v>
      </c>
      <c r="N64" s="84"/>
      <c r="O64" s="51">
        <v>1</v>
      </c>
      <c r="P64" s="52">
        <v>1</v>
      </c>
      <c r="Q64" s="53">
        <v>0</v>
      </c>
      <c r="R64" s="53">
        <v>1</v>
      </c>
      <c r="S64" s="54"/>
      <c r="T64" s="55"/>
      <c r="U64" s="119">
        <v>1</v>
      </c>
      <c r="V64" s="40"/>
    </row>
    <row r="65" spans="1:22" s="5" customFormat="1" ht="126" customHeight="1" x14ac:dyDescent="0.35">
      <c r="A65" s="6" t="s">
        <v>15</v>
      </c>
      <c r="B65" s="7">
        <v>590001418</v>
      </c>
      <c r="C65" s="8" t="s">
        <v>120</v>
      </c>
      <c r="D65" s="8" t="s">
        <v>141</v>
      </c>
      <c r="E65" s="33">
        <v>32000221</v>
      </c>
      <c r="F65" s="8" t="s">
        <v>142</v>
      </c>
      <c r="G65" s="7">
        <v>5</v>
      </c>
      <c r="H65" s="9">
        <v>44501</v>
      </c>
      <c r="I65" s="9">
        <v>46143</v>
      </c>
      <c r="J65" s="7"/>
      <c r="K65" s="10" t="s">
        <v>19</v>
      </c>
      <c r="L65" s="13" t="s">
        <v>19</v>
      </c>
      <c r="M65" s="12">
        <v>46143</v>
      </c>
      <c r="N65" s="84"/>
      <c r="O65" s="51">
        <v>1</v>
      </c>
      <c r="P65" s="52">
        <v>1</v>
      </c>
      <c r="Q65" s="53">
        <v>0</v>
      </c>
      <c r="R65" s="53">
        <v>0</v>
      </c>
      <c r="S65" s="54">
        <v>1</v>
      </c>
      <c r="T65" s="55"/>
      <c r="U65" s="119">
        <v>1</v>
      </c>
      <c r="V65" s="40"/>
    </row>
    <row r="66" spans="1:22" s="5" customFormat="1" ht="123" customHeight="1" x14ac:dyDescent="0.35">
      <c r="A66" s="6" t="s">
        <v>64</v>
      </c>
      <c r="B66" s="7">
        <v>590000014</v>
      </c>
      <c r="C66" s="8" t="s">
        <v>143</v>
      </c>
      <c r="D66" s="8" t="s">
        <v>144</v>
      </c>
      <c r="E66" s="7">
        <v>31000842</v>
      </c>
      <c r="F66" s="8" t="s">
        <v>145</v>
      </c>
      <c r="G66" s="7">
        <v>5</v>
      </c>
      <c r="H66" s="9">
        <v>45047</v>
      </c>
      <c r="I66" s="9">
        <v>46692</v>
      </c>
      <c r="J66" s="7" t="s">
        <v>19</v>
      </c>
      <c r="K66" s="10" t="s">
        <v>19</v>
      </c>
      <c r="L66" s="13" t="s">
        <v>19</v>
      </c>
      <c r="M66" s="14">
        <v>46692</v>
      </c>
      <c r="N66" s="84"/>
      <c r="O66" s="51">
        <v>1</v>
      </c>
      <c r="P66" s="52">
        <v>1</v>
      </c>
      <c r="Q66" s="53">
        <v>0</v>
      </c>
      <c r="R66" s="53">
        <v>1</v>
      </c>
      <c r="S66" s="54"/>
      <c r="T66" s="55">
        <v>1</v>
      </c>
      <c r="U66" s="119">
        <v>1</v>
      </c>
      <c r="V66" s="40"/>
    </row>
    <row r="67" spans="1:22" s="15" customFormat="1" ht="162.75" customHeight="1" x14ac:dyDescent="0.35">
      <c r="A67" s="6" t="s">
        <v>55</v>
      </c>
      <c r="B67" s="7">
        <v>590000618</v>
      </c>
      <c r="C67" s="8" t="s">
        <v>146</v>
      </c>
      <c r="D67" s="34" t="s">
        <v>147</v>
      </c>
      <c r="E67" s="7">
        <v>32000179</v>
      </c>
      <c r="F67" s="8" t="s">
        <v>148</v>
      </c>
      <c r="G67" s="7">
        <v>5</v>
      </c>
      <c r="H67" s="9">
        <v>44317</v>
      </c>
      <c r="I67" s="9">
        <v>45962</v>
      </c>
      <c r="J67" s="7" t="s">
        <v>19</v>
      </c>
      <c r="K67" s="10" t="s">
        <v>19</v>
      </c>
      <c r="L67" s="13" t="s">
        <v>19</v>
      </c>
      <c r="M67" s="12">
        <v>45962</v>
      </c>
      <c r="N67" s="84"/>
      <c r="O67" s="51">
        <v>1</v>
      </c>
      <c r="P67" s="52">
        <v>1</v>
      </c>
      <c r="Q67" s="53">
        <v>0</v>
      </c>
      <c r="R67" s="53">
        <v>1</v>
      </c>
      <c r="S67" s="54"/>
      <c r="T67" s="55"/>
      <c r="U67" s="119">
        <v>1</v>
      </c>
      <c r="V67" s="41"/>
    </row>
    <row r="68" spans="1:22" s="15" customFormat="1" ht="167.25" customHeight="1" x14ac:dyDescent="0.35">
      <c r="A68" s="6" t="s">
        <v>55</v>
      </c>
      <c r="B68" s="7">
        <v>590000618</v>
      </c>
      <c r="C68" s="8" t="s">
        <v>146</v>
      </c>
      <c r="D68" s="34" t="s">
        <v>147</v>
      </c>
      <c r="E68" s="7">
        <v>32000237</v>
      </c>
      <c r="F68" s="8" t="s">
        <v>149</v>
      </c>
      <c r="G68" s="7">
        <v>5</v>
      </c>
      <c r="H68" s="9">
        <v>44317</v>
      </c>
      <c r="I68" s="9">
        <v>45962</v>
      </c>
      <c r="J68" s="7" t="s">
        <v>19</v>
      </c>
      <c r="K68" s="10" t="s">
        <v>19</v>
      </c>
      <c r="L68" s="35"/>
      <c r="M68" s="36"/>
      <c r="N68" s="84"/>
      <c r="O68" s="51">
        <v>1</v>
      </c>
      <c r="P68" s="52">
        <v>1</v>
      </c>
      <c r="Q68" s="53">
        <v>0</v>
      </c>
      <c r="R68" s="53">
        <v>1</v>
      </c>
      <c r="S68" s="54"/>
      <c r="T68" s="55"/>
      <c r="U68" s="119">
        <v>1</v>
      </c>
      <c r="V68" s="41"/>
    </row>
    <row r="69" spans="1:22" s="15" customFormat="1" ht="160.5" customHeight="1" x14ac:dyDescent="0.35">
      <c r="A69" s="96" t="s">
        <v>55</v>
      </c>
      <c r="B69" s="97">
        <v>590000618</v>
      </c>
      <c r="C69" s="98" t="s">
        <v>146</v>
      </c>
      <c r="D69" s="98" t="s">
        <v>150</v>
      </c>
      <c r="E69" s="97">
        <v>32000181</v>
      </c>
      <c r="F69" s="98" t="s">
        <v>151</v>
      </c>
      <c r="G69" s="97">
        <v>5</v>
      </c>
      <c r="H69" s="99">
        <v>45231</v>
      </c>
      <c r="I69" s="99">
        <v>46874</v>
      </c>
      <c r="J69" s="97" t="s">
        <v>19</v>
      </c>
      <c r="K69" s="100" t="s">
        <v>19</v>
      </c>
      <c r="L69" s="101" t="s">
        <v>19</v>
      </c>
      <c r="M69" s="102">
        <v>46874</v>
      </c>
      <c r="N69" s="103"/>
      <c r="O69" s="51">
        <v>1</v>
      </c>
      <c r="P69" s="52">
        <v>1</v>
      </c>
      <c r="Q69" s="53">
        <v>0</v>
      </c>
      <c r="R69" s="53">
        <v>0</v>
      </c>
      <c r="S69" s="54">
        <v>1</v>
      </c>
      <c r="T69" s="55"/>
      <c r="U69" s="119">
        <v>1</v>
      </c>
      <c r="V69" s="41"/>
    </row>
    <row r="70" spans="1:22" s="15" customFormat="1" ht="117.75" customHeight="1" x14ac:dyDescent="0.35">
      <c r="A70" s="96" t="s">
        <v>55</v>
      </c>
      <c r="B70" s="97">
        <v>590000618</v>
      </c>
      <c r="C70" s="98" t="s">
        <v>146</v>
      </c>
      <c r="D70" s="98" t="s">
        <v>150</v>
      </c>
      <c r="E70" s="97">
        <v>32000183</v>
      </c>
      <c r="F70" s="98" t="s">
        <v>152</v>
      </c>
      <c r="G70" s="97">
        <v>5</v>
      </c>
      <c r="H70" s="99">
        <v>45231</v>
      </c>
      <c r="I70" s="99">
        <v>46874</v>
      </c>
      <c r="J70" s="97" t="s">
        <v>19</v>
      </c>
      <c r="K70" s="100" t="s">
        <v>19</v>
      </c>
      <c r="L70" s="101"/>
      <c r="M70" s="113"/>
      <c r="N70" s="103"/>
      <c r="O70" s="51">
        <v>1</v>
      </c>
      <c r="P70" s="52">
        <v>1</v>
      </c>
      <c r="Q70" s="53">
        <v>0</v>
      </c>
      <c r="R70" s="53">
        <v>1</v>
      </c>
      <c r="S70" s="54"/>
      <c r="T70" s="55">
        <v>1</v>
      </c>
      <c r="U70" s="119">
        <v>1</v>
      </c>
      <c r="V70" s="41"/>
    </row>
    <row r="71" spans="1:22" s="15" customFormat="1" ht="170.25" customHeight="1" x14ac:dyDescent="0.35">
      <c r="A71" s="6" t="s">
        <v>55</v>
      </c>
      <c r="B71" s="7">
        <v>590000618</v>
      </c>
      <c r="C71" s="8" t="s">
        <v>146</v>
      </c>
      <c r="D71" s="8" t="s">
        <v>153</v>
      </c>
      <c r="E71" s="7">
        <v>32000186</v>
      </c>
      <c r="F71" s="37" t="s">
        <v>154</v>
      </c>
      <c r="G71" s="7">
        <v>5</v>
      </c>
      <c r="H71" s="9">
        <v>44136</v>
      </c>
      <c r="I71" s="9">
        <v>45778</v>
      </c>
      <c r="J71" s="7"/>
      <c r="K71" s="10" t="s">
        <v>19</v>
      </c>
      <c r="L71" s="13" t="s">
        <v>19</v>
      </c>
      <c r="M71" s="14">
        <v>45778</v>
      </c>
      <c r="N71" s="84"/>
      <c r="O71" s="51">
        <v>2</v>
      </c>
      <c r="P71" s="52">
        <v>2</v>
      </c>
      <c r="Q71" s="53">
        <v>0</v>
      </c>
      <c r="R71" s="53">
        <v>1</v>
      </c>
      <c r="S71" s="54">
        <v>1</v>
      </c>
      <c r="T71" s="55"/>
      <c r="U71" s="119">
        <v>2</v>
      </c>
      <c r="V71" s="41"/>
    </row>
    <row r="72" spans="1:22" s="15" customFormat="1" ht="126" customHeight="1" x14ac:dyDescent="0.35">
      <c r="A72" s="6" t="s">
        <v>75</v>
      </c>
      <c r="B72" s="7">
        <v>590044665</v>
      </c>
      <c r="C72" s="8" t="s">
        <v>155</v>
      </c>
      <c r="D72" s="8" t="s">
        <v>156</v>
      </c>
      <c r="E72" s="7">
        <v>31000438</v>
      </c>
      <c r="F72" s="8" t="s">
        <v>157</v>
      </c>
      <c r="G72" s="7">
        <v>1</v>
      </c>
      <c r="H72" s="9">
        <v>45047</v>
      </c>
      <c r="I72" s="9">
        <v>45231</v>
      </c>
      <c r="J72" s="7"/>
      <c r="K72" s="10" t="s">
        <v>19</v>
      </c>
      <c r="L72" s="13"/>
      <c r="M72" s="14"/>
      <c r="N72" s="84"/>
      <c r="O72" s="51">
        <v>0</v>
      </c>
      <c r="P72" s="52">
        <v>0</v>
      </c>
      <c r="Q72" s="53">
        <v>0</v>
      </c>
      <c r="R72" s="53">
        <v>0</v>
      </c>
      <c r="S72" s="54"/>
      <c r="T72" s="55"/>
      <c r="U72" s="119">
        <v>0</v>
      </c>
      <c r="V72" s="41"/>
    </row>
    <row r="73" spans="1:22" s="15" customFormat="1" ht="105" customHeight="1" x14ac:dyDescent="0.35">
      <c r="A73" s="96" t="s">
        <v>158</v>
      </c>
      <c r="B73" s="97">
        <v>590001442</v>
      </c>
      <c r="C73" s="98" t="s">
        <v>159</v>
      </c>
      <c r="D73" s="98" t="s">
        <v>160</v>
      </c>
      <c r="E73" s="97">
        <v>32000682</v>
      </c>
      <c r="F73" s="98" t="s">
        <v>97</v>
      </c>
      <c r="G73" s="97">
        <v>5</v>
      </c>
      <c r="H73" s="99">
        <v>45231</v>
      </c>
      <c r="I73" s="99">
        <v>46874</v>
      </c>
      <c r="J73" s="97" t="s">
        <v>19</v>
      </c>
      <c r="K73" s="100" t="s">
        <v>19</v>
      </c>
      <c r="L73" s="101" t="s">
        <v>19</v>
      </c>
      <c r="M73" s="102">
        <v>46874</v>
      </c>
      <c r="N73" s="103"/>
      <c r="O73" s="51">
        <v>1</v>
      </c>
      <c r="P73" s="52">
        <v>1</v>
      </c>
      <c r="Q73" s="53">
        <v>0</v>
      </c>
      <c r="R73" s="53">
        <v>1</v>
      </c>
      <c r="S73" s="54"/>
      <c r="T73" s="55">
        <v>1</v>
      </c>
      <c r="U73" s="119">
        <v>1</v>
      </c>
      <c r="V73" s="41"/>
    </row>
    <row r="74" spans="1:22" s="5" customFormat="1" ht="105" customHeight="1" x14ac:dyDescent="0.35">
      <c r="A74" s="96" t="s">
        <v>161</v>
      </c>
      <c r="B74" s="97">
        <v>620000034</v>
      </c>
      <c r="C74" s="98" t="s">
        <v>162</v>
      </c>
      <c r="D74" s="98" t="s">
        <v>163</v>
      </c>
      <c r="E74" s="97">
        <v>31000437</v>
      </c>
      <c r="F74" s="98" t="s">
        <v>164</v>
      </c>
      <c r="G74" s="97">
        <v>5</v>
      </c>
      <c r="H74" s="99">
        <v>45231</v>
      </c>
      <c r="I74" s="99">
        <v>46874</v>
      </c>
      <c r="J74" s="97" t="s">
        <v>19</v>
      </c>
      <c r="K74" s="100" t="s">
        <v>19</v>
      </c>
      <c r="L74" s="101" t="s">
        <v>19</v>
      </c>
      <c r="M74" s="102">
        <v>46874</v>
      </c>
      <c r="N74" s="103"/>
      <c r="O74" s="51">
        <v>3</v>
      </c>
      <c r="P74" s="52">
        <v>3</v>
      </c>
      <c r="Q74" s="53">
        <v>1</v>
      </c>
      <c r="R74" s="53">
        <v>1</v>
      </c>
      <c r="S74" s="54">
        <v>1</v>
      </c>
      <c r="T74" s="55">
        <v>1</v>
      </c>
      <c r="U74" s="119">
        <v>3</v>
      </c>
      <c r="V74" s="40"/>
    </row>
    <row r="75" spans="1:22" s="5" customFormat="1" ht="105" customHeight="1" x14ac:dyDescent="0.35">
      <c r="A75" s="96" t="s">
        <v>165</v>
      </c>
      <c r="B75" s="97">
        <v>620000653</v>
      </c>
      <c r="C75" s="98" t="s">
        <v>166</v>
      </c>
      <c r="D75" s="98" t="s">
        <v>167</v>
      </c>
      <c r="E75" s="97">
        <v>31000934</v>
      </c>
      <c r="F75" s="98" t="s">
        <v>168</v>
      </c>
      <c r="G75" s="97">
        <v>5</v>
      </c>
      <c r="H75" s="99">
        <v>45231</v>
      </c>
      <c r="I75" s="99">
        <v>46874</v>
      </c>
      <c r="J75" s="97" t="s">
        <v>19</v>
      </c>
      <c r="K75" s="100" t="s">
        <v>19</v>
      </c>
      <c r="L75" s="101" t="s">
        <v>19</v>
      </c>
      <c r="M75" s="102">
        <v>46874</v>
      </c>
      <c r="N75" s="103"/>
      <c r="O75" s="51">
        <v>2</v>
      </c>
      <c r="P75" s="52">
        <v>1</v>
      </c>
      <c r="Q75" s="53">
        <v>0</v>
      </c>
      <c r="R75" s="53">
        <v>1</v>
      </c>
      <c r="S75" s="54"/>
      <c r="T75" s="55"/>
      <c r="U75" s="119">
        <v>1</v>
      </c>
      <c r="V75" s="42"/>
    </row>
    <row r="76" spans="1:22" s="5" customFormat="1" ht="105" customHeight="1" x14ac:dyDescent="0.35">
      <c r="A76" s="96" t="s">
        <v>165</v>
      </c>
      <c r="B76" s="97">
        <v>620000653</v>
      </c>
      <c r="C76" s="98" t="s">
        <v>166</v>
      </c>
      <c r="D76" s="98" t="s">
        <v>169</v>
      </c>
      <c r="E76" s="97">
        <v>31000981</v>
      </c>
      <c r="F76" s="98" t="s">
        <v>170</v>
      </c>
      <c r="G76" s="97">
        <v>5</v>
      </c>
      <c r="H76" s="99">
        <v>45231</v>
      </c>
      <c r="I76" s="99">
        <v>46874</v>
      </c>
      <c r="J76" s="97" t="s">
        <v>19</v>
      </c>
      <c r="K76" s="100" t="s">
        <v>19</v>
      </c>
      <c r="L76" s="101" t="s">
        <v>19</v>
      </c>
      <c r="M76" s="102">
        <v>46874</v>
      </c>
      <c r="N76" s="103">
        <v>1</v>
      </c>
      <c r="O76" s="51">
        <v>1</v>
      </c>
      <c r="P76" s="52">
        <v>1</v>
      </c>
      <c r="Q76" s="53">
        <v>0</v>
      </c>
      <c r="R76" s="53">
        <v>0</v>
      </c>
      <c r="S76" s="54">
        <v>1</v>
      </c>
      <c r="T76" s="55"/>
      <c r="U76" s="119">
        <v>1</v>
      </c>
      <c r="V76" s="40"/>
    </row>
    <row r="77" spans="1:22" s="5" customFormat="1" ht="126" customHeight="1" x14ac:dyDescent="0.35">
      <c r="A77" s="6" t="s">
        <v>171</v>
      </c>
      <c r="B77" s="7">
        <v>620106518</v>
      </c>
      <c r="C77" s="8" t="s">
        <v>172</v>
      </c>
      <c r="D77" s="8" t="s">
        <v>173</v>
      </c>
      <c r="E77" s="7">
        <v>31000909</v>
      </c>
      <c r="F77" s="8" t="s">
        <v>174</v>
      </c>
      <c r="G77" s="7">
        <v>5</v>
      </c>
      <c r="H77" s="9">
        <v>45231</v>
      </c>
      <c r="I77" s="9">
        <v>46874</v>
      </c>
      <c r="J77" s="7"/>
      <c r="K77" s="10" t="s">
        <v>19</v>
      </c>
      <c r="L77" s="101" t="s">
        <v>19</v>
      </c>
      <c r="M77" s="102">
        <v>46874</v>
      </c>
      <c r="N77" s="84"/>
      <c r="O77" s="51">
        <v>1</v>
      </c>
      <c r="P77" s="52">
        <v>1</v>
      </c>
      <c r="Q77" s="53">
        <v>0</v>
      </c>
      <c r="R77" s="53">
        <v>1</v>
      </c>
      <c r="S77" s="54"/>
      <c r="T77" s="55"/>
      <c r="U77" s="119">
        <v>1</v>
      </c>
      <c r="V77" s="40"/>
    </row>
    <row r="78" spans="1:22" s="5" customFormat="1" ht="97.5" customHeight="1" x14ac:dyDescent="0.35">
      <c r="A78" s="96" t="s">
        <v>165</v>
      </c>
      <c r="B78" s="97">
        <v>620000323</v>
      </c>
      <c r="C78" s="98" t="s">
        <v>175</v>
      </c>
      <c r="D78" s="98" t="s">
        <v>176</v>
      </c>
      <c r="E78" s="97">
        <v>31000746</v>
      </c>
      <c r="F78" s="98" t="s">
        <v>177</v>
      </c>
      <c r="G78" s="97">
        <v>5</v>
      </c>
      <c r="H78" s="99">
        <v>45231</v>
      </c>
      <c r="I78" s="99">
        <v>46874</v>
      </c>
      <c r="J78" s="97"/>
      <c r="K78" s="100" t="s">
        <v>19</v>
      </c>
      <c r="L78" s="101" t="s">
        <v>19</v>
      </c>
      <c r="M78" s="102">
        <v>46874</v>
      </c>
      <c r="N78" s="103"/>
      <c r="O78" s="51">
        <v>1</v>
      </c>
      <c r="P78" s="52">
        <v>1</v>
      </c>
      <c r="Q78" s="53">
        <v>0</v>
      </c>
      <c r="R78" s="53">
        <v>1</v>
      </c>
      <c r="S78" s="54"/>
      <c r="T78" s="55"/>
      <c r="U78" s="119">
        <v>1</v>
      </c>
      <c r="V78" s="40"/>
    </row>
    <row r="79" spans="1:22" s="15" customFormat="1" ht="126" customHeight="1" x14ac:dyDescent="0.35">
      <c r="A79" s="6" t="s">
        <v>178</v>
      </c>
      <c r="B79" s="7">
        <v>620000240</v>
      </c>
      <c r="C79" s="8" t="s">
        <v>179</v>
      </c>
      <c r="D79" s="8" t="s">
        <v>180</v>
      </c>
      <c r="E79" s="7">
        <v>32000231</v>
      </c>
      <c r="F79" s="37" t="s">
        <v>181</v>
      </c>
      <c r="G79" s="7">
        <v>5</v>
      </c>
      <c r="H79" s="9">
        <v>44501</v>
      </c>
      <c r="I79" s="9">
        <v>45962</v>
      </c>
      <c r="J79" s="7" t="s">
        <v>19</v>
      </c>
      <c r="K79" s="10" t="s">
        <v>19</v>
      </c>
      <c r="L79" s="11" t="s">
        <v>19</v>
      </c>
      <c r="M79" s="12">
        <v>45962</v>
      </c>
      <c r="N79" s="89"/>
      <c r="O79" s="51">
        <v>1</v>
      </c>
      <c r="P79" s="52">
        <v>1</v>
      </c>
      <c r="Q79" s="53">
        <v>0</v>
      </c>
      <c r="R79" s="53">
        <v>1</v>
      </c>
      <c r="S79" s="54"/>
      <c r="T79" s="55">
        <v>1</v>
      </c>
      <c r="U79" s="119">
        <v>1</v>
      </c>
      <c r="V79" s="41"/>
    </row>
    <row r="80" spans="1:22" s="15" customFormat="1" ht="143.25" customHeight="1" x14ac:dyDescent="0.35">
      <c r="A80" s="6" t="s">
        <v>178</v>
      </c>
      <c r="B80" s="7">
        <v>620000240</v>
      </c>
      <c r="C80" s="8" t="s">
        <v>179</v>
      </c>
      <c r="D80" s="8" t="s">
        <v>180</v>
      </c>
      <c r="E80" s="7">
        <v>32000232</v>
      </c>
      <c r="F80" s="8" t="s">
        <v>224</v>
      </c>
      <c r="G80" s="7">
        <v>5</v>
      </c>
      <c r="H80" s="9">
        <v>44501</v>
      </c>
      <c r="I80" s="9">
        <v>45962</v>
      </c>
      <c r="J80" s="7" t="s">
        <v>19</v>
      </c>
      <c r="K80" s="10" t="s">
        <v>19</v>
      </c>
      <c r="L80" s="11" t="s">
        <v>19</v>
      </c>
      <c r="M80" s="12">
        <v>45962</v>
      </c>
      <c r="N80" s="89"/>
      <c r="O80" s="51">
        <v>1</v>
      </c>
      <c r="P80" s="52">
        <v>1</v>
      </c>
      <c r="Q80" s="53">
        <v>0</v>
      </c>
      <c r="R80" s="53">
        <v>1</v>
      </c>
      <c r="S80" s="54"/>
      <c r="T80" s="55">
        <v>1</v>
      </c>
      <c r="U80" s="119">
        <v>1</v>
      </c>
      <c r="V80" s="41"/>
    </row>
    <row r="81" spans="1:181" s="15" customFormat="1" ht="101.25" customHeight="1" x14ac:dyDescent="0.35">
      <c r="A81" s="6" t="s">
        <v>178</v>
      </c>
      <c r="B81" s="7">
        <v>620000240</v>
      </c>
      <c r="C81" s="8" t="s">
        <v>179</v>
      </c>
      <c r="D81" s="8" t="s">
        <v>182</v>
      </c>
      <c r="E81" s="7">
        <v>31000225</v>
      </c>
      <c r="F81" s="38" t="s">
        <v>183</v>
      </c>
      <c r="G81" s="7">
        <v>5</v>
      </c>
      <c r="H81" s="9">
        <v>44682</v>
      </c>
      <c r="I81" s="9">
        <v>46327</v>
      </c>
      <c r="J81" s="7" t="s">
        <v>19</v>
      </c>
      <c r="K81" s="10" t="s">
        <v>19</v>
      </c>
      <c r="L81" s="11" t="s">
        <v>19</v>
      </c>
      <c r="M81" s="12">
        <v>46327</v>
      </c>
      <c r="N81" s="89"/>
      <c r="O81" s="51">
        <v>1</v>
      </c>
      <c r="P81" s="52">
        <v>1</v>
      </c>
      <c r="Q81" s="53">
        <v>0</v>
      </c>
      <c r="R81" s="53">
        <v>1</v>
      </c>
      <c r="S81" s="54"/>
      <c r="T81" s="55">
        <v>1</v>
      </c>
      <c r="U81" s="119">
        <v>1</v>
      </c>
      <c r="V81" s="41"/>
    </row>
    <row r="82" spans="1:181" s="15" customFormat="1" ht="99" customHeight="1" x14ac:dyDescent="0.4">
      <c r="A82" s="6" t="s">
        <v>178</v>
      </c>
      <c r="B82" s="7">
        <v>620000240</v>
      </c>
      <c r="C82" s="8" t="s">
        <v>179</v>
      </c>
      <c r="D82" s="8" t="s">
        <v>184</v>
      </c>
      <c r="E82" s="7">
        <v>32000451</v>
      </c>
      <c r="F82" s="8" t="s">
        <v>185</v>
      </c>
      <c r="G82" s="7">
        <v>5</v>
      </c>
      <c r="H82" s="9">
        <v>44682</v>
      </c>
      <c r="I82" s="9">
        <v>46327</v>
      </c>
      <c r="J82" s="7" t="s">
        <v>19</v>
      </c>
      <c r="K82" s="10" t="s">
        <v>19</v>
      </c>
      <c r="L82" s="13" t="s">
        <v>19</v>
      </c>
      <c r="M82" s="14">
        <v>46327</v>
      </c>
      <c r="N82" s="89">
        <v>1</v>
      </c>
      <c r="O82" s="51">
        <v>2</v>
      </c>
      <c r="P82" s="52">
        <v>2</v>
      </c>
      <c r="Q82" s="53">
        <v>0</v>
      </c>
      <c r="R82" s="53">
        <v>1</v>
      </c>
      <c r="S82" s="54">
        <v>1</v>
      </c>
      <c r="T82" s="55"/>
      <c r="U82" s="119">
        <v>2</v>
      </c>
      <c r="V82" s="46"/>
    </row>
    <row r="83" spans="1:181" s="5" customFormat="1" ht="108.75" customHeight="1" x14ac:dyDescent="0.35">
      <c r="A83" s="96" t="s">
        <v>178</v>
      </c>
      <c r="B83" s="97">
        <v>620000257</v>
      </c>
      <c r="C83" s="98" t="s">
        <v>186</v>
      </c>
      <c r="D83" s="98" t="s">
        <v>187</v>
      </c>
      <c r="E83" s="97">
        <v>31000556</v>
      </c>
      <c r="F83" s="98" t="s">
        <v>188</v>
      </c>
      <c r="G83" s="97">
        <v>5</v>
      </c>
      <c r="H83" s="99">
        <v>45231</v>
      </c>
      <c r="I83" s="99">
        <v>46874</v>
      </c>
      <c r="J83" s="97" t="s">
        <v>19</v>
      </c>
      <c r="K83" s="100" t="s">
        <v>19</v>
      </c>
      <c r="L83" s="101" t="s">
        <v>19</v>
      </c>
      <c r="M83" s="102">
        <v>46874</v>
      </c>
      <c r="N83" s="118"/>
      <c r="O83" s="51">
        <v>2</v>
      </c>
      <c r="P83" s="52">
        <v>1</v>
      </c>
      <c r="Q83" s="53">
        <v>0</v>
      </c>
      <c r="R83" s="53">
        <v>1</v>
      </c>
      <c r="S83" s="54"/>
      <c r="T83" s="55"/>
      <c r="U83" s="119">
        <v>1</v>
      </c>
      <c r="V83" s="42"/>
    </row>
    <row r="84" spans="1:181" s="5" customFormat="1" ht="108.75" customHeight="1" x14ac:dyDescent="0.35">
      <c r="A84" s="6" t="s">
        <v>178</v>
      </c>
      <c r="B84" s="7">
        <v>620000257</v>
      </c>
      <c r="C84" s="8" t="s">
        <v>186</v>
      </c>
      <c r="D84" s="8" t="s">
        <v>189</v>
      </c>
      <c r="E84" s="7">
        <v>31001723</v>
      </c>
      <c r="F84" s="8" t="s">
        <v>170</v>
      </c>
      <c r="G84" s="7">
        <v>5</v>
      </c>
      <c r="H84" s="9">
        <v>44317</v>
      </c>
      <c r="I84" s="9">
        <v>45962</v>
      </c>
      <c r="J84" s="7"/>
      <c r="K84" s="10" t="s">
        <v>19</v>
      </c>
      <c r="L84" s="13" t="s">
        <v>19</v>
      </c>
      <c r="M84" s="14">
        <v>45962</v>
      </c>
      <c r="N84" s="89">
        <v>1</v>
      </c>
      <c r="O84" s="51">
        <v>1</v>
      </c>
      <c r="P84" s="52">
        <v>1</v>
      </c>
      <c r="Q84" s="53">
        <v>0</v>
      </c>
      <c r="R84" s="53">
        <v>1</v>
      </c>
      <c r="S84" s="54"/>
      <c r="T84" s="55"/>
      <c r="U84" s="119">
        <v>1</v>
      </c>
      <c r="V84" s="42"/>
    </row>
    <row r="85" spans="1:181" s="5" customFormat="1" ht="108.75" customHeight="1" x14ac:dyDescent="0.35">
      <c r="A85" s="96" t="s">
        <v>178</v>
      </c>
      <c r="B85" s="97">
        <v>620000257</v>
      </c>
      <c r="C85" s="98" t="s">
        <v>186</v>
      </c>
      <c r="D85" s="98" t="s">
        <v>190</v>
      </c>
      <c r="E85" s="97">
        <v>31000467</v>
      </c>
      <c r="F85" s="98" t="s">
        <v>191</v>
      </c>
      <c r="G85" s="97">
        <v>5</v>
      </c>
      <c r="H85" s="99">
        <v>45231</v>
      </c>
      <c r="I85" s="99">
        <v>46874</v>
      </c>
      <c r="J85" s="97" t="s">
        <v>19</v>
      </c>
      <c r="K85" s="100" t="s">
        <v>19</v>
      </c>
      <c r="L85" s="101" t="s">
        <v>19</v>
      </c>
      <c r="M85" s="102">
        <v>46874</v>
      </c>
      <c r="N85" s="118"/>
      <c r="O85" s="51">
        <v>2</v>
      </c>
      <c r="P85" s="52">
        <v>1</v>
      </c>
      <c r="Q85" s="53">
        <v>0</v>
      </c>
      <c r="R85" s="53">
        <v>1</v>
      </c>
      <c r="S85" s="54"/>
      <c r="T85" s="55">
        <v>1</v>
      </c>
      <c r="U85" s="119">
        <v>1</v>
      </c>
      <c r="V85" s="42"/>
    </row>
    <row r="86" spans="1:181" s="5" customFormat="1" ht="108.75" customHeight="1" x14ac:dyDescent="0.35">
      <c r="A86" s="96" t="s">
        <v>15</v>
      </c>
      <c r="B86" s="97">
        <v>620000281</v>
      </c>
      <c r="C86" s="98" t="s">
        <v>192</v>
      </c>
      <c r="D86" s="98" t="s">
        <v>203</v>
      </c>
      <c r="E86" s="97">
        <v>31000483</v>
      </c>
      <c r="F86" s="98" t="s">
        <v>193</v>
      </c>
      <c r="G86" s="97">
        <v>5</v>
      </c>
      <c r="H86" s="99">
        <v>45231</v>
      </c>
      <c r="I86" s="99">
        <v>46874</v>
      </c>
      <c r="J86" s="97" t="s">
        <v>19</v>
      </c>
      <c r="K86" s="100" t="s">
        <v>19</v>
      </c>
      <c r="L86" s="114" t="s">
        <v>19</v>
      </c>
      <c r="M86" s="104">
        <v>46874</v>
      </c>
      <c r="N86" s="118"/>
      <c r="O86" s="51">
        <v>3</v>
      </c>
      <c r="P86" s="52">
        <v>1</v>
      </c>
      <c r="Q86" s="53">
        <v>0</v>
      </c>
      <c r="R86" s="53">
        <v>1</v>
      </c>
      <c r="S86" s="54"/>
      <c r="T86" s="55">
        <v>1</v>
      </c>
      <c r="U86" s="119">
        <v>1</v>
      </c>
      <c r="V86" s="68"/>
    </row>
    <row r="87" spans="1:181" s="15" customFormat="1" ht="108.75" customHeight="1" x14ac:dyDescent="0.35">
      <c r="A87" s="6" t="s">
        <v>15</v>
      </c>
      <c r="B87" s="7">
        <v>620000281</v>
      </c>
      <c r="C87" s="8" t="s">
        <v>192</v>
      </c>
      <c r="D87" s="8" t="s">
        <v>194</v>
      </c>
      <c r="E87" s="7">
        <v>31000482</v>
      </c>
      <c r="F87" s="8" t="s">
        <v>195</v>
      </c>
      <c r="G87" s="7">
        <v>5</v>
      </c>
      <c r="H87" s="9">
        <v>43952</v>
      </c>
      <c r="I87" s="9">
        <v>45597</v>
      </c>
      <c r="J87" s="7" t="s">
        <v>19</v>
      </c>
      <c r="K87" s="10" t="s">
        <v>19</v>
      </c>
      <c r="L87" s="13" t="s">
        <v>19</v>
      </c>
      <c r="M87" s="14">
        <v>45962</v>
      </c>
      <c r="N87" s="89"/>
      <c r="O87" s="51">
        <v>3</v>
      </c>
      <c r="P87" s="52">
        <v>1</v>
      </c>
      <c r="Q87" s="53">
        <v>0</v>
      </c>
      <c r="R87" s="53">
        <v>0</v>
      </c>
      <c r="S87" s="54">
        <v>1</v>
      </c>
      <c r="T87" s="55"/>
      <c r="U87" s="119">
        <v>1</v>
      </c>
      <c r="V87" s="47"/>
    </row>
    <row r="88" spans="1:181" s="15" customFormat="1" ht="108.75" customHeight="1" x14ac:dyDescent="0.35">
      <c r="A88" s="6" t="s">
        <v>15</v>
      </c>
      <c r="B88" s="7">
        <v>620000281</v>
      </c>
      <c r="C88" s="8" t="s">
        <v>192</v>
      </c>
      <c r="D88" s="8" t="s">
        <v>196</v>
      </c>
      <c r="E88" s="7">
        <v>31000481</v>
      </c>
      <c r="F88" s="8" t="s">
        <v>197</v>
      </c>
      <c r="G88" s="7">
        <v>5</v>
      </c>
      <c r="H88" s="9">
        <v>44317</v>
      </c>
      <c r="I88" s="9">
        <v>45962</v>
      </c>
      <c r="J88" s="7" t="s">
        <v>19</v>
      </c>
      <c r="K88" s="10" t="s">
        <v>19</v>
      </c>
      <c r="L88" s="13" t="s">
        <v>19</v>
      </c>
      <c r="M88" s="14">
        <v>45962</v>
      </c>
      <c r="N88" s="89"/>
      <c r="O88" s="51">
        <v>3</v>
      </c>
      <c r="P88" s="52">
        <v>1</v>
      </c>
      <c r="Q88" s="53">
        <v>0</v>
      </c>
      <c r="R88" s="53">
        <v>1</v>
      </c>
      <c r="S88" s="54"/>
      <c r="T88" s="55">
        <v>1</v>
      </c>
      <c r="U88" s="119">
        <v>1</v>
      </c>
      <c r="V88" s="68"/>
    </row>
    <row r="89" spans="1:181" s="5" customFormat="1" ht="108.75" customHeight="1" x14ac:dyDescent="0.35">
      <c r="A89" s="6" t="s">
        <v>15</v>
      </c>
      <c r="B89" s="7">
        <v>620000281</v>
      </c>
      <c r="C89" s="8" t="s">
        <v>192</v>
      </c>
      <c r="D89" s="8" t="s">
        <v>198</v>
      </c>
      <c r="E89" s="7">
        <v>31000477</v>
      </c>
      <c r="F89" s="8" t="s">
        <v>199</v>
      </c>
      <c r="G89" s="7">
        <v>5</v>
      </c>
      <c r="H89" s="9">
        <v>43952</v>
      </c>
      <c r="I89" s="9">
        <v>45597</v>
      </c>
      <c r="J89" s="7" t="s">
        <v>19</v>
      </c>
      <c r="K89" s="30" t="s">
        <v>19</v>
      </c>
      <c r="L89" s="11" t="s">
        <v>19</v>
      </c>
      <c r="M89" s="12">
        <v>45962</v>
      </c>
      <c r="N89" s="84"/>
      <c r="O89" s="51">
        <v>3</v>
      </c>
      <c r="P89" s="52">
        <v>1</v>
      </c>
      <c r="Q89" s="53">
        <v>0</v>
      </c>
      <c r="R89" s="53">
        <v>1</v>
      </c>
      <c r="S89" s="54"/>
      <c r="T89" s="55">
        <v>1</v>
      </c>
      <c r="U89" s="119">
        <v>1</v>
      </c>
      <c r="V89" s="68"/>
    </row>
    <row r="90" spans="1:181" s="15" customFormat="1" ht="108.75" customHeight="1" x14ac:dyDescent="0.35">
      <c r="A90" s="6" t="s">
        <v>15</v>
      </c>
      <c r="B90" s="7">
        <v>620000281</v>
      </c>
      <c r="C90" s="8" t="s">
        <v>192</v>
      </c>
      <c r="D90" s="8" t="s">
        <v>200</v>
      </c>
      <c r="E90" s="7">
        <v>31000479</v>
      </c>
      <c r="F90" s="8" t="s">
        <v>201</v>
      </c>
      <c r="G90" s="7">
        <v>5</v>
      </c>
      <c r="H90" s="9">
        <v>44682</v>
      </c>
      <c r="I90" s="9">
        <v>46327</v>
      </c>
      <c r="J90" s="7" t="s">
        <v>19</v>
      </c>
      <c r="K90" s="30" t="s">
        <v>19</v>
      </c>
      <c r="L90" s="13" t="s">
        <v>19</v>
      </c>
      <c r="M90" s="14">
        <v>46327</v>
      </c>
      <c r="N90" s="84"/>
      <c r="O90" s="51">
        <v>3</v>
      </c>
      <c r="P90" s="52">
        <v>1</v>
      </c>
      <c r="Q90" s="53">
        <v>0</v>
      </c>
      <c r="R90" s="53">
        <v>0</v>
      </c>
      <c r="S90" s="54">
        <v>1</v>
      </c>
      <c r="T90" s="55"/>
      <c r="U90" s="119">
        <v>1</v>
      </c>
      <c r="V90" s="47"/>
    </row>
    <row r="91" spans="1:181" s="5" customFormat="1" ht="108.75" customHeight="1" x14ac:dyDescent="0.35">
      <c r="A91" s="6" t="s">
        <v>15</v>
      </c>
      <c r="B91" s="7">
        <v>620000281</v>
      </c>
      <c r="C91" s="8" t="s">
        <v>192</v>
      </c>
      <c r="D91" s="8" t="s">
        <v>202</v>
      </c>
      <c r="E91" s="7">
        <v>31001741</v>
      </c>
      <c r="F91" s="8" t="s">
        <v>170</v>
      </c>
      <c r="G91" s="7">
        <v>5</v>
      </c>
      <c r="H91" s="9">
        <v>44136</v>
      </c>
      <c r="I91" s="9">
        <v>45778</v>
      </c>
      <c r="J91" s="7"/>
      <c r="K91" s="10" t="s">
        <v>19</v>
      </c>
      <c r="L91" s="13" t="s">
        <v>19</v>
      </c>
      <c r="M91" s="14">
        <v>45778</v>
      </c>
      <c r="N91" s="84">
        <v>1</v>
      </c>
      <c r="O91" s="51">
        <v>2</v>
      </c>
      <c r="P91" s="52">
        <v>1</v>
      </c>
      <c r="Q91" s="53">
        <v>0</v>
      </c>
      <c r="R91" s="53">
        <v>0</v>
      </c>
      <c r="S91" s="54">
        <v>1</v>
      </c>
      <c r="T91" s="55"/>
      <c r="U91" s="119">
        <v>1</v>
      </c>
      <c r="V91" s="69"/>
    </row>
    <row r="92" spans="1:181" s="15" customFormat="1" ht="108.75" customHeight="1" x14ac:dyDescent="0.35">
      <c r="A92" s="6" t="s">
        <v>15</v>
      </c>
      <c r="B92" s="7">
        <v>620000281</v>
      </c>
      <c r="C92" s="8" t="s">
        <v>192</v>
      </c>
      <c r="D92" s="8" t="s">
        <v>203</v>
      </c>
      <c r="E92" s="7">
        <v>31000480</v>
      </c>
      <c r="F92" s="8" t="s">
        <v>204</v>
      </c>
      <c r="G92" s="7">
        <v>5</v>
      </c>
      <c r="H92" s="9">
        <v>44136</v>
      </c>
      <c r="I92" s="9">
        <v>45778</v>
      </c>
      <c r="J92" s="7" t="s">
        <v>19</v>
      </c>
      <c r="K92" s="10" t="s">
        <v>19</v>
      </c>
      <c r="L92" s="13" t="s">
        <v>19</v>
      </c>
      <c r="M92" s="14">
        <v>45778</v>
      </c>
      <c r="N92" s="84"/>
      <c r="O92" s="51">
        <v>3</v>
      </c>
      <c r="P92" s="52">
        <v>1</v>
      </c>
      <c r="Q92" s="53">
        <v>0</v>
      </c>
      <c r="R92" s="53">
        <v>1</v>
      </c>
      <c r="S92" s="54"/>
      <c r="T92" s="55">
        <v>1</v>
      </c>
      <c r="U92" s="119">
        <v>1</v>
      </c>
      <c r="V92" s="68"/>
    </row>
    <row r="93" spans="1:181" s="18" customFormat="1" ht="96.75" customHeight="1" x14ac:dyDescent="0.35">
      <c r="A93" s="6" t="s">
        <v>15</v>
      </c>
      <c r="B93" s="7">
        <v>620000281</v>
      </c>
      <c r="C93" s="8" t="s">
        <v>192</v>
      </c>
      <c r="D93" s="8" t="s">
        <v>205</v>
      </c>
      <c r="E93" s="7">
        <v>31000775</v>
      </c>
      <c r="F93" s="8" t="s">
        <v>206</v>
      </c>
      <c r="G93" s="7">
        <v>5</v>
      </c>
      <c r="H93" s="9">
        <v>44866</v>
      </c>
      <c r="I93" s="9">
        <v>46508</v>
      </c>
      <c r="J93" s="7" t="s">
        <v>19</v>
      </c>
      <c r="K93" s="10" t="s">
        <v>19</v>
      </c>
      <c r="L93" s="11" t="s">
        <v>19</v>
      </c>
      <c r="M93" s="12">
        <v>46508</v>
      </c>
      <c r="N93" s="84"/>
      <c r="O93" s="51">
        <v>3</v>
      </c>
      <c r="P93" s="52">
        <v>1</v>
      </c>
      <c r="Q93" s="53">
        <v>0</v>
      </c>
      <c r="R93" s="53">
        <v>1</v>
      </c>
      <c r="S93" s="54"/>
      <c r="T93" s="55"/>
      <c r="U93" s="119">
        <v>1</v>
      </c>
      <c r="V93" s="68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</row>
    <row r="94" spans="1:181" s="18" customFormat="1" ht="78.75" customHeight="1" thickBot="1" x14ac:dyDescent="0.4">
      <c r="A94" s="6" t="s">
        <v>161</v>
      </c>
      <c r="B94" s="7">
        <v>620100347</v>
      </c>
      <c r="C94" s="8" t="s">
        <v>207</v>
      </c>
      <c r="D94" s="8" t="s">
        <v>208</v>
      </c>
      <c r="E94" s="7">
        <v>31000812</v>
      </c>
      <c r="F94" s="8" t="s">
        <v>209</v>
      </c>
      <c r="G94" s="7">
        <v>5</v>
      </c>
      <c r="H94" s="9">
        <v>44682</v>
      </c>
      <c r="I94" s="9">
        <v>46327</v>
      </c>
      <c r="J94" s="7" t="s">
        <v>19</v>
      </c>
      <c r="K94" s="10" t="s">
        <v>19</v>
      </c>
      <c r="L94" s="11" t="s">
        <v>19</v>
      </c>
      <c r="M94" s="12">
        <v>46327</v>
      </c>
      <c r="N94" s="84"/>
      <c r="O94" s="70">
        <v>2</v>
      </c>
      <c r="P94" s="71">
        <v>2</v>
      </c>
      <c r="Q94" s="72">
        <v>1</v>
      </c>
      <c r="R94" s="72">
        <v>1</v>
      </c>
      <c r="S94" s="73"/>
      <c r="T94" s="74"/>
      <c r="U94" s="122">
        <v>2</v>
      </c>
      <c r="V94" s="7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</row>
    <row r="95" spans="1:181" ht="28.5" x14ac:dyDescent="0.35">
      <c r="M95" s="126" t="s">
        <v>221</v>
      </c>
      <c r="N95" s="127"/>
      <c r="O95" s="76">
        <f t="shared" ref="O95:T95" si="0">SUM(O6:O94)</f>
        <v>170</v>
      </c>
      <c r="P95" s="77">
        <f t="shared" si="0"/>
        <v>138</v>
      </c>
      <c r="Q95" s="78">
        <f t="shared" si="0"/>
        <v>22</v>
      </c>
      <c r="R95" s="78">
        <f t="shared" si="0"/>
        <v>81</v>
      </c>
      <c r="S95" s="79">
        <f t="shared" si="0"/>
        <v>35</v>
      </c>
      <c r="T95" s="76">
        <f t="shared" si="0"/>
        <v>26</v>
      </c>
      <c r="U95" s="77">
        <f>SUM(U5:U94)</f>
        <v>140</v>
      </c>
      <c r="V95" s="39"/>
    </row>
    <row r="96" spans="1:181" ht="28.5" thickBot="1" x14ac:dyDescent="0.4">
      <c r="M96" s="128" t="s">
        <v>222</v>
      </c>
      <c r="N96" s="129"/>
      <c r="O96" s="80">
        <f t="shared" ref="O96:T96" si="1">SUM(O34:O42)</f>
        <v>43</v>
      </c>
      <c r="P96" s="81">
        <f t="shared" si="1"/>
        <v>41</v>
      </c>
      <c r="Q96" s="82">
        <f t="shared" si="1"/>
        <v>8</v>
      </c>
      <c r="R96" s="82">
        <f t="shared" si="1"/>
        <v>24</v>
      </c>
      <c r="S96" s="83">
        <f t="shared" si="1"/>
        <v>9</v>
      </c>
      <c r="T96" s="80">
        <f t="shared" si="1"/>
        <v>8</v>
      </c>
      <c r="U96" s="81">
        <f t="shared" ref="U96" si="2">SUM(U34:U42)</f>
        <v>41</v>
      </c>
      <c r="V96" s="39"/>
    </row>
  </sheetData>
  <autoFilter ref="A4:FY94"/>
  <sortState ref="A2:N88">
    <sortCondition ref="D2:D88"/>
  </sortState>
  <mergeCells count="24">
    <mergeCell ref="U3:U4"/>
    <mergeCell ref="J2:J4"/>
    <mergeCell ref="K2:K4"/>
    <mergeCell ref="D2:D4"/>
    <mergeCell ref="E2:E4"/>
    <mergeCell ref="F2:F4"/>
    <mergeCell ref="G2:G4"/>
    <mergeCell ref="H2:H4"/>
    <mergeCell ref="A1:V1"/>
    <mergeCell ref="M95:N95"/>
    <mergeCell ref="M96:N96"/>
    <mergeCell ref="L2:M2"/>
    <mergeCell ref="O2:T2"/>
    <mergeCell ref="V2:V4"/>
    <mergeCell ref="O3:O4"/>
    <mergeCell ref="P3:S3"/>
    <mergeCell ref="T3:T4"/>
    <mergeCell ref="N2:N4"/>
    <mergeCell ref="L3:L4"/>
    <mergeCell ref="M3:M4"/>
    <mergeCell ref="A2:A4"/>
    <mergeCell ref="B2:B4"/>
    <mergeCell ref="C2:C4"/>
    <mergeCell ref="I2:I4"/>
  </mergeCells>
  <printOptions horizontalCentered="1" verticalCentered="1"/>
  <pageMargins left="0" right="0" top="0.35433070866141736" bottom="0.35433070866141736" header="0.31496062992125984" footer="0.31496062992125984"/>
  <pageSetup paperSize="8" scale="34" firstPageNumber="2147483648" fitToHeight="0" orientation="landscape" r:id="rId1"/>
  <headerFooter>
    <oddFooter>&amp;L&amp;20&amp;D</oddFooter>
  </headerFooter>
  <rowBreaks count="1" manualBreakCount="1">
    <brk id="13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" x14ac:dyDescent="0.2"/>
  <sheetData/>
  <pageMargins left="0.70078740157480324" right="0.70078740157480324" top="0.75196850393700787" bottom="0.75196850393700787" header="0.3" footer="0.3"/>
  <pageSetup paperSize="9" firstPageNumber="214748364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PSY ADULTE</vt:lpstr>
      <vt:lpstr>Feuille1</vt:lpstr>
      <vt:lpstr>'PSY ADULTE'!Print_Titles</vt:lpstr>
      <vt:lpstr>'PSY ADULTE'!Zone_d_impression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HENNEBERT, Véronique</dc:creator>
  <cp:lastModifiedBy>*</cp:lastModifiedBy>
  <cp:revision>34</cp:revision>
  <cp:lastPrinted>2023-06-08T10:15:54Z</cp:lastPrinted>
  <dcterms:created xsi:type="dcterms:W3CDTF">2017-07-13T17:09:03Z</dcterms:created>
  <dcterms:modified xsi:type="dcterms:W3CDTF">2023-06-22T15:05:24Z</dcterms:modified>
</cp:coreProperties>
</file>