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5600" windowHeight="11760"/>
  </bookViews>
  <sheets>
    <sheet name="Feuil1" sheetId="1" r:id="rId1"/>
    <sheet name="Feuil2" sheetId="2" r:id="rId2"/>
    <sheet name="Feuil3" sheetId="3" r:id="rId3"/>
  </sheets>
  <definedNames>
    <definedName name="_xlnm._FilterDatabase" localSheetId="0" hidden="1">Feuil1!$A$1:$S$59</definedName>
    <definedName name="_xlnm.Print_Titles" localSheetId="0">Feuil1!$2:$5</definedName>
    <definedName name="Print_Titles" localSheetId="0">Feuil1!$2:$5</definedName>
  </definedNames>
  <calcPr calcId="145621"/>
</workbook>
</file>

<file path=xl/calcChain.xml><?xml version="1.0" encoding="utf-8"?>
<calcChain xmlns="http://schemas.openxmlformats.org/spreadsheetml/2006/main">
  <c r="T59" i="1" l="1"/>
  <c r="T58" i="1"/>
  <c r="S59" i="1" l="1"/>
  <c r="S58" i="1"/>
  <c r="R59" i="1" l="1"/>
  <c r="R58" i="1"/>
  <c r="O59" i="1" l="1"/>
  <c r="P59" i="1"/>
  <c r="Q59" i="1"/>
  <c r="O58" i="1"/>
  <c r="P58" i="1"/>
  <c r="Q58" i="1"/>
  <c r="N59" i="1" l="1"/>
  <c r="N58" i="1"/>
</calcChain>
</file>

<file path=xl/sharedStrings.xml><?xml version="1.0" encoding="utf-8"?>
<sst xmlns="http://schemas.openxmlformats.org/spreadsheetml/2006/main" count="267" uniqueCount="186">
  <si>
    <t>Etablissement</t>
  </si>
  <si>
    <t>Intitulé du service</t>
  </si>
  <si>
    <t>n° service</t>
  </si>
  <si>
    <t>Chef de service</t>
  </si>
  <si>
    <t>phase socle</t>
  </si>
  <si>
    <t>phase d'approfondissement</t>
  </si>
  <si>
    <t>n° FST</t>
  </si>
  <si>
    <t>phase de consolidation</t>
  </si>
  <si>
    <t>semestre mai 2023</t>
  </si>
  <si>
    <t>Décisions DGARS</t>
  </si>
  <si>
    <t>postes proposés établissements</t>
  </si>
  <si>
    <t>Observations</t>
  </si>
  <si>
    <t>niveau 1 : bactério, biochimie, hémato</t>
  </si>
  <si>
    <t>semestre libre d'orientation (pour la bio polyvalente et l'hématologie, le choix ne peut être fait qu'au 4ème semestre)</t>
  </si>
  <si>
    <t>B 103 - hématologie immunologie</t>
  </si>
  <si>
    <t>B 0104 - agents infectieux</t>
  </si>
  <si>
    <t>B 0105 - biologie de la reproduction</t>
  </si>
  <si>
    <t>B 0101- biologie générale</t>
  </si>
  <si>
    <t>B 0102 - médecine moléculaire - génétique - pharmacologie</t>
  </si>
  <si>
    <t>postes ouverts phase 2</t>
  </si>
  <si>
    <t>postes ouverts phase 3</t>
  </si>
  <si>
    <t>CH ARMENTIERES</t>
  </si>
  <si>
    <t>biologie</t>
  </si>
  <si>
    <t>SERGENT-ROUMIER Anne-Sophie</t>
  </si>
  <si>
    <t>biologie polyvalente</t>
  </si>
  <si>
    <t>biologie générale</t>
  </si>
  <si>
    <t>CH CAMBRAI</t>
  </si>
  <si>
    <t>laboratoire de biologie médicale</t>
  </si>
  <si>
    <t>CH DOUAI</t>
  </si>
  <si>
    <t>laboratoire</t>
  </si>
  <si>
    <t>BERNARDI Franck</t>
  </si>
  <si>
    <t>biochimie
biologie polyvalente</t>
  </si>
  <si>
    <t>CH DUNKERQUE</t>
  </si>
  <si>
    <t>service hématologie-microbiologie</t>
  </si>
  <si>
    <t>HERENT Fabienne</t>
  </si>
  <si>
    <t>bactériologie
hématologie</t>
  </si>
  <si>
    <t>EFS Nord de France LILLE</t>
  </si>
  <si>
    <t>thérapies cellulaires</t>
  </si>
  <si>
    <t>BALLOT Caroline</t>
  </si>
  <si>
    <t>laboratoire d'immunologie hématologie</t>
  </si>
  <si>
    <t>RENOM Pascale</t>
  </si>
  <si>
    <t>immunohématologie</t>
  </si>
  <si>
    <t xml:space="preserve">hématologie
</t>
  </si>
  <si>
    <t>laboratoire Synlab LILLE</t>
  </si>
  <si>
    <t>laboratoire de biologie polyvalente</t>
  </si>
  <si>
    <t>MATHIEU Thierry</t>
  </si>
  <si>
    <t>CHRU LILLE</t>
  </si>
  <si>
    <t>pôle obstétrique</t>
  </si>
  <si>
    <t>DEBARGE Véronique</t>
  </si>
  <si>
    <t>service de gynéco. endocrinienne et méd. repro.</t>
  </si>
  <si>
    <t>DECANTER Christine</t>
  </si>
  <si>
    <t>service de bactériologie hygiène</t>
  </si>
  <si>
    <t>DESSEIN Rodrigue</t>
  </si>
  <si>
    <t>bactériologie</t>
  </si>
  <si>
    <t>bactériologie
biologie générale</t>
  </si>
  <si>
    <t>service maladies du sang</t>
  </si>
  <si>
    <t>FACON Thierry</t>
  </si>
  <si>
    <t>13
23</t>
  </si>
  <si>
    <t>Service des maladies infectieuses</t>
  </si>
  <si>
    <t>FAURE Karine</t>
  </si>
  <si>
    <t>CEPIAS Hauts-de-France</t>
  </si>
  <si>
    <t>service médecine interne</t>
  </si>
  <si>
    <t>HACHULLA Eric</t>
  </si>
  <si>
    <t>service de virologie</t>
  </si>
  <si>
    <t>HOBER Didier</t>
  </si>
  <si>
    <t>service de médecine nucléaire et imagerie fonctionnelle Huriez</t>
  </si>
  <si>
    <t>HUGLO Damien</t>
  </si>
  <si>
    <t>institut d'immunologie</t>
  </si>
  <si>
    <t xml:space="preserve">LABALETTE Myriam </t>
  </si>
  <si>
    <t>institut de biologie de repro. spermiologie</t>
  </si>
  <si>
    <t>LEFEBVRE-KHALIL Valérie</t>
  </si>
  <si>
    <t>biologie reproduction</t>
  </si>
  <si>
    <t>unité de lutte contre les infections nosocomiales</t>
  </si>
  <si>
    <t>LOUKILI Noureddine Henoun</t>
  </si>
  <si>
    <t>clinique de génétique médicale Guy Fontaine</t>
  </si>
  <si>
    <t>PETIT Florence</t>
  </si>
  <si>
    <t>banque de tissus - biologie</t>
  </si>
  <si>
    <t>MARCHETTI Philippe</t>
  </si>
  <si>
    <t>institut de biochimie et biologie moléculaire</t>
  </si>
  <si>
    <t>PIGNY Pascal</t>
  </si>
  <si>
    <t>institut d'hématologie transfusion</t>
  </si>
  <si>
    <t>SUSEN Sophie</t>
  </si>
  <si>
    <t>institut de génétique médicale</t>
  </si>
  <si>
    <t>ROCHE Catherine</t>
  </si>
  <si>
    <t>service de parasitologie mycologie</t>
  </si>
  <si>
    <t>SENDID Boualem</t>
  </si>
  <si>
    <t>parasitologie</t>
  </si>
  <si>
    <t>service d'endocrinologie diabétologie métabolismes</t>
  </si>
  <si>
    <t>VANTYGHEM Marie-Christine</t>
  </si>
  <si>
    <t>service d'andrologie - clin. médico chirurgicale</t>
  </si>
  <si>
    <t>VILLERS Arnaud</t>
  </si>
  <si>
    <t>faculté de médecine - pôle recherche</t>
  </si>
  <si>
    <t>unité de biothérapie du CHRU IFR 114</t>
  </si>
  <si>
    <t>KERR CONTE Julie</t>
  </si>
  <si>
    <t>hôpital Saint Vincent de Paul LILLE</t>
  </si>
  <si>
    <t>centre de génétique chromosomique</t>
  </si>
  <si>
    <t>DELOBEL Bruno</t>
  </si>
  <si>
    <t>génétique moléculaire</t>
  </si>
  <si>
    <t>CH Saint Philibert LOMME</t>
  </si>
  <si>
    <t>laboratoire d'hématologie</t>
  </si>
  <si>
    <t>CHARPENTIER Agnès</t>
  </si>
  <si>
    <t>hématologie
biologie polyvalente</t>
  </si>
  <si>
    <t>laboratoire Saint Philibert</t>
  </si>
  <si>
    <t>CHIEUX Vincent</t>
  </si>
  <si>
    <t>biochimie</t>
  </si>
  <si>
    <t>laboratoire de microbiologie</t>
  </si>
  <si>
    <t>GEORGEL Anne-France</t>
  </si>
  <si>
    <t>CH MAUBEUGE</t>
  </si>
  <si>
    <t>service de biologie</t>
  </si>
  <si>
    <t>VASSEUR Monica</t>
  </si>
  <si>
    <t>laboratoire Diagnovie RONCHIN</t>
  </si>
  <si>
    <t>Diagnovie</t>
  </si>
  <si>
    <t>GUFFOND Thierry</t>
  </si>
  <si>
    <t>CH ROUBAIX</t>
  </si>
  <si>
    <t>unité de gestion du risque infectieux (UGRI)</t>
  </si>
  <si>
    <t>LAURANS Caroline</t>
  </si>
  <si>
    <t>hygiène hospitalière</t>
  </si>
  <si>
    <t>fédération de laboratoire</t>
  </si>
  <si>
    <t>VACHEE Anne</t>
  </si>
  <si>
    <t>bactériologie
hématologie
biologie polyvalente</t>
  </si>
  <si>
    <t>biologie générale
biochimie
hématologie
bactériologie</t>
  </si>
  <si>
    <t>CH SECLIN</t>
  </si>
  <si>
    <t>ROLLAND Christophe</t>
  </si>
  <si>
    <t>CH TOURCOING</t>
  </si>
  <si>
    <t>PATOZ Pierre</t>
  </si>
  <si>
    <t>médecine générale maladies infectieuses et parasitaires</t>
  </si>
  <si>
    <t>SENNEVILLE Eric</t>
  </si>
  <si>
    <t>CH VALENCIENNES</t>
  </si>
  <si>
    <t>laboratoire hématologie immunologie cytogénétique biochimie</t>
  </si>
  <si>
    <t>BISIAU Hervé</t>
  </si>
  <si>
    <t>DEWULF Gisèle</t>
  </si>
  <si>
    <t>CH ARRAS</t>
  </si>
  <si>
    <t>service de biochimie</t>
  </si>
  <si>
    <t>NOULARD Marie-Noëlle</t>
  </si>
  <si>
    <t>CH BETHUNE</t>
  </si>
  <si>
    <t>laboratoire polyvalent de biologie</t>
  </si>
  <si>
    <t>DESCAMPS Dominique</t>
  </si>
  <si>
    <t>CH BOULOGNE/MER</t>
  </si>
  <si>
    <t>VAN AGT Stéphanie</t>
  </si>
  <si>
    <t>CH CALAIS</t>
  </si>
  <si>
    <t>laboratoire central</t>
  </si>
  <si>
    <t>VERMEULEN Hervé</t>
  </si>
  <si>
    <t>aide médicale à la procréation</t>
  </si>
  <si>
    <t>laboratoire Biopath COQUELLES</t>
  </si>
  <si>
    <t>CRINQUETTE Antoine</t>
  </si>
  <si>
    <t>CH LENS</t>
  </si>
  <si>
    <t>LEDRU Sylvie</t>
  </si>
  <si>
    <t>laboratoire de biochimie immunochimie</t>
  </si>
  <si>
    <t>PERARD Alain</t>
  </si>
  <si>
    <t>laboratoire d'hématologie et immunologie</t>
  </si>
  <si>
    <t>PUCALOWSKI Christine</t>
  </si>
  <si>
    <t>TRIVIER Dominique</t>
  </si>
  <si>
    <t>CH SAINT OMER</t>
  </si>
  <si>
    <t>SAMAILLE Sabine</t>
  </si>
  <si>
    <t>dont postes CHU</t>
  </si>
  <si>
    <t>postes ouverts phase 1</t>
  </si>
  <si>
    <t>Total postes ouverts</t>
  </si>
  <si>
    <t>hématologie</t>
  </si>
  <si>
    <t>LI000793</t>
  </si>
  <si>
    <t>Postes restants</t>
  </si>
  <si>
    <t>semestre novembre 2023</t>
  </si>
  <si>
    <t>DUMOULARD Bruno</t>
  </si>
  <si>
    <t>biologie générale
hématologie</t>
  </si>
  <si>
    <t>virologie</t>
  </si>
  <si>
    <t>immunologie</t>
  </si>
  <si>
    <t>immunologie
biologie générale</t>
  </si>
  <si>
    <t>biochimie
toxicologie
biologie moléculaire</t>
  </si>
  <si>
    <t>biochimie
génétique moléculaire
pharmacologie/toxicologie</t>
  </si>
  <si>
    <t>génétique moléculaire
cytogénétique</t>
  </si>
  <si>
    <t>hématologie spécialisée</t>
  </si>
  <si>
    <t>hématologie
génétique moléculaire
biologie générale</t>
  </si>
  <si>
    <t>bactériologie
biochimie
hématologie</t>
  </si>
  <si>
    <t>bactériologie
biologie polyvalente</t>
  </si>
  <si>
    <t>hématologie
immunologie
biochimie
biologie polyvalente</t>
  </si>
  <si>
    <t>hématologie
immunologie
biologie générale
biochimie</t>
  </si>
  <si>
    <t>bactériologie
biochimie
biologie polyvalente</t>
  </si>
  <si>
    <t>bactériologie
biochimie
hématologie
biologie polyvalente</t>
  </si>
  <si>
    <t>bactériologie
biochimie</t>
  </si>
  <si>
    <t>DOSSOU-GBETE Florian</t>
  </si>
  <si>
    <t xml:space="preserve">bactériologie </t>
  </si>
  <si>
    <t>23
26</t>
  </si>
  <si>
    <t>2
13</t>
  </si>
  <si>
    <t>Total</t>
  </si>
  <si>
    <t>FST 2 : bio-informatique
FST 12 : génétique et médecine moléculaire
FST 13 : hématologie bioclinique
FST 14 :  hygiène - prévention de l'infection
FST 17 : médecine et biologie de la reproduction
FST 20 : pharmacologie médicale thérapeutique
FST 23 : thérapie cellulaire - transfusion
FST 26 : innovation et recherhe en sciences biologiques et pharmaceutiques</t>
  </si>
  <si>
    <t xml:space="preserve">DEMANDES DE POSTES PAR LES ETABLISSEMENTS EN BIOLOGIE MEDICALE
SEMESTRE DE NOVEMBRE 2023 A MAI 2024
</t>
  </si>
  <si>
    <t>postes proposés 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</si>
</sst>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0"/>
      <color theme="1"/>
      <name val="Arial"/>
    </font>
    <font>
      <sz val="10"/>
      <name val="Arial"/>
      <family val="2"/>
    </font>
    <font>
      <b/>
      <sz val="10"/>
      <color rgb="FF0070C0"/>
      <name val="Arial"/>
      <family val="2"/>
    </font>
    <font>
      <sz val="10"/>
      <color theme="7" tint="-0.24994659260841701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8"/>
      <color rgb="FF0070C0"/>
      <name val="Arial"/>
      <family val="2"/>
    </font>
    <font>
      <b/>
      <sz val="8"/>
      <color indexed="2"/>
      <name val="Arial"/>
      <family val="2"/>
    </font>
    <font>
      <b/>
      <sz val="8"/>
      <color theme="7" tint="-0.24994659260841701"/>
      <name val="Arial"/>
      <family val="2"/>
    </font>
    <font>
      <b/>
      <sz val="10"/>
      <color indexed="2"/>
      <name val="Arial"/>
      <family val="2"/>
    </font>
    <font>
      <sz val="8"/>
      <color indexed="2"/>
      <name val="Arial"/>
      <family val="2"/>
    </font>
    <font>
      <sz val="8"/>
      <color theme="7" tint="-0.24994659260841701"/>
      <name val="Arial"/>
      <family val="2"/>
    </font>
    <font>
      <b/>
      <sz val="10"/>
      <name val="Arial"/>
      <family val="2"/>
    </font>
    <font>
      <b/>
      <sz val="8"/>
      <color rgb="FFFF0000"/>
      <name val="Arial"/>
      <family val="2"/>
    </font>
    <font>
      <b/>
      <sz val="10"/>
      <color indexed="2"/>
      <name val="Arial"/>
      <family val="2"/>
    </font>
    <font>
      <b/>
      <sz val="8"/>
      <color theme="7" tint="-0.24994659260841701"/>
      <name val="Arial"/>
      <family val="2"/>
    </font>
    <font>
      <b/>
      <sz val="10"/>
      <color rgb="FFFF000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4" tint="0.79998168889431442"/>
        <bgColor theme="9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theme="9" tint="0.59999389629810485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theme="9"/>
      </patternFill>
    </fill>
  </fills>
  <borders count="67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ck">
        <color auto="1"/>
      </right>
      <top/>
      <bottom style="thin">
        <color auto="1"/>
      </bottom>
      <diagonal/>
    </border>
    <border>
      <left style="thick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ck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thick">
        <color auto="1"/>
      </right>
      <top style="medium">
        <color auto="1"/>
      </top>
      <bottom/>
      <diagonal/>
    </border>
    <border>
      <left style="medium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94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6" fillId="0" borderId="0" xfId="0" applyFont="1"/>
    <xf numFmtId="0" fontId="6" fillId="0" borderId="23" xfId="0" applyFont="1" applyBorder="1" applyAlignment="1">
      <alignment vertical="center" wrapText="1"/>
    </xf>
    <xf numFmtId="0" fontId="6" fillId="0" borderId="24" xfId="0" applyFont="1" applyBorder="1" applyAlignment="1">
      <alignment vertical="center" wrapText="1"/>
    </xf>
    <xf numFmtId="0" fontId="6" fillId="0" borderId="24" xfId="0" applyFont="1" applyBorder="1" applyAlignment="1">
      <alignment horizontal="center" vertical="center" wrapText="1"/>
    </xf>
    <xf numFmtId="0" fontId="6" fillId="0" borderId="34" xfId="0" applyFont="1" applyBorder="1" applyAlignment="1">
      <alignment vertical="center" wrapText="1"/>
    </xf>
    <xf numFmtId="0" fontId="8" fillId="4" borderId="35" xfId="0" applyFont="1" applyFill="1" applyBorder="1" applyAlignment="1">
      <alignment horizontal="center" vertical="center" wrapText="1"/>
    </xf>
    <xf numFmtId="0" fontId="8" fillId="4" borderId="22" xfId="0" applyFont="1" applyFill="1" applyBorder="1" applyAlignment="1">
      <alignment horizontal="center" vertical="center" wrapText="1"/>
    </xf>
    <xf numFmtId="0" fontId="9" fillId="0" borderId="23" xfId="0" applyFont="1" applyBorder="1" applyAlignment="1">
      <alignment vertical="center" textRotation="90" wrapText="1"/>
    </xf>
    <xf numFmtId="0" fontId="9" fillId="0" borderId="24" xfId="0" applyFont="1" applyBorder="1" applyAlignment="1">
      <alignment vertical="center" textRotation="90" wrapText="1"/>
    </xf>
    <xf numFmtId="0" fontId="9" fillId="4" borderId="24" xfId="0" applyFont="1" applyFill="1" applyBorder="1" applyAlignment="1">
      <alignment horizontal="center" vertical="center" wrapText="1"/>
    </xf>
    <xf numFmtId="0" fontId="9" fillId="0" borderId="36" xfId="0" applyFont="1" applyBorder="1" applyAlignment="1">
      <alignment vertical="center" textRotation="90" wrapText="1"/>
    </xf>
    <xf numFmtId="0" fontId="6" fillId="0" borderId="37" xfId="0" applyFont="1" applyBorder="1" applyAlignment="1">
      <alignment horizontal="center" vertical="center"/>
    </xf>
    <xf numFmtId="0" fontId="10" fillId="4" borderId="38" xfId="0" applyFont="1" applyFill="1" applyBorder="1" applyAlignment="1">
      <alignment horizontal="center" vertical="center" wrapText="1"/>
    </xf>
    <xf numFmtId="0" fontId="6" fillId="0" borderId="34" xfId="0" applyFont="1" applyBorder="1" applyAlignment="1">
      <alignment vertical="center"/>
    </xf>
    <xf numFmtId="0" fontId="8" fillId="0" borderId="22" xfId="0" applyFont="1" applyBorder="1" applyAlignment="1">
      <alignment horizontal="center" vertical="center" wrapText="1"/>
    </xf>
    <xf numFmtId="0" fontId="9" fillId="2" borderId="23" xfId="0" applyFont="1" applyFill="1" applyBorder="1" applyAlignment="1">
      <alignment horizontal="center" vertical="center"/>
    </xf>
    <xf numFmtId="0" fontId="9" fillId="2" borderId="24" xfId="0" applyFont="1" applyFill="1" applyBorder="1" applyAlignment="1">
      <alignment horizontal="center" vertical="center"/>
    </xf>
    <xf numFmtId="0" fontId="9" fillId="4" borderId="35" xfId="0" applyFont="1" applyFill="1" applyBorder="1" applyAlignment="1">
      <alignment horizontal="center" vertical="center"/>
    </xf>
    <xf numFmtId="0" fontId="9" fillId="2" borderId="36" xfId="0" applyFont="1" applyFill="1" applyBorder="1" applyAlignment="1">
      <alignment horizontal="center" vertical="center"/>
    </xf>
    <xf numFmtId="0" fontId="10" fillId="2" borderId="22" xfId="0" applyFont="1" applyFill="1" applyBorder="1" applyAlignment="1">
      <alignment horizontal="center" vertical="center" wrapText="1"/>
    </xf>
    <xf numFmtId="0" fontId="6" fillId="0" borderId="26" xfId="0" applyFont="1" applyBorder="1" applyAlignment="1">
      <alignment vertical="center" wrapText="1"/>
    </xf>
    <xf numFmtId="0" fontId="8" fillId="0" borderId="35" xfId="0" applyFont="1" applyBorder="1" applyAlignment="1">
      <alignment horizontal="center" vertical="center"/>
    </xf>
    <xf numFmtId="9" fontId="9" fillId="4" borderId="36" xfId="0" applyNumberFormat="1" applyFont="1" applyFill="1" applyBorder="1" applyAlignment="1">
      <alignment horizontal="center" vertical="center" wrapText="1"/>
    </xf>
    <xf numFmtId="0" fontId="10" fillId="4" borderId="22" xfId="0" applyFont="1" applyFill="1" applyBorder="1" applyAlignment="1">
      <alignment horizontal="center" vertical="center" wrapText="1"/>
    </xf>
    <xf numFmtId="0" fontId="4" fillId="3" borderId="38" xfId="0" applyFont="1" applyFill="1" applyBorder="1" applyAlignment="1">
      <alignment horizontal="center" vertical="center"/>
    </xf>
    <xf numFmtId="0" fontId="9" fillId="4" borderId="23" xfId="0" applyFont="1" applyFill="1" applyBorder="1" applyAlignment="1">
      <alignment horizontal="center" vertical="center"/>
    </xf>
    <xf numFmtId="9" fontId="9" fillId="4" borderId="35" xfId="0" applyNumberFormat="1" applyFont="1" applyFill="1" applyBorder="1" applyAlignment="1">
      <alignment horizontal="center" vertical="center" wrapText="1"/>
    </xf>
    <xf numFmtId="0" fontId="8" fillId="0" borderId="35" xfId="0" applyFont="1" applyBorder="1" applyAlignment="1">
      <alignment horizontal="center" vertical="center" wrapText="1"/>
    </xf>
    <xf numFmtId="0" fontId="9" fillId="2" borderId="35" xfId="0" applyFont="1" applyFill="1" applyBorder="1" applyAlignment="1">
      <alignment horizontal="center" vertical="center"/>
    </xf>
    <xf numFmtId="0" fontId="9" fillId="4" borderId="24" xfId="0" applyFont="1" applyFill="1" applyBorder="1" applyAlignment="1">
      <alignment horizontal="center" vertical="center"/>
    </xf>
    <xf numFmtId="0" fontId="6" fillId="0" borderId="37" xfId="0" applyFont="1" applyBorder="1" applyAlignment="1">
      <alignment horizontal="center" vertical="center" wrapText="1"/>
    </xf>
    <xf numFmtId="0" fontId="6" fillId="0" borderId="30" xfId="0" applyFont="1" applyBorder="1" applyAlignment="1">
      <alignment vertical="center" wrapText="1"/>
    </xf>
    <xf numFmtId="0" fontId="6" fillId="0" borderId="30" xfId="0" applyFont="1" applyBorder="1" applyAlignment="1">
      <alignment horizontal="center" vertical="center" wrapText="1"/>
    </xf>
    <xf numFmtId="0" fontId="6" fillId="0" borderId="33" xfId="0" applyFont="1" applyBorder="1" applyAlignment="1">
      <alignment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4" borderId="35" xfId="0" applyFont="1" applyFill="1" applyBorder="1" applyAlignment="1">
      <alignment horizontal="center" vertical="center"/>
    </xf>
    <xf numFmtId="0" fontId="6" fillId="0" borderId="33" xfId="0" applyFont="1" applyBorder="1" applyAlignment="1">
      <alignment vertical="center"/>
    </xf>
    <xf numFmtId="0" fontId="9" fillId="4" borderId="36" xfId="0" applyFont="1" applyFill="1" applyBorder="1" applyAlignment="1">
      <alignment horizontal="center" vertical="center"/>
    </xf>
    <xf numFmtId="0" fontId="6" fillId="0" borderId="27" xfId="0" applyFont="1" applyBorder="1" applyAlignment="1">
      <alignment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41" xfId="0" applyFont="1" applyBorder="1" applyAlignment="1">
      <alignment vertical="center" wrapText="1"/>
    </xf>
    <xf numFmtId="0" fontId="8" fillId="0" borderId="42" xfId="0" applyFont="1" applyBorder="1" applyAlignment="1">
      <alignment horizontal="center" vertical="center" wrapText="1"/>
    </xf>
    <xf numFmtId="0" fontId="12" fillId="2" borderId="0" xfId="0" applyFont="1" applyFill="1"/>
    <xf numFmtId="0" fontId="12" fillId="2" borderId="24" xfId="0" applyFont="1" applyFill="1" applyBorder="1"/>
    <xf numFmtId="0" fontId="9" fillId="4" borderId="0" xfId="0" applyFont="1" applyFill="1" applyAlignment="1">
      <alignment horizontal="center" vertical="center"/>
    </xf>
    <xf numFmtId="0" fontId="8" fillId="4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vertical="center" wrapText="1"/>
    </xf>
    <xf numFmtId="0" fontId="6" fillId="2" borderId="34" xfId="0" applyFont="1" applyFill="1" applyBorder="1" applyAlignment="1">
      <alignment vertical="center"/>
    </xf>
    <xf numFmtId="0" fontId="6" fillId="2" borderId="0" xfId="0" applyFont="1" applyFill="1"/>
    <xf numFmtId="0" fontId="6" fillId="2" borderId="26" xfId="0" applyFont="1" applyFill="1" applyBorder="1" applyAlignment="1">
      <alignment vertical="center" wrapText="1"/>
    </xf>
    <xf numFmtId="0" fontId="6" fillId="2" borderId="24" xfId="0" applyFont="1" applyFill="1" applyBorder="1" applyAlignment="1">
      <alignment vertical="center" wrapText="1"/>
    </xf>
    <xf numFmtId="0" fontId="6" fillId="2" borderId="24" xfId="0" applyFont="1" applyFill="1" applyBorder="1" applyAlignment="1">
      <alignment horizontal="center" vertical="center" wrapText="1"/>
    </xf>
    <xf numFmtId="0" fontId="6" fillId="2" borderId="37" xfId="0" applyFont="1" applyFill="1" applyBorder="1" applyAlignment="1">
      <alignment horizontal="center" vertical="center"/>
    </xf>
    <xf numFmtId="0" fontId="6" fillId="0" borderId="43" xfId="0" applyFont="1" applyBorder="1" applyAlignment="1">
      <alignment vertical="center" wrapText="1"/>
    </xf>
    <xf numFmtId="0" fontId="6" fillId="0" borderId="44" xfId="0" applyFont="1" applyBorder="1" applyAlignment="1">
      <alignment vertical="center" wrapText="1"/>
    </xf>
    <xf numFmtId="0" fontId="6" fillId="0" borderId="44" xfId="0" applyFont="1" applyBorder="1" applyAlignment="1">
      <alignment horizontal="center" vertical="center" wrapText="1"/>
    </xf>
    <xf numFmtId="0" fontId="6" fillId="0" borderId="45" xfId="0" applyFont="1" applyBorder="1" applyAlignment="1">
      <alignment vertical="center"/>
    </xf>
    <xf numFmtId="0" fontId="8" fillId="0" borderId="46" xfId="0" applyFont="1" applyBorder="1" applyAlignment="1">
      <alignment horizontal="center" vertical="center"/>
    </xf>
    <xf numFmtId="0" fontId="8" fillId="0" borderId="47" xfId="0" applyFont="1" applyBorder="1" applyAlignment="1">
      <alignment horizontal="center" vertical="center" wrapText="1"/>
    </xf>
    <xf numFmtId="0" fontId="9" fillId="2" borderId="43" xfId="0" applyFont="1" applyFill="1" applyBorder="1" applyAlignment="1">
      <alignment horizontal="center" vertical="center"/>
    </xf>
    <xf numFmtId="0" fontId="9" fillId="2" borderId="44" xfId="0" applyFont="1" applyFill="1" applyBorder="1" applyAlignment="1">
      <alignment horizontal="center" vertical="center"/>
    </xf>
    <xf numFmtId="0" fontId="9" fillId="4" borderId="47" xfId="0" applyFont="1" applyFill="1" applyBorder="1" applyAlignment="1">
      <alignment horizontal="center" vertical="center"/>
    </xf>
    <xf numFmtId="0" fontId="9" fillId="2" borderId="48" xfId="0" applyFont="1" applyFill="1" applyBorder="1" applyAlignment="1">
      <alignment horizontal="center" vertical="center"/>
    </xf>
    <xf numFmtId="0" fontId="6" fillId="0" borderId="49" xfId="0" applyFont="1" applyBorder="1" applyAlignment="1">
      <alignment horizontal="center" vertical="center"/>
    </xf>
    <xf numFmtId="0" fontId="10" fillId="2" borderId="50" xfId="0" applyFont="1" applyFill="1" applyBorder="1" applyAlignment="1">
      <alignment horizontal="center" vertical="center" wrapText="1"/>
    </xf>
    <xf numFmtId="0" fontId="4" fillId="3" borderId="51" xfId="0" applyFont="1" applyFill="1" applyBorder="1" applyAlignment="1">
      <alignment horizontal="center" vertical="center"/>
    </xf>
    <xf numFmtId="0" fontId="6" fillId="2" borderId="0" xfId="0" applyFont="1" applyFill="1" applyAlignment="1">
      <alignment horizontal="left" vertical="center" wrapText="1"/>
    </xf>
    <xf numFmtId="0" fontId="8" fillId="2" borderId="0" xfId="0" applyFont="1" applyFill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0" fontId="6" fillId="2" borderId="0" xfId="0" applyFont="1" applyFill="1" applyAlignment="1">
      <alignment vertical="center" wrapText="1"/>
    </xf>
    <xf numFmtId="0" fontId="6" fillId="0" borderId="0" xfId="0" applyFont="1" applyAlignment="1">
      <alignment vertical="center" wrapText="1"/>
    </xf>
    <xf numFmtId="0" fontId="7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11" fillId="3" borderId="22" xfId="0" applyFont="1" applyFill="1" applyBorder="1" applyAlignment="1">
      <alignment horizontal="center" vertical="center"/>
    </xf>
    <xf numFmtId="0" fontId="4" fillId="3" borderId="22" xfId="0" applyFont="1" applyFill="1" applyBorder="1" applyAlignment="1">
      <alignment horizontal="center" vertical="center"/>
    </xf>
    <xf numFmtId="0" fontId="2" fillId="3" borderId="22" xfId="0" applyFont="1" applyFill="1" applyBorder="1" applyAlignment="1">
      <alignment horizontal="center" vertical="center"/>
    </xf>
    <xf numFmtId="0" fontId="4" fillId="3" borderId="42" xfId="0" applyFont="1" applyFill="1" applyBorder="1" applyAlignment="1">
      <alignment horizontal="center" vertical="center"/>
    </xf>
    <xf numFmtId="0" fontId="4" fillId="3" borderId="54" xfId="0" applyFont="1" applyFill="1" applyBorder="1" applyAlignment="1">
      <alignment horizontal="center" vertical="center"/>
    </xf>
    <xf numFmtId="0" fontId="11" fillId="3" borderId="24" xfId="0" applyFont="1" applyFill="1" applyBorder="1" applyAlignment="1">
      <alignment horizontal="center" vertical="center"/>
    </xf>
    <xf numFmtId="0" fontId="4" fillId="3" borderId="24" xfId="0" applyFont="1" applyFill="1" applyBorder="1" applyAlignment="1">
      <alignment horizontal="center" vertical="center"/>
    </xf>
    <xf numFmtId="0" fontId="16" fillId="3" borderId="24" xfId="0" applyFont="1" applyFill="1" applyBorder="1" applyAlignment="1">
      <alignment horizontal="center" vertical="center"/>
    </xf>
    <xf numFmtId="0" fontId="4" fillId="5" borderId="24" xfId="0" applyFont="1" applyFill="1" applyBorder="1" applyAlignment="1">
      <alignment horizontal="center" vertical="center"/>
    </xf>
    <xf numFmtId="0" fontId="4" fillId="5" borderId="22" xfId="0" applyFont="1" applyFill="1" applyBorder="1" applyAlignment="1">
      <alignment horizontal="center" vertical="center"/>
    </xf>
    <xf numFmtId="0" fontId="4" fillId="3" borderId="27" xfId="0" applyFont="1" applyFill="1" applyBorder="1" applyAlignment="1">
      <alignment horizontal="center" vertical="center"/>
    </xf>
    <xf numFmtId="0" fontId="4" fillId="3" borderId="55" xfId="0" applyFont="1" applyFill="1" applyBorder="1" applyAlignment="1">
      <alignment horizontal="center" vertical="center"/>
    </xf>
    <xf numFmtId="0" fontId="4" fillId="3" borderId="55" xfId="0" applyFont="1" applyFill="1" applyBorder="1" applyAlignment="1">
      <alignment horizontal="right" vertical="center"/>
    </xf>
    <xf numFmtId="0" fontId="4" fillId="3" borderId="54" xfId="0" applyFont="1" applyFill="1" applyBorder="1" applyAlignment="1">
      <alignment horizontal="right" vertical="center"/>
    </xf>
    <xf numFmtId="0" fontId="4" fillId="3" borderId="58" xfId="0" applyFont="1" applyFill="1" applyBorder="1" applyAlignment="1">
      <alignment horizontal="center" vertical="center"/>
    </xf>
    <xf numFmtId="0" fontId="14" fillId="3" borderId="32" xfId="0" applyFont="1" applyFill="1" applyBorder="1" applyAlignment="1">
      <alignment horizontal="center" vertical="center"/>
    </xf>
    <xf numFmtId="0" fontId="4" fillId="3" borderId="32" xfId="0" applyFont="1" applyFill="1" applyBorder="1" applyAlignment="1">
      <alignment horizontal="center" vertical="center"/>
    </xf>
    <xf numFmtId="0" fontId="4" fillId="5" borderId="32" xfId="0" applyFont="1" applyFill="1" applyBorder="1" applyAlignment="1">
      <alignment horizontal="center" vertical="center"/>
    </xf>
    <xf numFmtId="0" fontId="4" fillId="3" borderId="39" xfId="0" applyFont="1" applyFill="1" applyBorder="1" applyAlignment="1">
      <alignment horizontal="center" vertical="center"/>
    </xf>
    <xf numFmtId="0" fontId="4" fillId="3" borderId="62" xfId="0" applyFont="1" applyFill="1" applyBorder="1" applyAlignment="1">
      <alignment horizontal="center" vertical="center"/>
    </xf>
    <xf numFmtId="0" fontId="4" fillId="3" borderId="62" xfId="0" applyFont="1" applyFill="1" applyBorder="1" applyAlignment="1">
      <alignment horizontal="right" vertical="center"/>
    </xf>
    <xf numFmtId="0" fontId="18" fillId="3" borderId="24" xfId="0" applyFont="1" applyFill="1" applyBorder="1" applyAlignment="1">
      <alignment horizontal="center" vertical="center"/>
    </xf>
    <xf numFmtId="0" fontId="4" fillId="5" borderId="38" xfId="0" applyFont="1" applyFill="1" applyBorder="1" applyAlignment="1">
      <alignment horizontal="center" vertical="center"/>
    </xf>
    <xf numFmtId="0" fontId="18" fillId="3" borderId="21" xfId="0" applyFont="1" applyFill="1" applyBorder="1" applyAlignment="1">
      <alignment horizontal="center" vertical="center"/>
    </xf>
    <xf numFmtId="0" fontId="18" fillId="5" borderId="21" xfId="0" applyFont="1" applyFill="1" applyBorder="1" applyAlignment="1">
      <alignment horizontal="center" vertical="center"/>
    </xf>
    <xf numFmtId="0" fontId="18" fillId="3" borderId="20" xfId="0" applyFont="1" applyFill="1" applyBorder="1" applyAlignment="1">
      <alignment horizontal="center" vertical="center"/>
    </xf>
    <xf numFmtId="0" fontId="18" fillId="3" borderId="58" xfId="0" applyFont="1" applyFill="1" applyBorder="1" applyAlignment="1">
      <alignment horizontal="center" vertical="center"/>
    </xf>
    <xf numFmtId="0" fontId="18" fillId="3" borderId="58" xfId="0" applyFont="1" applyFill="1" applyBorder="1" applyAlignment="1">
      <alignment horizontal="right" vertical="center"/>
    </xf>
    <xf numFmtId="0" fontId="4" fillId="3" borderId="61" xfId="0" applyFont="1" applyFill="1" applyBorder="1" applyAlignment="1">
      <alignment horizontal="center" vertical="center"/>
    </xf>
    <xf numFmtId="0" fontId="4" fillId="5" borderId="61" xfId="0" applyFont="1" applyFill="1" applyBorder="1" applyAlignment="1">
      <alignment horizontal="center" vertical="center"/>
    </xf>
    <xf numFmtId="0" fontId="18" fillId="3" borderId="52" xfId="0" applyFont="1" applyFill="1" applyBorder="1" applyAlignment="1">
      <alignment horizontal="center" vertical="center"/>
    </xf>
    <xf numFmtId="0" fontId="4" fillId="3" borderId="52" xfId="0" applyFont="1" applyFill="1" applyBorder="1" applyAlignment="1">
      <alignment horizontal="right" vertical="center"/>
    </xf>
    <xf numFmtId="0" fontId="19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8" fillId="6" borderId="22" xfId="0" applyFont="1" applyFill="1" applyBorder="1" applyAlignment="1">
      <alignment horizontal="center" vertical="center" wrapText="1"/>
    </xf>
    <xf numFmtId="0" fontId="17" fillId="7" borderId="22" xfId="0" applyFont="1" applyFill="1" applyBorder="1" applyAlignment="1">
      <alignment horizontal="center" vertical="center" wrapText="1"/>
    </xf>
    <xf numFmtId="0" fontId="4" fillId="8" borderId="38" xfId="0" applyFont="1" applyFill="1" applyBorder="1" applyAlignment="1">
      <alignment horizontal="center" vertical="center"/>
    </xf>
    <xf numFmtId="0" fontId="4" fillId="9" borderId="38" xfId="0" applyFont="1" applyFill="1" applyBorder="1" applyAlignment="1">
      <alignment horizontal="center" vertical="center"/>
    </xf>
    <xf numFmtId="0" fontId="4" fillId="8" borderId="51" xfId="0" applyFont="1" applyFill="1" applyBorder="1" applyAlignment="1">
      <alignment horizontal="center" vertical="center"/>
    </xf>
    <xf numFmtId="0" fontId="4" fillId="8" borderId="54" xfId="0" applyFont="1" applyFill="1" applyBorder="1" applyAlignment="1">
      <alignment horizontal="center" vertical="center"/>
    </xf>
    <xf numFmtId="0" fontId="4" fillId="8" borderId="54" xfId="0" applyFont="1" applyFill="1" applyBorder="1" applyAlignment="1">
      <alignment horizontal="right" vertical="center"/>
    </xf>
    <xf numFmtId="17" fontId="6" fillId="0" borderId="37" xfId="0" applyNumberFormat="1" applyFont="1" applyBorder="1" applyAlignment="1">
      <alignment horizontal="center" vertical="center" wrapText="1"/>
    </xf>
    <xf numFmtId="0" fontId="10" fillId="0" borderId="64" xfId="0" applyFont="1" applyBorder="1" applyAlignment="1">
      <alignment horizontal="right" vertical="center" wrapText="1"/>
    </xf>
    <xf numFmtId="0" fontId="7" fillId="0" borderId="65" xfId="0" applyFont="1" applyBorder="1" applyAlignment="1">
      <alignment horizontal="right" vertical="center"/>
    </xf>
    <xf numFmtId="0" fontId="7" fillId="0" borderId="24" xfId="0" applyFont="1" applyBorder="1" applyAlignment="1">
      <alignment vertical="center"/>
    </xf>
    <xf numFmtId="0" fontId="15" fillId="0" borderId="24" xfId="0" applyFont="1" applyBorder="1" applyAlignment="1">
      <alignment horizontal="left" vertical="center" wrapText="1"/>
    </xf>
    <xf numFmtId="0" fontId="15" fillId="0" borderId="24" xfId="0" applyFont="1" applyBorder="1" applyAlignment="1">
      <alignment vertical="center" wrapText="1"/>
    </xf>
    <xf numFmtId="0" fontId="7" fillId="2" borderId="24" xfId="0" applyFont="1" applyFill="1" applyBorder="1" applyAlignment="1">
      <alignment vertical="center"/>
    </xf>
    <xf numFmtId="0" fontId="7" fillId="0" borderId="27" xfId="0" applyFont="1" applyBorder="1" applyAlignment="1">
      <alignment vertical="center"/>
    </xf>
    <xf numFmtId="0" fontId="7" fillId="0" borderId="30" xfId="0" applyFont="1" applyBorder="1" applyAlignment="1">
      <alignment vertical="center"/>
    </xf>
    <xf numFmtId="0" fontId="7" fillId="0" borderId="55" xfId="0" applyFont="1" applyBorder="1" applyAlignment="1">
      <alignment vertical="center"/>
    </xf>
    <xf numFmtId="0" fontId="7" fillId="0" borderId="66" xfId="0" applyFont="1" applyBorder="1" applyAlignment="1">
      <alignment horizontal="center" vertical="center" wrapText="1"/>
    </xf>
    <xf numFmtId="0" fontId="7" fillId="0" borderId="53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7" fillId="0" borderId="38" xfId="0" applyFont="1" applyBorder="1" applyAlignment="1">
      <alignment horizontal="center" vertical="center" wrapText="1"/>
    </xf>
    <xf numFmtId="0" fontId="7" fillId="0" borderId="24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 wrapText="1"/>
    </xf>
    <xf numFmtId="0" fontId="8" fillId="0" borderId="25" xfId="0" applyFont="1" applyBorder="1" applyAlignment="1">
      <alignment horizontal="center" vertical="center" wrapText="1"/>
    </xf>
    <xf numFmtId="0" fontId="8" fillId="0" borderId="28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0" fontId="7" fillId="0" borderId="31" xfId="0" applyFont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 wrapText="1"/>
    </xf>
    <xf numFmtId="0" fontId="10" fillId="0" borderId="1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7" fillId="3" borderId="10" xfId="0" applyFont="1" applyFill="1" applyBorder="1" applyAlignment="1">
      <alignment horizontal="center" vertical="center"/>
    </xf>
    <xf numFmtId="0" fontId="7" fillId="3" borderId="53" xfId="0" applyFont="1" applyFill="1" applyBorder="1" applyAlignment="1">
      <alignment horizontal="center" vertical="center"/>
    </xf>
    <xf numFmtId="0" fontId="4" fillId="3" borderId="38" xfId="0" applyFont="1" applyFill="1" applyBorder="1" applyAlignment="1">
      <alignment horizontal="center" vertical="center" wrapText="1"/>
    </xf>
    <xf numFmtId="0" fontId="9" fillId="0" borderId="26" xfId="0" applyFont="1" applyBorder="1" applyAlignment="1">
      <alignment horizontal="center" vertical="center" textRotation="90" wrapText="1"/>
    </xf>
    <xf numFmtId="0" fontId="9" fillId="0" borderId="29" xfId="0" applyFont="1" applyBorder="1" applyAlignment="1">
      <alignment horizontal="center" vertical="center" textRotation="90" wrapText="1"/>
    </xf>
    <xf numFmtId="0" fontId="9" fillId="0" borderId="27" xfId="0" applyFont="1" applyBorder="1" applyAlignment="1">
      <alignment horizontal="center" vertical="center" textRotation="90" wrapText="1"/>
    </xf>
    <xf numFmtId="0" fontId="9" fillId="0" borderId="30" xfId="0" applyFont="1" applyBorder="1" applyAlignment="1">
      <alignment horizontal="center" vertical="center" textRotation="90" wrapText="1"/>
    </xf>
    <xf numFmtId="0" fontId="9" fillId="0" borderId="25" xfId="0" applyFont="1" applyBorder="1" applyAlignment="1">
      <alignment horizontal="center" vertical="center" textRotation="90" wrapText="1"/>
    </xf>
    <xf numFmtId="0" fontId="9" fillId="0" borderId="28" xfId="0" applyFont="1" applyBorder="1" applyAlignment="1">
      <alignment horizontal="center" vertical="center" textRotation="90" wrapText="1"/>
    </xf>
    <xf numFmtId="0" fontId="15" fillId="3" borderId="20" xfId="0" applyFont="1" applyFill="1" applyBorder="1" applyAlignment="1">
      <alignment horizontal="center" vertical="center" wrapText="1"/>
    </xf>
    <xf numFmtId="0" fontId="15" fillId="3" borderId="14" xfId="0" applyFont="1" applyFill="1" applyBorder="1" applyAlignment="1">
      <alignment horizontal="center" vertical="center" wrapText="1"/>
    </xf>
    <xf numFmtId="0" fontId="7" fillId="3" borderId="21" xfId="0" applyFont="1" applyFill="1" applyBorder="1" applyAlignment="1">
      <alignment horizontal="center" vertical="center" wrapText="1"/>
    </xf>
    <xf numFmtId="0" fontId="7" fillId="3" borderId="22" xfId="0" applyFont="1" applyFill="1" applyBorder="1" applyAlignment="1">
      <alignment horizontal="center" vertical="center" wrapText="1"/>
    </xf>
    <xf numFmtId="0" fontId="7" fillId="3" borderId="59" xfId="0" applyFont="1" applyFill="1" applyBorder="1" applyAlignment="1">
      <alignment horizontal="center" vertical="center" wrapText="1"/>
    </xf>
    <xf numFmtId="0" fontId="7" fillId="3" borderId="63" xfId="0" applyFont="1" applyFill="1" applyBorder="1" applyAlignment="1">
      <alignment horizontal="center" vertical="center" wrapText="1"/>
    </xf>
    <xf numFmtId="0" fontId="7" fillId="3" borderId="60" xfId="0" applyFont="1" applyFill="1" applyBorder="1" applyAlignment="1">
      <alignment horizontal="center" vertical="center" wrapText="1"/>
    </xf>
    <xf numFmtId="0" fontId="6" fillId="2" borderId="0" xfId="0" applyFont="1" applyFill="1" applyAlignment="1">
      <alignment horizontal="left" vertical="center" wrapText="1"/>
    </xf>
    <xf numFmtId="0" fontId="7" fillId="3" borderId="39" xfId="0" applyFont="1" applyFill="1" applyBorder="1" applyAlignment="1">
      <alignment horizontal="center" vertical="center" wrapText="1"/>
    </xf>
    <xf numFmtId="0" fontId="7" fillId="3" borderId="40" xfId="0" applyFont="1" applyFill="1" applyBorder="1" applyAlignment="1">
      <alignment horizontal="center" vertical="center" wrapText="1"/>
    </xf>
    <xf numFmtId="0" fontId="7" fillId="3" borderId="27" xfId="0" applyFont="1" applyFill="1" applyBorder="1" applyAlignment="1">
      <alignment horizontal="center" vertical="center" wrapText="1"/>
    </xf>
    <xf numFmtId="0" fontId="7" fillId="3" borderId="30" xfId="0" applyFont="1" applyFill="1" applyBorder="1" applyAlignment="1">
      <alignment horizontal="center" vertical="center" wrapText="1"/>
    </xf>
    <xf numFmtId="0" fontId="7" fillId="3" borderId="56" xfId="0" applyFont="1" applyFill="1" applyBorder="1" applyAlignment="1">
      <alignment horizontal="center" vertical="center" wrapText="1"/>
    </xf>
    <xf numFmtId="0" fontId="7" fillId="3" borderId="57" xfId="0" applyFont="1" applyFill="1" applyBorder="1" applyAlignment="1">
      <alignment horizontal="center" vertical="center" wrapText="1"/>
    </xf>
    <xf numFmtId="0" fontId="20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pic>
      <xdr:nvPicPr>
        <xdr:cNvPr id="1583" name="Image 2"/>
        <xdr:cNvPicPr>
          <a:picLocks noChangeAspect="1"/>
        </xdr:cNvPicPr>
      </xdr:nvPicPr>
      <xdr:blipFill>
        <a:blip xmlns:r="http://schemas.openxmlformats.org/officeDocument/2006/relationships" r:embed="rId1"/>
        <a:stretch/>
      </xdr:blipFill>
      <xdr:spPr bwMode="auto">
        <a:xfrm>
          <a:off x="0" y="0"/>
          <a:ext cx="0" cy="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heme Office">
  <a:themeElements>
    <a:clrScheme name="Standard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Standard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Standard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3"/>
  <sheetViews>
    <sheetView tabSelected="1" zoomScale="90" zoomScaleNormal="90" workbookViewId="0">
      <pane xSplit="4" ySplit="5" topLeftCell="J6" activePane="bottomRight" state="frozen"/>
      <selection pane="topRight" activeCell="E1" sqref="E1"/>
      <selection pane="bottomLeft" activeCell="A6" sqref="A6"/>
      <selection pane="bottomRight" activeCell="W5" sqref="W5"/>
    </sheetView>
  </sheetViews>
  <sheetFormatPr baseColWidth="10" defaultRowHeight="13.2" customHeight="1" x14ac:dyDescent="0.25"/>
  <cols>
    <col min="1" max="1" width="16.88671875" style="1" customWidth="1"/>
    <col min="2" max="2" width="19" style="1" customWidth="1"/>
    <col min="3" max="3" width="8.5546875" style="2" customWidth="1"/>
    <col min="4" max="4" width="22.5546875" style="3" customWidth="1"/>
    <col min="5" max="5" width="15.5546875" style="4" customWidth="1"/>
    <col min="6" max="6" width="20.33203125" style="5" customWidth="1"/>
    <col min="7" max="7" width="6" style="6" customWidth="1"/>
    <col min="8" max="8" width="6.5546875" style="6" customWidth="1"/>
    <col min="9" max="9" width="7.109375" style="6" customWidth="1"/>
    <col min="10" max="10" width="5.44140625" style="6" customWidth="1"/>
    <col min="11" max="11" width="9" style="6" customWidth="1"/>
    <col min="12" max="12" width="6.109375" style="6" customWidth="1"/>
    <col min="13" max="13" width="23.6640625" style="7" customWidth="1"/>
    <col min="14" max="14" width="9.44140625" style="8" customWidth="1"/>
    <col min="15" max="19" width="8.6640625" style="8" customWidth="1"/>
    <col min="20" max="20" width="12.33203125" style="119" customWidth="1"/>
    <col min="21" max="21" width="43.44140625" style="119" customWidth="1"/>
  </cols>
  <sheetData>
    <row r="1" spans="1:21" ht="60" customHeight="1" thickBot="1" x14ac:dyDescent="0.3">
      <c r="A1" s="140" t="s">
        <v>184</v>
      </c>
      <c r="B1" s="140"/>
      <c r="C1" s="140"/>
      <c r="D1" s="140"/>
      <c r="E1" s="140"/>
      <c r="F1" s="140"/>
      <c r="G1" s="140"/>
      <c r="H1" s="140"/>
      <c r="I1" s="140"/>
      <c r="J1" s="140"/>
      <c r="K1" s="140"/>
      <c r="L1" s="140"/>
      <c r="M1" s="140"/>
      <c r="N1" s="140"/>
      <c r="O1" s="140"/>
      <c r="P1" s="140"/>
      <c r="Q1" s="140"/>
      <c r="R1" s="140"/>
      <c r="S1" s="140"/>
      <c r="T1" s="140"/>
      <c r="U1" s="140"/>
    </row>
    <row r="2" spans="1:21" s="9" customFormat="1" ht="24.6" customHeight="1" thickTop="1" x14ac:dyDescent="0.2">
      <c r="A2" s="143" t="s">
        <v>0</v>
      </c>
      <c r="B2" s="145" t="s">
        <v>1</v>
      </c>
      <c r="C2" s="145" t="s">
        <v>2</v>
      </c>
      <c r="D2" s="147" t="s">
        <v>3</v>
      </c>
      <c r="E2" s="149" t="s">
        <v>4</v>
      </c>
      <c r="F2" s="150"/>
      <c r="G2" s="157" t="s">
        <v>5</v>
      </c>
      <c r="H2" s="158"/>
      <c r="I2" s="158"/>
      <c r="J2" s="158"/>
      <c r="K2" s="159"/>
      <c r="L2" s="163" t="s">
        <v>6</v>
      </c>
      <c r="M2" s="166" t="s">
        <v>7</v>
      </c>
      <c r="N2" s="169" t="s">
        <v>8</v>
      </c>
      <c r="O2" s="170"/>
      <c r="P2" s="170"/>
      <c r="Q2" s="170"/>
      <c r="R2" s="170"/>
      <c r="S2" s="170"/>
      <c r="T2" s="138" t="s">
        <v>160</v>
      </c>
      <c r="U2" s="139"/>
    </row>
    <row r="3" spans="1:21" s="9" customFormat="1" ht="24.6" customHeight="1" x14ac:dyDescent="0.2">
      <c r="A3" s="144"/>
      <c r="B3" s="146"/>
      <c r="C3" s="146"/>
      <c r="D3" s="148"/>
      <c r="E3" s="151"/>
      <c r="F3" s="152"/>
      <c r="G3" s="160"/>
      <c r="H3" s="161"/>
      <c r="I3" s="161"/>
      <c r="J3" s="161"/>
      <c r="K3" s="162"/>
      <c r="L3" s="164"/>
      <c r="M3" s="167"/>
      <c r="N3" s="171" t="s">
        <v>10</v>
      </c>
      <c r="O3" s="180" t="s">
        <v>9</v>
      </c>
      <c r="P3" s="181"/>
      <c r="Q3" s="181"/>
      <c r="R3" s="181"/>
      <c r="S3" s="182" t="s">
        <v>159</v>
      </c>
      <c r="T3" s="141" t="s">
        <v>185</v>
      </c>
      <c r="U3" s="142" t="s">
        <v>11</v>
      </c>
    </row>
    <row r="4" spans="1:21" s="9" customFormat="1" ht="24.6" customHeight="1" x14ac:dyDescent="0.2">
      <c r="A4" s="144"/>
      <c r="B4" s="146"/>
      <c r="C4" s="146"/>
      <c r="D4" s="148"/>
      <c r="E4" s="153" t="s">
        <v>12</v>
      </c>
      <c r="F4" s="155" t="s">
        <v>13</v>
      </c>
      <c r="G4" s="172" t="s">
        <v>14</v>
      </c>
      <c r="H4" s="174" t="s">
        <v>15</v>
      </c>
      <c r="I4" s="174" t="s">
        <v>16</v>
      </c>
      <c r="J4" s="174" t="s">
        <v>17</v>
      </c>
      <c r="K4" s="176" t="s">
        <v>18</v>
      </c>
      <c r="L4" s="164"/>
      <c r="M4" s="167"/>
      <c r="N4" s="171"/>
      <c r="O4" s="186" t="s">
        <v>155</v>
      </c>
      <c r="P4" s="188" t="s">
        <v>19</v>
      </c>
      <c r="Q4" s="190" t="s">
        <v>20</v>
      </c>
      <c r="R4" s="178" t="s">
        <v>156</v>
      </c>
      <c r="S4" s="183"/>
      <c r="T4" s="141"/>
      <c r="U4" s="142"/>
    </row>
    <row r="5" spans="1:21" s="9" customFormat="1" ht="78.599999999999994" customHeight="1" x14ac:dyDescent="0.2">
      <c r="A5" s="144"/>
      <c r="B5" s="146"/>
      <c r="C5" s="146"/>
      <c r="D5" s="148"/>
      <c r="E5" s="154"/>
      <c r="F5" s="156"/>
      <c r="G5" s="173"/>
      <c r="H5" s="175"/>
      <c r="I5" s="175"/>
      <c r="J5" s="175"/>
      <c r="K5" s="177"/>
      <c r="L5" s="165"/>
      <c r="M5" s="168"/>
      <c r="N5" s="171"/>
      <c r="O5" s="187"/>
      <c r="P5" s="189"/>
      <c r="Q5" s="191"/>
      <c r="R5" s="179"/>
      <c r="S5" s="184"/>
      <c r="T5" s="141"/>
      <c r="U5" s="142"/>
    </row>
    <row r="6" spans="1:21" s="9" customFormat="1" ht="49.2" customHeight="1" x14ac:dyDescent="0.2">
      <c r="A6" s="10" t="s">
        <v>21</v>
      </c>
      <c r="B6" s="11" t="s">
        <v>22</v>
      </c>
      <c r="C6" s="12">
        <v>31000449</v>
      </c>
      <c r="D6" s="13" t="s">
        <v>23</v>
      </c>
      <c r="E6" s="14" t="s">
        <v>104</v>
      </c>
      <c r="F6" s="15" t="s">
        <v>24</v>
      </c>
      <c r="G6" s="16"/>
      <c r="H6" s="17"/>
      <c r="I6" s="17"/>
      <c r="J6" s="18"/>
      <c r="K6" s="19"/>
      <c r="L6" s="20"/>
      <c r="M6" s="21" t="s">
        <v>25</v>
      </c>
      <c r="N6" s="33">
        <v>2</v>
      </c>
      <c r="O6" s="102">
        <v>1</v>
      </c>
      <c r="P6" s="92"/>
      <c r="Q6" s="87"/>
      <c r="R6" s="110">
        <v>1</v>
      </c>
      <c r="S6" s="115">
        <v>0</v>
      </c>
      <c r="T6" s="123">
        <v>2</v>
      </c>
      <c r="U6" s="131"/>
    </row>
    <row r="7" spans="1:21" s="9" customFormat="1" ht="35.1" customHeight="1" x14ac:dyDescent="0.2">
      <c r="A7" s="10" t="s">
        <v>26</v>
      </c>
      <c r="B7" s="11" t="s">
        <v>27</v>
      </c>
      <c r="C7" s="12">
        <v>31000829</v>
      </c>
      <c r="D7" s="22" t="s">
        <v>161</v>
      </c>
      <c r="E7" s="14" t="s">
        <v>179</v>
      </c>
      <c r="F7" s="121" t="s">
        <v>25</v>
      </c>
      <c r="G7" s="24"/>
      <c r="H7" s="25"/>
      <c r="I7" s="25"/>
      <c r="J7" s="26"/>
      <c r="K7" s="27"/>
      <c r="L7" s="20"/>
      <c r="M7" s="28"/>
      <c r="N7" s="33">
        <v>1</v>
      </c>
      <c r="O7" s="103">
        <v>1</v>
      </c>
      <c r="P7" s="94"/>
      <c r="Q7" s="87"/>
      <c r="R7" s="110">
        <v>1</v>
      </c>
      <c r="S7" s="115">
        <v>0</v>
      </c>
      <c r="T7" s="123">
        <v>1</v>
      </c>
      <c r="U7" s="131"/>
    </row>
    <row r="8" spans="1:21" s="9" customFormat="1" ht="35.1" customHeight="1" x14ac:dyDescent="0.2">
      <c r="A8" s="29" t="s">
        <v>28</v>
      </c>
      <c r="B8" s="11" t="s">
        <v>29</v>
      </c>
      <c r="C8" s="12">
        <v>31000152</v>
      </c>
      <c r="D8" s="22" t="s">
        <v>30</v>
      </c>
      <c r="E8" s="30"/>
      <c r="F8" s="15" t="s">
        <v>31</v>
      </c>
      <c r="G8" s="24"/>
      <c r="H8" s="25"/>
      <c r="I8" s="25"/>
      <c r="J8" s="26"/>
      <c r="K8" s="31"/>
      <c r="L8" s="20"/>
      <c r="M8" s="32" t="s">
        <v>25</v>
      </c>
      <c r="N8" s="33">
        <v>1</v>
      </c>
      <c r="O8" s="103"/>
      <c r="P8" s="93">
        <v>1</v>
      </c>
      <c r="Q8" s="88"/>
      <c r="R8" s="110">
        <v>1</v>
      </c>
      <c r="S8" s="115">
        <v>0</v>
      </c>
      <c r="T8" s="123">
        <v>1</v>
      </c>
      <c r="U8" s="131"/>
    </row>
    <row r="9" spans="1:21" s="9" customFormat="1" ht="35.1" customHeight="1" x14ac:dyDescent="0.2">
      <c r="A9" s="29" t="s">
        <v>32</v>
      </c>
      <c r="B9" s="11" t="s">
        <v>33</v>
      </c>
      <c r="C9" s="12">
        <v>31000617</v>
      </c>
      <c r="D9" s="22" t="s">
        <v>34</v>
      </c>
      <c r="E9" s="14" t="s">
        <v>35</v>
      </c>
      <c r="F9" s="15" t="s">
        <v>25</v>
      </c>
      <c r="G9" s="34"/>
      <c r="H9" s="25"/>
      <c r="I9" s="25"/>
      <c r="J9" s="35"/>
      <c r="K9" s="27"/>
      <c r="L9" s="20"/>
      <c r="M9" s="32" t="s">
        <v>162</v>
      </c>
      <c r="N9" s="33">
        <v>2</v>
      </c>
      <c r="O9" s="103"/>
      <c r="P9" s="93"/>
      <c r="Q9" s="88">
        <v>1</v>
      </c>
      <c r="R9" s="110">
        <v>1</v>
      </c>
      <c r="S9" s="115">
        <v>0</v>
      </c>
      <c r="T9" s="123">
        <v>2</v>
      </c>
      <c r="U9" s="131"/>
    </row>
    <row r="10" spans="1:21" s="9" customFormat="1" ht="35.1" customHeight="1" x14ac:dyDescent="0.2">
      <c r="A10" s="29" t="s">
        <v>36</v>
      </c>
      <c r="B10" s="11" t="s">
        <v>37</v>
      </c>
      <c r="C10" s="12">
        <v>31000489</v>
      </c>
      <c r="D10" s="22" t="s">
        <v>38</v>
      </c>
      <c r="E10" s="36"/>
      <c r="F10" s="23"/>
      <c r="G10" s="34"/>
      <c r="H10" s="25"/>
      <c r="I10" s="25"/>
      <c r="J10" s="37"/>
      <c r="K10" s="27"/>
      <c r="L10" s="39" t="s">
        <v>180</v>
      </c>
      <c r="M10" s="28"/>
      <c r="N10" s="33">
        <v>0</v>
      </c>
      <c r="O10" s="103"/>
      <c r="P10" s="93"/>
      <c r="Q10" s="88"/>
      <c r="R10" s="110">
        <v>0</v>
      </c>
      <c r="S10" s="115">
        <v>0</v>
      </c>
      <c r="T10" s="123">
        <v>0</v>
      </c>
      <c r="U10" s="131"/>
    </row>
    <row r="11" spans="1:21" s="9" customFormat="1" ht="35.1" customHeight="1" x14ac:dyDescent="0.2">
      <c r="A11" s="29" t="s">
        <v>36</v>
      </c>
      <c r="B11" s="11" t="s">
        <v>39</v>
      </c>
      <c r="C11" s="12">
        <v>31000633</v>
      </c>
      <c r="D11" s="22" t="s">
        <v>40</v>
      </c>
      <c r="E11" s="30"/>
      <c r="F11" s="15" t="s">
        <v>41</v>
      </c>
      <c r="G11" s="34"/>
      <c r="H11" s="25"/>
      <c r="I11" s="25"/>
      <c r="J11" s="37"/>
      <c r="K11" s="27"/>
      <c r="L11" s="20">
        <v>23</v>
      </c>
      <c r="M11" s="32" t="s">
        <v>157</v>
      </c>
      <c r="N11" s="33">
        <v>2</v>
      </c>
      <c r="O11" s="103"/>
      <c r="P11" s="93"/>
      <c r="Q11" s="88">
        <v>2</v>
      </c>
      <c r="R11" s="110">
        <v>2</v>
      </c>
      <c r="S11" s="115">
        <v>0</v>
      </c>
      <c r="T11" s="123">
        <v>2</v>
      </c>
      <c r="U11" s="131"/>
    </row>
    <row r="12" spans="1:21" s="9" customFormat="1" ht="35.1" customHeight="1" x14ac:dyDescent="0.2">
      <c r="A12" s="29" t="s">
        <v>43</v>
      </c>
      <c r="B12" s="11" t="s">
        <v>44</v>
      </c>
      <c r="C12" s="12">
        <v>32000142</v>
      </c>
      <c r="D12" s="22" t="s">
        <v>45</v>
      </c>
      <c r="E12" s="30"/>
      <c r="F12" s="23"/>
      <c r="G12" s="24"/>
      <c r="H12" s="25"/>
      <c r="I12" s="25"/>
      <c r="J12" s="26"/>
      <c r="K12" s="27"/>
      <c r="L12" s="20"/>
      <c r="M12" s="32" t="s">
        <v>25</v>
      </c>
      <c r="N12" s="33">
        <v>1</v>
      </c>
      <c r="O12" s="103"/>
      <c r="P12" s="93">
        <v>1</v>
      </c>
      <c r="Q12" s="88"/>
      <c r="R12" s="110">
        <v>1</v>
      </c>
      <c r="S12" s="115">
        <v>0</v>
      </c>
      <c r="T12" s="123">
        <v>1</v>
      </c>
      <c r="U12" s="131"/>
    </row>
    <row r="13" spans="1:21" s="9" customFormat="1" ht="35.1" customHeight="1" x14ac:dyDescent="0.2">
      <c r="A13" s="29" t="s">
        <v>46</v>
      </c>
      <c r="B13" s="11" t="s">
        <v>47</v>
      </c>
      <c r="C13" s="12">
        <v>31000259</v>
      </c>
      <c r="D13" s="13" t="s">
        <v>48</v>
      </c>
      <c r="E13" s="30"/>
      <c r="F13" s="23"/>
      <c r="G13" s="24"/>
      <c r="H13" s="25"/>
      <c r="I13" s="38"/>
      <c r="J13" s="37"/>
      <c r="K13" s="27"/>
      <c r="L13" s="20"/>
      <c r="M13" s="28"/>
      <c r="N13" s="33">
        <v>0</v>
      </c>
      <c r="O13" s="103"/>
      <c r="P13" s="93"/>
      <c r="Q13" s="88"/>
      <c r="R13" s="110">
        <v>0</v>
      </c>
      <c r="S13" s="115">
        <v>0</v>
      </c>
      <c r="T13" s="123">
        <v>0</v>
      </c>
      <c r="U13" s="131"/>
    </row>
    <row r="14" spans="1:21" s="9" customFormat="1" ht="35.1" customHeight="1" x14ac:dyDescent="0.2">
      <c r="A14" s="29" t="s">
        <v>46</v>
      </c>
      <c r="B14" s="11" t="s">
        <v>49</v>
      </c>
      <c r="C14" s="12">
        <v>31000826</v>
      </c>
      <c r="D14" s="22" t="s">
        <v>50</v>
      </c>
      <c r="E14" s="30"/>
      <c r="F14" s="23"/>
      <c r="G14" s="24"/>
      <c r="H14" s="25"/>
      <c r="I14" s="38"/>
      <c r="J14" s="37"/>
      <c r="K14" s="27"/>
      <c r="L14" s="20">
        <v>17</v>
      </c>
      <c r="M14" s="28"/>
      <c r="N14" s="33">
        <v>0</v>
      </c>
      <c r="O14" s="103"/>
      <c r="P14" s="93"/>
      <c r="Q14" s="88"/>
      <c r="R14" s="110">
        <v>0</v>
      </c>
      <c r="S14" s="115">
        <v>0</v>
      </c>
      <c r="T14" s="123">
        <v>0</v>
      </c>
      <c r="U14" s="131"/>
    </row>
    <row r="15" spans="1:21" s="9" customFormat="1" ht="34.200000000000003" customHeight="1" x14ac:dyDescent="0.2">
      <c r="A15" s="29" t="s">
        <v>46</v>
      </c>
      <c r="B15" s="11" t="s">
        <v>51</v>
      </c>
      <c r="C15" s="12">
        <v>31000087</v>
      </c>
      <c r="D15" s="22" t="s">
        <v>52</v>
      </c>
      <c r="E15" s="14" t="s">
        <v>53</v>
      </c>
      <c r="F15" s="15" t="s">
        <v>53</v>
      </c>
      <c r="G15" s="24"/>
      <c r="H15" s="38"/>
      <c r="I15" s="25"/>
      <c r="J15" s="26"/>
      <c r="K15" s="27"/>
      <c r="L15" s="20">
        <v>14</v>
      </c>
      <c r="M15" s="32" t="s">
        <v>54</v>
      </c>
      <c r="N15" s="33">
        <v>5</v>
      </c>
      <c r="O15" s="103">
        <v>4</v>
      </c>
      <c r="P15" s="93"/>
      <c r="Q15" s="88"/>
      <c r="R15" s="110">
        <v>4</v>
      </c>
      <c r="S15" s="115">
        <v>0</v>
      </c>
      <c r="T15" s="123">
        <v>5</v>
      </c>
      <c r="U15" s="131"/>
    </row>
    <row r="16" spans="1:21" s="9" customFormat="1" ht="35.1" customHeight="1" x14ac:dyDescent="0.2">
      <c r="A16" s="29" t="s">
        <v>46</v>
      </c>
      <c r="B16" s="11" t="s">
        <v>55</v>
      </c>
      <c r="C16" s="12">
        <v>31000118</v>
      </c>
      <c r="D16" s="22" t="s">
        <v>56</v>
      </c>
      <c r="E16" s="30"/>
      <c r="F16" s="23"/>
      <c r="G16" s="34"/>
      <c r="H16" s="25"/>
      <c r="I16" s="25"/>
      <c r="J16" s="37"/>
      <c r="K16" s="27"/>
      <c r="L16" s="39" t="s">
        <v>57</v>
      </c>
      <c r="M16" s="28"/>
      <c r="N16" s="33">
        <v>0</v>
      </c>
      <c r="O16" s="103"/>
      <c r="P16" s="93"/>
      <c r="Q16" s="88"/>
      <c r="R16" s="110">
        <v>0</v>
      </c>
      <c r="S16" s="115">
        <v>0</v>
      </c>
      <c r="T16" s="123">
        <v>0</v>
      </c>
      <c r="U16" s="131"/>
    </row>
    <row r="17" spans="1:21" s="9" customFormat="1" ht="35.1" customHeight="1" x14ac:dyDescent="0.2">
      <c r="A17" s="29" t="s">
        <v>46</v>
      </c>
      <c r="B17" s="11" t="s">
        <v>58</v>
      </c>
      <c r="C17" s="12">
        <v>31000889</v>
      </c>
      <c r="D17" s="22" t="s">
        <v>59</v>
      </c>
      <c r="E17" s="30"/>
      <c r="F17" s="23"/>
      <c r="G17" s="24"/>
      <c r="H17" s="38"/>
      <c r="I17" s="25"/>
      <c r="J17" s="37"/>
      <c r="K17" s="27"/>
      <c r="L17" s="20"/>
      <c r="M17" s="32"/>
      <c r="N17" s="33">
        <v>1</v>
      </c>
      <c r="O17" s="103"/>
      <c r="P17" s="93">
        <v>1</v>
      </c>
      <c r="Q17" s="88"/>
      <c r="R17" s="110">
        <v>1</v>
      </c>
      <c r="S17" s="115">
        <v>0</v>
      </c>
      <c r="T17" s="123">
        <v>1</v>
      </c>
      <c r="U17" s="131"/>
    </row>
    <row r="18" spans="1:21" s="9" customFormat="1" ht="35.1" customHeight="1" x14ac:dyDescent="0.2">
      <c r="A18" s="29" t="s">
        <v>46</v>
      </c>
      <c r="B18" s="11" t="s">
        <v>60</v>
      </c>
      <c r="C18" s="12">
        <v>32000506</v>
      </c>
      <c r="D18" s="22" t="s">
        <v>59</v>
      </c>
      <c r="E18" s="30"/>
      <c r="F18" s="23"/>
      <c r="G18" s="24"/>
      <c r="H18" s="25"/>
      <c r="I18" s="25"/>
      <c r="J18" s="37"/>
      <c r="K18" s="27"/>
      <c r="L18" s="20">
        <v>14</v>
      </c>
      <c r="M18" s="28"/>
      <c r="N18" s="33">
        <v>0</v>
      </c>
      <c r="O18" s="103"/>
      <c r="P18" s="93"/>
      <c r="Q18" s="88"/>
      <c r="R18" s="110">
        <v>0</v>
      </c>
      <c r="S18" s="115">
        <v>0</v>
      </c>
      <c r="T18" s="123">
        <v>0</v>
      </c>
      <c r="U18" s="131"/>
    </row>
    <row r="19" spans="1:21" s="9" customFormat="1" ht="35.1" customHeight="1" x14ac:dyDescent="0.2">
      <c r="A19" s="29" t="s">
        <v>46</v>
      </c>
      <c r="B19" s="40" t="s">
        <v>61</v>
      </c>
      <c r="C19" s="41">
        <v>31000213</v>
      </c>
      <c r="D19" s="42" t="s">
        <v>62</v>
      </c>
      <c r="E19" s="36"/>
      <c r="F19" s="43"/>
      <c r="G19" s="34"/>
      <c r="H19" s="25"/>
      <c r="I19" s="25"/>
      <c r="J19" s="37"/>
      <c r="K19" s="27"/>
      <c r="L19" s="20">
        <v>20</v>
      </c>
      <c r="M19" s="28"/>
      <c r="N19" s="33">
        <v>0</v>
      </c>
      <c r="O19" s="103"/>
      <c r="P19" s="93"/>
      <c r="Q19" s="88"/>
      <c r="R19" s="110">
        <v>0</v>
      </c>
      <c r="S19" s="115">
        <v>0</v>
      </c>
      <c r="T19" s="123">
        <v>0</v>
      </c>
      <c r="U19" s="131"/>
    </row>
    <row r="20" spans="1:21" s="9" customFormat="1" ht="35.1" customHeight="1" x14ac:dyDescent="0.2">
      <c r="A20" s="29" t="s">
        <v>46</v>
      </c>
      <c r="B20" s="11" t="s">
        <v>63</v>
      </c>
      <c r="C20" s="12">
        <v>31000612</v>
      </c>
      <c r="D20" s="22" t="s">
        <v>64</v>
      </c>
      <c r="E20" s="44" t="s">
        <v>53</v>
      </c>
      <c r="F20" s="15" t="s">
        <v>163</v>
      </c>
      <c r="G20" s="24"/>
      <c r="H20" s="38"/>
      <c r="I20" s="25"/>
      <c r="J20" s="37"/>
      <c r="K20" s="27"/>
      <c r="L20" s="20">
        <v>26</v>
      </c>
      <c r="M20" s="32" t="s">
        <v>163</v>
      </c>
      <c r="N20" s="33">
        <v>4</v>
      </c>
      <c r="O20" s="103"/>
      <c r="P20" s="93">
        <v>1</v>
      </c>
      <c r="Q20" s="88">
        <v>0.5</v>
      </c>
      <c r="R20" s="110">
        <v>1.5</v>
      </c>
      <c r="S20" s="115">
        <v>0</v>
      </c>
      <c r="T20" s="123">
        <v>4</v>
      </c>
      <c r="U20" s="131"/>
    </row>
    <row r="21" spans="1:21" s="9" customFormat="1" ht="35.1" customHeight="1" x14ac:dyDescent="0.2">
      <c r="A21" s="29" t="s">
        <v>46</v>
      </c>
      <c r="B21" s="40" t="s">
        <v>65</v>
      </c>
      <c r="C21" s="41">
        <v>31000083</v>
      </c>
      <c r="D21" s="45" t="s">
        <v>66</v>
      </c>
      <c r="E21" s="30"/>
      <c r="F21" s="43"/>
      <c r="G21" s="24"/>
      <c r="H21" s="25"/>
      <c r="I21" s="25"/>
      <c r="J21" s="37"/>
      <c r="K21" s="46"/>
      <c r="L21" s="20"/>
      <c r="M21" s="28"/>
      <c r="N21" s="33">
        <v>0</v>
      </c>
      <c r="O21" s="103"/>
      <c r="P21" s="93"/>
      <c r="Q21" s="88"/>
      <c r="R21" s="110">
        <v>0</v>
      </c>
      <c r="S21" s="115">
        <v>0</v>
      </c>
      <c r="T21" s="123">
        <v>0</v>
      </c>
      <c r="U21" s="131"/>
    </row>
    <row r="22" spans="1:21" s="9" customFormat="1" ht="40.950000000000003" customHeight="1" x14ac:dyDescent="0.2">
      <c r="A22" s="29" t="s">
        <v>46</v>
      </c>
      <c r="B22" s="11" t="s">
        <v>67</v>
      </c>
      <c r="C22" s="12">
        <v>31000212</v>
      </c>
      <c r="D22" s="22" t="s">
        <v>68</v>
      </c>
      <c r="E22" s="30"/>
      <c r="F22" s="15" t="s">
        <v>164</v>
      </c>
      <c r="G22" s="34"/>
      <c r="H22" s="25"/>
      <c r="I22" s="25"/>
      <c r="J22" s="26"/>
      <c r="K22" s="27"/>
      <c r="L22" s="20"/>
      <c r="M22" s="32" t="s">
        <v>165</v>
      </c>
      <c r="N22" s="33">
        <v>6</v>
      </c>
      <c r="O22" s="103">
        <v>3</v>
      </c>
      <c r="P22" s="93">
        <v>2</v>
      </c>
      <c r="Q22" s="88">
        <v>1</v>
      </c>
      <c r="R22" s="110">
        <v>6</v>
      </c>
      <c r="S22" s="115">
        <v>0</v>
      </c>
      <c r="T22" s="123">
        <v>6</v>
      </c>
      <c r="U22" s="131"/>
    </row>
    <row r="23" spans="1:21" s="9" customFormat="1" ht="41.4" customHeight="1" x14ac:dyDescent="0.2">
      <c r="A23" s="29" t="s">
        <v>46</v>
      </c>
      <c r="B23" s="11" t="s">
        <v>69</v>
      </c>
      <c r="C23" s="12">
        <v>31000116</v>
      </c>
      <c r="D23" s="22" t="s">
        <v>70</v>
      </c>
      <c r="E23" s="30"/>
      <c r="F23" s="15" t="s">
        <v>71</v>
      </c>
      <c r="G23" s="24"/>
      <c r="H23" s="25"/>
      <c r="I23" s="38"/>
      <c r="J23" s="37"/>
      <c r="K23" s="27"/>
      <c r="L23" s="20">
        <v>17</v>
      </c>
      <c r="M23" s="32" t="s">
        <v>71</v>
      </c>
      <c r="N23" s="33">
        <v>2</v>
      </c>
      <c r="O23" s="103"/>
      <c r="P23" s="93">
        <v>1</v>
      </c>
      <c r="Q23" s="88">
        <v>1</v>
      </c>
      <c r="R23" s="110">
        <v>2</v>
      </c>
      <c r="S23" s="115">
        <v>0</v>
      </c>
      <c r="T23" s="123">
        <v>2</v>
      </c>
      <c r="U23" s="131"/>
    </row>
    <row r="24" spans="1:21" s="9" customFormat="1" ht="35.1" customHeight="1" x14ac:dyDescent="0.2">
      <c r="A24" s="29" t="s">
        <v>46</v>
      </c>
      <c r="B24" s="11" t="s">
        <v>72</v>
      </c>
      <c r="C24" s="12">
        <v>31000901</v>
      </c>
      <c r="D24" s="13" t="s">
        <v>73</v>
      </c>
      <c r="E24" s="36"/>
      <c r="F24" s="23"/>
      <c r="G24" s="24"/>
      <c r="H24" s="38"/>
      <c r="I24" s="25"/>
      <c r="J24" s="37"/>
      <c r="K24" s="27"/>
      <c r="L24" s="20">
        <v>14</v>
      </c>
      <c r="M24" s="28"/>
      <c r="N24" s="33">
        <v>0</v>
      </c>
      <c r="O24" s="103"/>
      <c r="P24" s="93"/>
      <c r="Q24" s="88"/>
      <c r="R24" s="110">
        <v>0</v>
      </c>
      <c r="S24" s="115">
        <v>0</v>
      </c>
      <c r="T24" s="123">
        <v>0</v>
      </c>
      <c r="U24" s="131"/>
    </row>
    <row r="25" spans="1:21" s="9" customFormat="1" ht="35.1" customHeight="1" x14ac:dyDescent="0.2">
      <c r="A25" s="10" t="s">
        <v>46</v>
      </c>
      <c r="B25" s="11" t="s">
        <v>76</v>
      </c>
      <c r="C25" s="12">
        <v>32000143</v>
      </c>
      <c r="D25" s="22" t="s">
        <v>77</v>
      </c>
      <c r="E25" s="30"/>
      <c r="F25" s="23"/>
      <c r="G25" s="34"/>
      <c r="H25" s="25"/>
      <c r="I25" s="25"/>
      <c r="J25" s="37"/>
      <c r="K25" s="27"/>
      <c r="L25" s="20"/>
      <c r="M25" s="28"/>
      <c r="N25" s="33">
        <v>0</v>
      </c>
      <c r="O25" s="103"/>
      <c r="P25" s="93"/>
      <c r="Q25" s="88"/>
      <c r="R25" s="110">
        <v>0</v>
      </c>
      <c r="S25" s="115">
        <v>0</v>
      </c>
      <c r="T25" s="123">
        <v>0</v>
      </c>
      <c r="U25" s="131"/>
    </row>
    <row r="26" spans="1:21" s="9" customFormat="1" ht="35.1" customHeight="1" x14ac:dyDescent="0.2">
      <c r="A26" s="29" t="s">
        <v>46</v>
      </c>
      <c r="B26" s="47" t="s">
        <v>74</v>
      </c>
      <c r="C26" s="48">
        <v>31000704</v>
      </c>
      <c r="D26" s="49" t="s">
        <v>75</v>
      </c>
      <c r="E26" s="30"/>
      <c r="F26" s="50"/>
      <c r="G26" s="24"/>
      <c r="H26" s="25"/>
      <c r="I26" s="25"/>
      <c r="J26" s="37"/>
      <c r="K26" s="46"/>
      <c r="L26" s="20">
        <v>12</v>
      </c>
      <c r="M26" s="28"/>
      <c r="N26" s="33">
        <v>0</v>
      </c>
      <c r="O26" s="103"/>
      <c r="P26" s="93"/>
      <c r="Q26" s="88"/>
      <c r="R26" s="110">
        <v>0</v>
      </c>
      <c r="S26" s="115">
        <v>0</v>
      </c>
      <c r="T26" s="123">
        <v>0</v>
      </c>
      <c r="U26" s="131"/>
    </row>
    <row r="27" spans="1:21" s="9" customFormat="1" ht="52.95" customHeight="1" x14ac:dyDescent="0.2">
      <c r="A27" s="29" t="s">
        <v>46</v>
      </c>
      <c r="B27" s="11" t="s">
        <v>78</v>
      </c>
      <c r="C27" s="12">
        <v>31000096</v>
      </c>
      <c r="D27" s="13" t="s">
        <v>79</v>
      </c>
      <c r="E27" s="14" t="s">
        <v>104</v>
      </c>
      <c r="F27" s="15" t="s">
        <v>166</v>
      </c>
      <c r="G27" s="24"/>
      <c r="H27" s="25"/>
      <c r="I27" s="25"/>
      <c r="J27" s="26"/>
      <c r="K27" s="46"/>
      <c r="L27" s="20">
        <v>12</v>
      </c>
      <c r="M27" s="32" t="s">
        <v>167</v>
      </c>
      <c r="N27" s="33">
        <v>14</v>
      </c>
      <c r="O27" s="103">
        <v>9</v>
      </c>
      <c r="P27" s="93">
        <v>2</v>
      </c>
      <c r="Q27" s="88">
        <v>3</v>
      </c>
      <c r="R27" s="110">
        <v>14</v>
      </c>
      <c r="S27" s="115">
        <v>0</v>
      </c>
      <c r="T27" s="123">
        <v>14</v>
      </c>
      <c r="U27" s="131"/>
    </row>
    <row r="28" spans="1:21" s="9" customFormat="1" ht="48" customHeight="1" x14ac:dyDescent="0.2">
      <c r="A28" s="10" t="s">
        <v>46</v>
      </c>
      <c r="B28" s="11" t="s">
        <v>82</v>
      </c>
      <c r="C28" s="12">
        <v>31000977</v>
      </c>
      <c r="D28" s="22" t="s">
        <v>83</v>
      </c>
      <c r="E28" s="30"/>
      <c r="F28" s="15" t="s">
        <v>97</v>
      </c>
      <c r="G28" s="34"/>
      <c r="H28" s="25"/>
      <c r="I28" s="25"/>
      <c r="J28" s="37"/>
      <c r="K28" s="46"/>
      <c r="L28" s="20">
        <v>12</v>
      </c>
      <c r="M28" s="32" t="s">
        <v>168</v>
      </c>
      <c r="N28" s="33">
        <v>2</v>
      </c>
      <c r="O28" s="103">
        <v>1</v>
      </c>
      <c r="P28" s="93"/>
      <c r="Q28" s="88"/>
      <c r="R28" s="110">
        <v>1</v>
      </c>
      <c r="S28" s="115">
        <v>0</v>
      </c>
      <c r="T28" s="123">
        <v>2</v>
      </c>
      <c r="U28" s="131"/>
    </row>
    <row r="29" spans="1:21" s="9" customFormat="1" ht="66.75" customHeight="1" x14ac:dyDescent="0.2">
      <c r="A29" s="29" t="s">
        <v>46</v>
      </c>
      <c r="B29" s="11" t="s">
        <v>84</v>
      </c>
      <c r="C29" s="12">
        <v>31000105</v>
      </c>
      <c r="D29" s="22" t="s">
        <v>85</v>
      </c>
      <c r="E29" s="30"/>
      <c r="F29" s="15" t="s">
        <v>86</v>
      </c>
      <c r="G29" s="24"/>
      <c r="H29" s="38"/>
      <c r="I29" s="25"/>
      <c r="J29" s="26"/>
      <c r="K29" s="27"/>
      <c r="L29" s="20">
        <v>12</v>
      </c>
      <c r="M29" s="32" t="s">
        <v>86</v>
      </c>
      <c r="N29" s="33">
        <v>4</v>
      </c>
      <c r="O29" s="103">
        <v>3</v>
      </c>
      <c r="P29" s="93"/>
      <c r="Q29" s="88"/>
      <c r="R29" s="110">
        <v>3</v>
      </c>
      <c r="S29" s="115">
        <v>0</v>
      </c>
      <c r="T29" s="123">
        <v>4</v>
      </c>
      <c r="U29" s="132"/>
    </row>
    <row r="30" spans="1:21" s="9" customFormat="1" ht="45.6" customHeight="1" x14ac:dyDescent="0.2">
      <c r="A30" s="29" t="s">
        <v>46</v>
      </c>
      <c r="B30" s="11" t="s">
        <v>80</v>
      </c>
      <c r="C30" s="12">
        <v>31000041</v>
      </c>
      <c r="D30" s="22" t="s">
        <v>81</v>
      </c>
      <c r="E30" s="14" t="s">
        <v>157</v>
      </c>
      <c r="F30" s="15" t="s">
        <v>169</v>
      </c>
      <c r="G30" s="34"/>
      <c r="H30" s="25"/>
      <c r="I30" s="25"/>
      <c r="J30" s="26"/>
      <c r="K30" s="27"/>
      <c r="L30" s="128" t="s">
        <v>181</v>
      </c>
      <c r="M30" s="32" t="s">
        <v>170</v>
      </c>
      <c r="N30" s="33">
        <v>12</v>
      </c>
      <c r="O30" s="103">
        <v>5</v>
      </c>
      <c r="P30" s="108">
        <v>1</v>
      </c>
      <c r="Q30" s="88">
        <v>2</v>
      </c>
      <c r="R30" s="110">
        <v>8</v>
      </c>
      <c r="S30" s="115">
        <v>0</v>
      </c>
      <c r="T30" s="123">
        <v>12</v>
      </c>
      <c r="U30" s="131"/>
    </row>
    <row r="31" spans="1:21" s="9" customFormat="1" ht="35.1" customHeight="1" x14ac:dyDescent="0.2">
      <c r="A31" s="29" t="s">
        <v>46</v>
      </c>
      <c r="B31" s="11" t="s">
        <v>87</v>
      </c>
      <c r="C31" s="12">
        <v>31000143</v>
      </c>
      <c r="D31" s="13" t="s">
        <v>88</v>
      </c>
      <c r="E31" s="36"/>
      <c r="F31" s="23"/>
      <c r="G31" s="24"/>
      <c r="H31" s="25"/>
      <c r="I31" s="25"/>
      <c r="J31" s="37"/>
      <c r="K31" s="46"/>
      <c r="L31" s="20"/>
      <c r="M31" s="28"/>
      <c r="N31" s="33">
        <v>0</v>
      </c>
      <c r="O31" s="103"/>
      <c r="P31" s="93"/>
      <c r="Q31" s="88"/>
      <c r="R31" s="110">
        <v>0</v>
      </c>
      <c r="S31" s="115">
        <v>0</v>
      </c>
      <c r="T31" s="123">
        <v>0</v>
      </c>
      <c r="U31" s="131"/>
    </row>
    <row r="32" spans="1:21" s="9" customFormat="1" ht="35.1" customHeight="1" x14ac:dyDescent="0.2">
      <c r="A32" s="29" t="s">
        <v>46</v>
      </c>
      <c r="B32" s="11" t="s">
        <v>89</v>
      </c>
      <c r="C32" s="12">
        <v>31000796</v>
      </c>
      <c r="D32" s="22" t="s">
        <v>90</v>
      </c>
      <c r="E32" s="30"/>
      <c r="F32" s="23"/>
      <c r="G32" s="24"/>
      <c r="H32" s="25"/>
      <c r="I32" s="38"/>
      <c r="J32" s="37"/>
      <c r="K32" s="27"/>
      <c r="L32" s="20"/>
      <c r="M32" s="28"/>
      <c r="N32" s="33">
        <v>0</v>
      </c>
      <c r="O32" s="103"/>
      <c r="P32" s="93"/>
      <c r="Q32" s="88"/>
      <c r="R32" s="110">
        <v>0</v>
      </c>
      <c r="S32" s="115">
        <v>0</v>
      </c>
      <c r="T32" s="123">
        <v>0</v>
      </c>
      <c r="U32" s="131"/>
    </row>
    <row r="33" spans="1:21" s="9" customFormat="1" ht="45" customHeight="1" x14ac:dyDescent="0.2">
      <c r="A33" s="10" t="s">
        <v>91</v>
      </c>
      <c r="B33" s="11" t="s">
        <v>92</v>
      </c>
      <c r="C33" s="12">
        <v>31000950</v>
      </c>
      <c r="D33" s="22" t="s">
        <v>93</v>
      </c>
      <c r="E33" s="30"/>
      <c r="F33" s="23"/>
      <c r="G33" s="34"/>
      <c r="H33" s="25"/>
      <c r="I33" s="25"/>
      <c r="J33" s="37"/>
      <c r="K33" s="27"/>
      <c r="L33" s="20">
        <v>23</v>
      </c>
      <c r="M33" s="28"/>
      <c r="N33" s="33">
        <v>0</v>
      </c>
      <c r="O33" s="103"/>
      <c r="P33" s="93"/>
      <c r="Q33" s="88"/>
      <c r="R33" s="110">
        <v>0</v>
      </c>
      <c r="S33" s="115">
        <v>0</v>
      </c>
      <c r="T33" s="123">
        <v>0</v>
      </c>
      <c r="U33" s="131"/>
    </row>
    <row r="34" spans="1:21" s="9" customFormat="1" ht="35.1" customHeight="1" x14ac:dyDescent="0.2">
      <c r="A34" s="10" t="s">
        <v>94</v>
      </c>
      <c r="B34" s="11" t="s">
        <v>95</v>
      </c>
      <c r="C34" s="12">
        <v>31000687</v>
      </c>
      <c r="D34" s="22" t="s">
        <v>96</v>
      </c>
      <c r="E34" s="30"/>
      <c r="F34" s="15" t="s">
        <v>97</v>
      </c>
      <c r="G34" s="24"/>
      <c r="H34" s="25"/>
      <c r="I34" s="25"/>
      <c r="J34" s="37"/>
      <c r="K34" s="46"/>
      <c r="L34" s="20"/>
      <c r="M34" s="28"/>
      <c r="N34" s="33">
        <v>0</v>
      </c>
      <c r="O34" s="103"/>
      <c r="P34" s="93"/>
      <c r="Q34" s="88"/>
      <c r="R34" s="110">
        <v>0</v>
      </c>
      <c r="S34" s="115">
        <v>0</v>
      </c>
      <c r="T34" s="123">
        <v>0</v>
      </c>
      <c r="U34" s="131"/>
    </row>
    <row r="35" spans="1:21" s="9" customFormat="1" ht="52.2" customHeight="1" x14ac:dyDescent="0.2">
      <c r="A35" s="10" t="s">
        <v>98</v>
      </c>
      <c r="B35" s="11" t="s">
        <v>99</v>
      </c>
      <c r="C35" s="12">
        <v>31001013</v>
      </c>
      <c r="D35" s="22" t="s">
        <v>100</v>
      </c>
      <c r="E35" s="14" t="s">
        <v>157</v>
      </c>
      <c r="F35" s="15" t="s">
        <v>101</v>
      </c>
      <c r="G35" s="34"/>
      <c r="H35" s="25"/>
      <c r="I35" s="25"/>
      <c r="J35" s="26"/>
      <c r="K35" s="27"/>
      <c r="L35" s="20"/>
      <c r="M35" s="32" t="s">
        <v>157</v>
      </c>
      <c r="N35" s="33">
        <v>2</v>
      </c>
      <c r="O35" s="103"/>
      <c r="P35" s="93">
        <v>1</v>
      </c>
      <c r="Q35" s="88">
        <v>1</v>
      </c>
      <c r="R35" s="110">
        <v>2</v>
      </c>
      <c r="S35" s="115">
        <v>0</v>
      </c>
      <c r="T35" s="123">
        <v>2</v>
      </c>
      <c r="U35" s="131"/>
    </row>
    <row r="36" spans="1:21" s="9" customFormat="1" ht="35.1" customHeight="1" x14ac:dyDescent="0.2">
      <c r="A36" s="10" t="s">
        <v>98</v>
      </c>
      <c r="B36" s="11" t="s">
        <v>102</v>
      </c>
      <c r="C36" s="12">
        <v>31000280</v>
      </c>
      <c r="D36" s="22" t="s">
        <v>103</v>
      </c>
      <c r="E36" s="14" t="s">
        <v>104</v>
      </c>
      <c r="F36" s="15" t="s">
        <v>104</v>
      </c>
      <c r="G36" s="24"/>
      <c r="H36" s="51"/>
      <c r="I36" s="52"/>
      <c r="J36" s="53"/>
      <c r="K36" s="46"/>
      <c r="L36" s="20"/>
      <c r="M36" s="32" t="s">
        <v>104</v>
      </c>
      <c r="N36" s="33">
        <v>1</v>
      </c>
      <c r="O36" s="103">
        <v>1</v>
      </c>
      <c r="P36" s="93"/>
      <c r="Q36" s="88"/>
      <c r="R36" s="110">
        <v>1</v>
      </c>
      <c r="S36" s="115">
        <v>0</v>
      </c>
      <c r="T36" s="123">
        <v>1</v>
      </c>
      <c r="U36" s="131"/>
    </row>
    <row r="37" spans="1:21" s="9" customFormat="1" ht="35.1" customHeight="1" x14ac:dyDescent="0.2">
      <c r="A37" s="10" t="s">
        <v>98</v>
      </c>
      <c r="B37" s="11" t="s">
        <v>105</v>
      </c>
      <c r="C37" s="12">
        <v>31001014</v>
      </c>
      <c r="D37" s="22" t="s">
        <v>106</v>
      </c>
      <c r="E37" s="14" t="s">
        <v>53</v>
      </c>
      <c r="F37" s="15" t="s">
        <v>53</v>
      </c>
      <c r="G37" s="24"/>
      <c r="H37" s="38"/>
      <c r="I37" s="25"/>
      <c r="J37" s="26"/>
      <c r="K37" s="27"/>
      <c r="L37" s="20"/>
      <c r="M37" s="32" t="s">
        <v>53</v>
      </c>
      <c r="N37" s="33">
        <v>1</v>
      </c>
      <c r="O37" s="103"/>
      <c r="P37" s="93"/>
      <c r="Q37" s="88">
        <v>1</v>
      </c>
      <c r="R37" s="110">
        <v>1</v>
      </c>
      <c r="S37" s="115">
        <v>0</v>
      </c>
      <c r="T37" s="123">
        <v>1</v>
      </c>
      <c r="U37" s="131"/>
    </row>
    <row r="38" spans="1:21" s="9" customFormat="1" ht="35.1" customHeight="1" x14ac:dyDescent="0.2">
      <c r="A38" s="10" t="s">
        <v>107</v>
      </c>
      <c r="B38" s="40" t="s">
        <v>108</v>
      </c>
      <c r="C38" s="41">
        <v>31000991</v>
      </c>
      <c r="D38" s="45" t="s">
        <v>109</v>
      </c>
      <c r="E38" s="30"/>
      <c r="F38" s="43"/>
      <c r="G38" s="24"/>
      <c r="H38" s="25"/>
      <c r="I38" s="25"/>
      <c r="J38" s="26"/>
      <c r="K38" s="27"/>
      <c r="L38" s="20"/>
      <c r="M38" s="28"/>
      <c r="N38" s="33">
        <v>0</v>
      </c>
      <c r="O38" s="103"/>
      <c r="P38" s="93"/>
      <c r="Q38" s="88"/>
      <c r="R38" s="110">
        <v>0</v>
      </c>
      <c r="S38" s="115">
        <v>0</v>
      </c>
      <c r="T38" s="123">
        <v>0</v>
      </c>
      <c r="U38" s="131"/>
    </row>
    <row r="39" spans="1:21" s="9" customFormat="1" ht="35.1" customHeight="1" x14ac:dyDescent="0.2">
      <c r="A39" s="29" t="s">
        <v>110</v>
      </c>
      <c r="B39" s="40" t="s">
        <v>111</v>
      </c>
      <c r="C39" s="41" t="s">
        <v>158</v>
      </c>
      <c r="D39" s="45" t="s">
        <v>112</v>
      </c>
      <c r="E39" s="30"/>
      <c r="F39" s="43"/>
      <c r="G39" s="24"/>
      <c r="H39" s="25"/>
      <c r="I39" s="25"/>
      <c r="J39" s="37"/>
      <c r="K39" s="27"/>
      <c r="L39" s="20"/>
      <c r="M39" s="32" t="s">
        <v>53</v>
      </c>
      <c r="N39" s="33">
        <v>0</v>
      </c>
      <c r="O39" s="103"/>
      <c r="P39" s="93"/>
      <c r="Q39" s="88"/>
      <c r="R39" s="110">
        <v>0</v>
      </c>
      <c r="S39" s="115">
        <v>0</v>
      </c>
      <c r="T39" s="123">
        <v>0</v>
      </c>
      <c r="U39" s="131"/>
    </row>
    <row r="40" spans="1:21" s="9" customFormat="1" ht="35.1" customHeight="1" x14ac:dyDescent="0.2">
      <c r="A40" s="29" t="s">
        <v>113</v>
      </c>
      <c r="B40" s="40" t="s">
        <v>114</v>
      </c>
      <c r="C40" s="41">
        <v>32000280</v>
      </c>
      <c r="D40" s="45" t="s">
        <v>115</v>
      </c>
      <c r="E40" s="30"/>
      <c r="F40" s="54" t="s">
        <v>116</v>
      </c>
      <c r="G40" s="24"/>
      <c r="H40" s="38"/>
      <c r="I40" s="25"/>
      <c r="J40" s="37"/>
      <c r="K40" s="27"/>
      <c r="L40" s="20">
        <v>14</v>
      </c>
      <c r="M40" s="32" t="s">
        <v>116</v>
      </c>
      <c r="N40" s="33">
        <v>1</v>
      </c>
      <c r="O40" s="103"/>
      <c r="P40" s="93"/>
      <c r="Q40" s="88"/>
      <c r="R40" s="110">
        <v>0</v>
      </c>
      <c r="S40" s="115">
        <v>0</v>
      </c>
      <c r="T40" s="123">
        <v>1</v>
      </c>
      <c r="U40" s="131"/>
    </row>
    <row r="41" spans="1:21" s="9" customFormat="1" ht="53.4" customHeight="1" x14ac:dyDescent="0.2">
      <c r="A41" s="29" t="s">
        <v>113</v>
      </c>
      <c r="B41" s="11" t="s">
        <v>117</v>
      </c>
      <c r="C41" s="12">
        <v>31000538</v>
      </c>
      <c r="D41" s="13" t="s">
        <v>118</v>
      </c>
      <c r="E41" s="14" t="s">
        <v>171</v>
      </c>
      <c r="F41" s="15" t="s">
        <v>119</v>
      </c>
      <c r="G41" s="34"/>
      <c r="H41" s="38"/>
      <c r="I41" s="25"/>
      <c r="J41" s="26"/>
      <c r="K41" s="27"/>
      <c r="L41" s="20"/>
      <c r="M41" s="32" t="s">
        <v>120</v>
      </c>
      <c r="N41" s="33">
        <v>2</v>
      </c>
      <c r="O41" s="103"/>
      <c r="P41" s="93">
        <v>1</v>
      </c>
      <c r="Q41" s="88"/>
      <c r="R41" s="110">
        <v>1</v>
      </c>
      <c r="S41" s="115">
        <v>0</v>
      </c>
      <c r="T41" s="123">
        <v>2</v>
      </c>
      <c r="U41" s="131"/>
    </row>
    <row r="42" spans="1:21" s="9" customFormat="1" ht="35.1" customHeight="1" x14ac:dyDescent="0.2">
      <c r="A42" s="10" t="s">
        <v>121</v>
      </c>
      <c r="B42" s="11" t="s">
        <v>29</v>
      </c>
      <c r="C42" s="12">
        <v>31000294</v>
      </c>
      <c r="D42" s="13" t="s">
        <v>122</v>
      </c>
      <c r="E42" s="36"/>
      <c r="F42" s="23"/>
      <c r="G42" s="24"/>
      <c r="H42" s="25"/>
      <c r="I42" s="25"/>
      <c r="J42" s="26"/>
      <c r="K42" s="27"/>
      <c r="L42" s="20"/>
      <c r="M42" s="28"/>
      <c r="N42" s="33">
        <v>1</v>
      </c>
      <c r="O42" s="103"/>
      <c r="P42" s="93">
        <v>1</v>
      </c>
      <c r="Q42" s="88"/>
      <c r="R42" s="110">
        <v>1</v>
      </c>
      <c r="S42" s="115">
        <v>1</v>
      </c>
      <c r="T42" s="123">
        <v>1</v>
      </c>
      <c r="U42" s="131"/>
    </row>
    <row r="43" spans="1:21" s="9" customFormat="1" ht="47.4" customHeight="1" x14ac:dyDescent="0.2">
      <c r="A43" s="10" t="s">
        <v>123</v>
      </c>
      <c r="B43" s="11" t="s">
        <v>29</v>
      </c>
      <c r="C43" s="12">
        <v>31000206</v>
      </c>
      <c r="D43" s="22" t="s">
        <v>124</v>
      </c>
      <c r="E43" s="14" t="s">
        <v>53</v>
      </c>
      <c r="F43" s="15" t="s">
        <v>172</v>
      </c>
      <c r="G43" s="24"/>
      <c r="H43" s="38"/>
      <c r="I43" s="25"/>
      <c r="J43" s="26"/>
      <c r="K43" s="27"/>
      <c r="L43" s="20"/>
      <c r="M43" s="32" t="s">
        <v>172</v>
      </c>
      <c r="N43" s="109">
        <v>2</v>
      </c>
      <c r="O43" s="104">
        <v>1</v>
      </c>
      <c r="P43" s="95"/>
      <c r="Q43" s="96">
        <v>1</v>
      </c>
      <c r="R43" s="111">
        <v>2</v>
      </c>
      <c r="S43" s="116">
        <v>1</v>
      </c>
      <c r="T43" s="124">
        <v>2</v>
      </c>
      <c r="U43" s="131"/>
    </row>
    <row r="44" spans="1:21" s="9" customFormat="1" ht="35.1" customHeight="1" x14ac:dyDescent="0.2">
      <c r="A44" s="55" t="s">
        <v>123</v>
      </c>
      <c r="B44" s="40" t="s">
        <v>125</v>
      </c>
      <c r="C44" s="41">
        <v>31000450</v>
      </c>
      <c r="D44" s="42" t="s">
        <v>126</v>
      </c>
      <c r="E44" s="36"/>
      <c r="F44" s="43"/>
      <c r="G44" s="24"/>
      <c r="H44" s="38"/>
      <c r="I44" s="25"/>
      <c r="J44" s="37"/>
      <c r="K44" s="27"/>
      <c r="L44" s="20"/>
      <c r="M44" s="28"/>
      <c r="N44" s="33">
        <v>0</v>
      </c>
      <c r="O44" s="103"/>
      <c r="P44" s="93"/>
      <c r="Q44" s="88"/>
      <c r="R44" s="110">
        <v>0</v>
      </c>
      <c r="S44" s="115">
        <v>0</v>
      </c>
      <c r="T44" s="123">
        <v>0</v>
      </c>
      <c r="U44" s="131"/>
    </row>
    <row r="45" spans="1:21" s="9" customFormat="1" ht="66" customHeight="1" x14ac:dyDescent="0.2">
      <c r="A45" s="10" t="s">
        <v>127</v>
      </c>
      <c r="B45" s="11" t="s">
        <v>128</v>
      </c>
      <c r="C45" s="12">
        <v>31000111</v>
      </c>
      <c r="D45" s="22" t="s">
        <v>129</v>
      </c>
      <c r="E45" s="14" t="s">
        <v>42</v>
      </c>
      <c r="F45" s="15" t="s">
        <v>173</v>
      </c>
      <c r="G45" s="34"/>
      <c r="H45" s="25"/>
      <c r="I45" s="25"/>
      <c r="J45" s="26"/>
      <c r="K45" s="46"/>
      <c r="L45" s="20"/>
      <c r="M45" s="32" t="s">
        <v>174</v>
      </c>
      <c r="N45" s="33">
        <v>5</v>
      </c>
      <c r="O45" s="103">
        <v>2</v>
      </c>
      <c r="P45" s="93">
        <v>2</v>
      </c>
      <c r="Q45" s="88">
        <v>1</v>
      </c>
      <c r="R45" s="110">
        <v>5</v>
      </c>
      <c r="S45" s="115">
        <v>0</v>
      </c>
      <c r="T45" s="123">
        <v>5</v>
      </c>
      <c r="U45" s="131"/>
    </row>
    <row r="46" spans="1:21" s="9" customFormat="1" ht="49.2" customHeight="1" x14ac:dyDescent="0.2">
      <c r="A46" s="10" t="s">
        <v>127</v>
      </c>
      <c r="B46" s="11" t="s">
        <v>105</v>
      </c>
      <c r="C46" s="12">
        <v>31000562</v>
      </c>
      <c r="D46" s="56" t="s">
        <v>130</v>
      </c>
      <c r="E46" s="14" t="s">
        <v>53</v>
      </c>
      <c r="F46" s="15" t="s">
        <v>175</v>
      </c>
      <c r="G46" s="24"/>
      <c r="H46" s="38"/>
      <c r="I46" s="25"/>
      <c r="J46" s="26"/>
      <c r="K46" s="46"/>
      <c r="L46" s="20"/>
      <c r="M46" s="32" t="s">
        <v>54</v>
      </c>
      <c r="N46" s="33">
        <v>3</v>
      </c>
      <c r="O46" s="103">
        <v>1</v>
      </c>
      <c r="P46" s="93"/>
      <c r="Q46" s="88">
        <v>1.5</v>
      </c>
      <c r="R46" s="110">
        <v>2.5</v>
      </c>
      <c r="S46" s="115">
        <v>0</v>
      </c>
      <c r="T46" s="123">
        <v>3</v>
      </c>
      <c r="U46" s="133"/>
    </row>
    <row r="47" spans="1:21" s="9" customFormat="1" ht="54.6" customHeight="1" x14ac:dyDescent="0.2">
      <c r="A47" s="29" t="s">
        <v>131</v>
      </c>
      <c r="B47" s="11" t="s">
        <v>132</v>
      </c>
      <c r="C47" s="12">
        <v>31000422</v>
      </c>
      <c r="D47" s="22" t="s">
        <v>133</v>
      </c>
      <c r="E47" s="14" t="s">
        <v>171</v>
      </c>
      <c r="F47" s="14" t="s">
        <v>176</v>
      </c>
      <c r="G47" s="34"/>
      <c r="H47" s="38"/>
      <c r="I47" s="25"/>
      <c r="J47" s="26"/>
      <c r="K47" s="46"/>
      <c r="L47" s="20"/>
      <c r="M47" s="32" t="s">
        <v>25</v>
      </c>
      <c r="N47" s="33">
        <v>3</v>
      </c>
      <c r="O47" s="103">
        <v>1</v>
      </c>
      <c r="P47" s="93"/>
      <c r="Q47" s="88">
        <v>1</v>
      </c>
      <c r="R47" s="110">
        <v>2</v>
      </c>
      <c r="S47" s="115">
        <v>1</v>
      </c>
      <c r="T47" s="123">
        <v>3</v>
      </c>
      <c r="U47" s="131"/>
    </row>
    <row r="48" spans="1:21" s="9" customFormat="1" ht="74.25" customHeight="1" x14ac:dyDescent="0.2">
      <c r="A48" s="10" t="s">
        <v>134</v>
      </c>
      <c r="B48" s="11" t="s">
        <v>135</v>
      </c>
      <c r="C48" s="12">
        <v>31000110</v>
      </c>
      <c r="D48" s="22" t="s">
        <v>136</v>
      </c>
      <c r="E48" s="14" t="s">
        <v>177</v>
      </c>
      <c r="F48" s="15" t="s">
        <v>24</v>
      </c>
      <c r="G48" s="24"/>
      <c r="H48" s="25"/>
      <c r="I48" s="25"/>
      <c r="J48" s="26"/>
      <c r="K48" s="46"/>
      <c r="L48" s="20"/>
      <c r="M48" s="32" t="s">
        <v>25</v>
      </c>
      <c r="N48" s="33">
        <v>3</v>
      </c>
      <c r="O48" s="103">
        <v>1</v>
      </c>
      <c r="P48" s="93"/>
      <c r="Q48" s="88"/>
      <c r="R48" s="110">
        <v>1</v>
      </c>
      <c r="S48" s="115">
        <v>0</v>
      </c>
      <c r="T48" s="123">
        <v>3</v>
      </c>
      <c r="U48" s="131"/>
    </row>
    <row r="49" spans="1:21" s="9" customFormat="1" ht="35.1" customHeight="1" x14ac:dyDescent="0.2">
      <c r="A49" s="29" t="s">
        <v>137</v>
      </c>
      <c r="B49" s="11" t="s">
        <v>29</v>
      </c>
      <c r="C49" s="12">
        <v>32000507</v>
      </c>
      <c r="D49" s="22" t="s">
        <v>138</v>
      </c>
      <c r="E49" s="36"/>
      <c r="F49" s="23"/>
      <c r="G49" s="24"/>
      <c r="H49" s="25"/>
      <c r="I49" s="25"/>
      <c r="J49" s="37"/>
      <c r="K49" s="27"/>
      <c r="L49" s="20"/>
      <c r="M49" s="32" t="s">
        <v>25</v>
      </c>
      <c r="N49" s="33">
        <v>1</v>
      </c>
      <c r="O49" s="103"/>
      <c r="P49" s="93"/>
      <c r="Q49" s="88"/>
      <c r="R49" s="110">
        <v>0</v>
      </c>
      <c r="S49" s="115">
        <v>0</v>
      </c>
      <c r="T49" s="123">
        <v>1</v>
      </c>
      <c r="U49" s="131"/>
    </row>
    <row r="50" spans="1:21" s="9" customFormat="1" ht="35.1" customHeight="1" x14ac:dyDescent="0.2">
      <c r="A50" s="29" t="s">
        <v>139</v>
      </c>
      <c r="B50" s="11" t="s">
        <v>140</v>
      </c>
      <c r="C50" s="12">
        <v>31001670</v>
      </c>
      <c r="D50" s="22" t="s">
        <v>141</v>
      </c>
      <c r="E50" s="30"/>
      <c r="F50" s="23"/>
      <c r="G50" s="24"/>
      <c r="H50" s="25"/>
      <c r="I50" s="25"/>
      <c r="J50" s="26"/>
      <c r="K50" s="27"/>
      <c r="L50" s="20"/>
      <c r="M50" s="32" t="s">
        <v>25</v>
      </c>
      <c r="N50" s="33">
        <v>0</v>
      </c>
      <c r="O50" s="103"/>
      <c r="P50" s="93"/>
      <c r="Q50" s="88"/>
      <c r="R50" s="110">
        <v>0</v>
      </c>
      <c r="S50" s="115">
        <v>0</v>
      </c>
      <c r="T50" s="123">
        <v>0</v>
      </c>
      <c r="U50" s="131"/>
    </row>
    <row r="51" spans="1:21" s="9" customFormat="1" ht="45.6" customHeight="1" x14ac:dyDescent="0.2">
      <c r="A51" s="29" t="s">
        <v>139</v>
      </c>
      <c r="B51" s="11" t="s">
        <v>142</v>
      </c>
      <c r="C51" s="12">
        <v>32000060</v>
      </c>
      <c r="D51" s="22" t="s">
        <v>178</v>
      </c>
      <c r="E51" s="30"/>
      <c r="F51" s="15" t="s">
        <v>71</v>
      </c>
      <c r="G51" s="24"/>
      <c r="H51" s="25"/>
      <c r="I51" s="38"/>
      <c r="J51" s="37"/>
      <c r="K51" s="27"/>
      <c r="L51" s="20"/>
      <c r="M51" s="122"/>
      <c r="N51" s="33">
        <v>1</v>
      </c>
      <c r="O51" s="103"/>
      <c r="P51" s="93"/>
      <c r="Q51" s="88">
        <v>1</v>
      </c>
      <c r="R51" s="110">
        <v>1</v>
      </c>
      <c r="S51" s="115">
        <v>0</v>
      </c>
      <c r="T51" s="123">
        <v>1</v>
      </c>
      <c r="U51" s="131"/>
    </row>
    <row r="52" spans="1:21" s="9" customFormat="1" ht="35.1" customHeight="1" x14ac:dyDescent="0.2">
      <c r="A52" s="29" t="s">
        <v>143</v>
      </c>
      <c r="B52" s="11" t="s">
        <v>24</v>
      </c>
      <c r="C52" s="12">
        <v>32000141</v>
      </c>
      <c r="D52" s="22" t="s">
        <v>144</v>
      </c>
      <c r="E52" s="30"/>
      <c r="F52" s="23"/>
      <c r="G52" s="24"/>
      <c r="H52" s="38"/>
      <c r="I52" s="25"/>
      <c r="J52" s="26"/>
      <c r="K52" s="27"/>
      <c r="L52" s="20"/>
      <c r="M52" s="32" t="s">
        <v>25</v>
      </c>
      <c r="N52" s="33">
        <v>0</v>
      </c>
      <c r="O52" s="103"/>
      <c r="P52" s="93"/>
      <c r="Q52" s="88"/>
      <c r="R52" s="110">
        <v>0</v>
      </c>
      <c r="S52" s="115">
        <v>0</v>
      </c>
      <c r="T52" s="123">
        <v>0</v>
      </c>
      <c r="U52" s="131"/>
    </row>
    <row r="53" spans="1:21" s="57" customFormat="1" ht="35.1" customHeight="1" x14ac:dyDescent="0.2">
      <c r="A53" s="58" t="s">
        <v>145</v>
      </c>
      <c r="B53" s="59" t="s">
        <v>105</v>
      </c>
      <c r="C53" s="60">
        <v>32000332</v>
      </c>
      <c r="D53" s="56" t="s">
        <v>146</v>
      </c>
      <c r="E53" s="14" t="s">
        <v>53</v>
      </c>
      <c r="F53" s="15" t="s">
        <v>53</v>
      </c>
      <c r="G53" s="24"/>
      <c r="H53" s="38"/>
      <c r="I53" s="25"/>
      <c r="J53" s="26"/>
      <c r="K53" s="27"/>
      <c r="L53" s="61"/>
      <c r="M53" s="32" t="s">
        <v>53</v>
      </c>
      <c r="N53" s="33">
        <v>1</v>
      </c>
      <c r="O53" s="103"/>
      <c r="P53" s="93"/>
      <c r="Q53" s="88">
        <v>1</v>
      </c>
      <c r="R53" s="110">
        <v>1</v>
      </c>
      <c r="S53" s="115">
        <v>0</v>
      </c>
      <c r="T53" s="123">
        <v>1</v>
      </c>
      <c r="U53" s="134"/>
    </row>
    <row r="54" spans="1:21" s="9" customFormat="1" ht="35.1" customHeight="1" x14ac:dyDescent="0.2">
      <c r="A54" s="29" t="s">
        <v>145</v>
      </c>
      <c r="B54" s="11" t="s">
        <v>147</v>
      </c>
      <c r="C54" s="12">
        <v>31000561</v>
      </c>
      <c r="D54" s="22" t="s">
        <v>148</v>
      </c>
      <c r="E54" s="14" t="s">
        <v>104</v>
      </c>
      <c r="F54" s="15" t="s">
        <v>31</v>
      </c>
      <c r="G54" s="24"/>
      <c r="H54" s="25"/>
      <c r="I54" s="25"/>
      <c r="J54" s="26"/>
      <c r="K54" s="46"/>
      <c r="L54" s="20"/>
      <c r="M54" s="32" t="s">
        <v>104</v>
      </c>
      <c r="N54" s="33">
        <v>1</v>
      </c>
      <c r="O54" s="103">
        <v>1</v>
      </c>
      <c r="P54" s="93"/>
      <c r="Q54" s="88"/>
      <c r="R54" s="110">
        <v>1</v>
      </c>
      <c r="S54" s="115">
        <v>1</v>
      </c>
      <c r="T54" s="123">
        <v>1</v>
      </c>
      <c r="U54" s="131"/>
    </row>
    <row r="55" spans="1:21" s="9" customFormat="1" ht="35.1" customHeight="1" x14ac:dyDescent="0.2">
      <c r="A55" s="29" t="s">
        <v>145</v>
      </c>
      <c r="B55" s="11" t="s">
        <v>149</v>
      </c>
      <c r="C55" s="12">
        <v>31000715</v>
      </c>
      <c r="D55" s="22" t="s">
        <v>150</v>
      </c>
      <c r="E55" s="14" t="s">
        <v>157</v>
      </c>
      <c r="F55" s="15" t="s">
        <v>101</v>
      </c>
      <c r="G55" s="34"/>
      <c r="H55" s="25"/>
      <c r="I55" s="25"/>
      <c r="J55" s="26"/>
      <c r="K55" s="27"/>
      <c r="L55" s="20"/>
      <c r="M55" s="32" t="s">
        <v>157</v>
      </c>
      <c r="N55" s="33">
        <v>2</v>
      </c>
      <c r="O55" s="103">
        <v>1</v>
      </c>
      <c r="P55" s="93">
        <v>1</v>
      </c>
      <c r="Q55" s="89"/>
      <c r="R55" s="110">
        <v>2</v>
      </c>
      <c r="S55" s="115">
        <v>0</v>
      </c>
      <c r="T55" s="123">
        <v>2</v>
      </c>
      <c r="U55" s="131"/>
    </row>
    <row r="56" spans="1:21" s="9" customFormat="1" ht="35.1" customHeight="1" x14ac:dyDescent="0.2">
      <c r="A56" s="10" t="s">
        <v>145</v>
      </c>
      <c r="B56" s="11" t="s">
        <v>116</v>
      </c>
      <c r="C56" s="12">
        <v>31000964</v>
      </c>
      <c r="D56" s="22" t="s">
        <v>151</v>
      </c>
      <c r="E56" s="30"/>
      <c r="F56" s="23"/>
      <c r="G56" s="24"/>
      <c r="H56" s="38"/>
      <c r="I56" s="25"/>
      <c r="J56" s="37"/>
      <c r="K56" s="27"/>
      <c r="L56" s="20"/>
      <c r="M56" s="28"/>
      <c r="N56" s="33">
        <v>0</v>
      </c>
      <c r="O56" s="103"/>
      <c r="P56" s="93"/>
      <c r="Q56" s="88"/>
      <c r="R56" s="110">
        <v>0</v>
      </c>
      <c r="S56" s="115">
        <v>0</v>
      </c>
      <c r="T56" s="123">
        <v>0</v>
      </c>
      <c r="U56" s="131"/>
    </row>
    <row r="57" spans="1:21" s="9" customFormat="1" ht="35.1" customHeight="1" thickBot="1" x14ac:dyDescent="0.25">
      <c r="A57" s="62" t="s">
        <v>152</v>
      </c>
      <c r="B57" s="63" t="s">
        <v>29</v>
      </c>
      <c r="C57" s="64">
        <v>31000914</v>
      </c>
      <c r="D57" s="65" t="s">
        <v>153</v>
      </c>
      <c r="E57" s="66"/>
      <c r="F57" s="67"/>
      <c r="G57" s="68"/>
      <c r="H57" s="69"/>
      <c r="I57" s="69"/>
      <c r="J57" s="70"/>
      <c r="K57" s="71"/>
      <c r="L57" s="72"/>
      <c r="M57" s="73"/>
      <c r="N57" s="74">
        <v>1</v>
      </c>
      <c r="O57" s="105"/>
      <c r="P57" s="97"/>
      <c r="Q57" s="90"/>
      <c r="R57" s="112">
        <v>0</v>
      </c>
      <c r="S57" s="115">
        <v>0</v>
      </c>
      <c r="T57" s="125">
        <v>1</v>
      </c>
      <c r="U57" s="135"/>
    </row>
    <row r="58" spans="1:21" s="9" customFormat="1" ht="22.2" customHeight="1" thickBot="1" x14ac:dyDescent="0.25">
      <c r="A58" s="185"/>
      <c r="B58" s="185"/>
      <c r="C58" s="185"/>
      <c r="D58" s="185"/>
      <c r="E58" s="185"/>
      <c r="F58" s="76"/>
      <c r="G58" s="77"/>
      <c r="H58" s="77"/>
      <c r="I58" s="77"/>
      <c r="J58" s="77"/>
      <c r="K58" s="77"/>
      <c r="L58" s="77"/>
      <c r="M58" s="129" t="s">
        <v>182</v>
      </c>
      <c r="N58" s="91">
        <f t="shared" ref="N58:S58" si="0">SUM(N6:N57)</f>
        <v>90</v>
      </c>
      <c r="O58" s="106">
        <f t="shared" si="0"/>
        <v>36</v>
      </c>
      <c r="P58" s="98">
        <f t="shared" si="0"/>
        <v>16</v>
      </c>
      <c r="Q58" s="101">
        <f t="shared" si="0"/>
        <v>19</v>
      </c>
      <c r="R58" s="113">
        <f t="shared" si="0"/>
        <v>71</v>
      </c>
      <c r="S58" s="117">
        <f t="shared" si="0"/>
        <v>4</v>
      </c>
      <c r="T58" s="126">
        <f>SUM(T6:T57)</f>
        <v>90</v>
      </c>
      <c r="U58" s="137"/>
    </row>
    <row r="59" spans="1:21" s="9" customFormat="1" ht="22.95" customHeight="1" thickBot="1" x14ac:dyDescent="0.25">
      <c r="A59" s="185"/>
      <c r="B59" s="185"/>
      <c r="C59" s="185"/>
      <c r="D59" s="185"/>
      <c r="E59" s="185"/>
      <c r="F59" s="79"/>
      <c r="L59" s="80"/>
      <c r="M59" s="130" t="s">
        <v>154</v>
      </c>
      <c r="N59" s="100">
        <f>SUM(N13:N32)</f>
        <v>50</v>
      </c>
      <c r="O59" s="107">
        <f t="shared" ref="O59:S59" si="1">SUM(O13:O32)</f>
        <v>25</v>
      </c>
      <c r="P59" s="99">
        <f t="shared" si="1"/>
        <v>8</v>
      </c>
      <c r="Q59" s="99">
        <f t="shared" si="1"/>
        <v>7.5</v>
      </c>
      <c r="R59" s="114">
        <f t="shared" si="1"/>
        <v>40.5</v>
      </c>
      <c r="S59" s="118">
        <f t="shared" si="1"/>
        <v>0</v>
      </c>
      <c r="T59" s="127">
        <f>SUM(T13:T32)</f>
        <v>50</v>
      </c>
      <c r="U59" s="136"/>
    </row>
    <row r="60" spans="1:21" s="9" customFormat="1" ht="22.95" customHeight="1" x14ac:dyDescent="0.2">
      <c r="A60" s="185"/>
      <c r="B60" s="185"/>
      <c r="C60" s="185"/>
      <c r="D60" s="185"/>
      <c r="E60" s="185"/>
      <c r="F60" s="79"/>
      <c r="G60" s="75"/>
      <c r="H60" s="75"/>
      <c r="I60" s="75"/>
      <c r="J60" s="75"/>
      <c r="K60" s="75"/>
      <c r="L60" s="80"/>
      <c r="M60" s="75"/>
      <c r="N60" s="8"/>
      <c r="O60" s="81"/>
      <c r="P60" s="81"/>
      <c r="Q60" s="81"/>
      <c r="R60" s="81"/>
      <c r="S60" s="81"/>
      <c r="T60" s="120"/>
      <c r="U60" s="120"/>
    </row>
    <row r="61" spans="1:21" ht="33" customHeight="1" x14ac:dyDescent="0.25">
      <c r="A61" s="185"/>
      <c r="B61" s="185"/>
      <c r="C61" s="185"/>
      <c r="D61" s="185"/>
      <c r="E61" s="185"/>
      <c r="L61" s="192" t="s">
        <v>183</v>
      </c>
      <c r="M61" s="193"/>
      <c r="N61" s="193"/>
      <c r="O61" s="193"/>
      <c r="P61" s="193"/>
      <c r="Q61" s="193"/>
    </row>
    <row r="62" spans="1:21" s="9" customFormat="1" ht="22.95" customHeight="1" x14ac:dyDescent="0.2">
      <c r="A62" s="185"/>
      <c r="B62" s="185"/>
      <c r="C62" s="185"/>
      <c r="D62" s="185"/>
      <c r="E62" s="185"/>
      <c r="F62" s="76"/>
      <c r="G62" s="82"/>
      <c r="H62" s="80"/>
      <c r="I62" s="80"/>
      <c r="J62" s="80"/>
      <c r="K62" s="80"/>
      <c r="L62" s="193"/>
      <c r="M62" s="193"/>
      <c r="N62" s="193"/>
      <c r="O62" s="193"/>
      <c r="P62" s="193"/>
      <c r="Q62" s="193"/>
      <c r="R62" s="81"/>
      <c r="S62" s="81"/>
      <c r="T62" s="120"/>
      <c r="U62" s="120"/>
    </row>
    <row r="63" spans="1:21" s="9" customFormat="1" ht="25.95" customHeight="1" x14ac:dyDescent="0.2">
      <c r="A63" s="185"/>
      <c r="B63" s="185"/>
      <c r="C63" s="185"/>
      <c r="D63" s="185"/>
      <c r="E63" s="185"/>
      <c r="F63" s="76"/>
      <c r="G63" s="77"/>
      <c r="H63" s="77"/>
      <c r="I63" s="77"/>
      <c r="J63" s="77"/>
      <c r="K63" s="77"/>
      <c r="L63" s="193"/>
      <c r="M63" s="193"/>
      <c r="N63" s="193"/>
      <c r="O63" s="193"/>
      <c r="P63" s="193"/>
      <c r="Q63" s="193"/>
      <c r="R63" s="81"/>
      <c r="S63" s="81"/>
      <c r="T63" s="120"/>
      <c r="U63" s="120"/>
    </row>
    <row r="64" spans="1:21" ht="26.4" customHeight="1" x14ac:dyDescent="0.25">
      <c r="A64" s="185"/>
      <c r="B64" s="185"/>
      <c r="C64" s="185"/>
      <c r="D64" s="185"/>
      <c r="E64" s="185"/>
      <c r="L64" s="193"/>
      <c r="M64" s="193"/>
      <c r="N64" s="193"/>
      <c r="O64" s="193"/>
      <c r="P64" s="193"/>
      <c r="Q64" s="193"/>
    </row>
    <row r="65" spans="1:21" s="9" customFormat="1" ht="18" customHeight="1" x14ac:dyDescent="0.2">
      <c r="E65" s="76"/>
      <c r="F65" s="76"/>
      <c r="G65" s="77"/>
      <c r="H65" s="77"/>
      <c r="I65" s="77"/>
      <c r="J65" s="77"/>
      <c r="K65" s="77"/>
      <c r="L65" s="77"/>
      <c r="M65" s="78"/>
      <c r="N65" s="8"/>
      <c r="O65" s="81"/>
      <c r="P65" s="81"/>
      <c r="Q65" s="81"/>
      <c r="R65" s="81"/>
      <c r="S65" s="81"/>
      <c r="T65" s="120"/>
      <c r="U65" s="120"/>
    </row>
    <row r="66" spans="1:21" s="9" customFormat="1" x14ac:dyDescent="0.2">
      <c r="C66" s="83"/>
      <c r="D66" s="84"/>
      <c r="E66" s="85"/>
      <c r="F66" s="86"/>
      <c r="G66" s="77"/>
      <c r="H66" s="77"/>
      <c r="I66" s="77"/>
      <c r="J66" s="77"/>
      <c r="K66" s="77"/>
      <c r="L66" s="77"/>
      <c r="M66" s="78"/>
      <c r="N66" s="8"/>
      <c r="O66" s="81"/>
      <c r="P66" s="81"/>
      <c r="Q66" s="81"/>
      <c r="R66" s="81"/>
      <c r="S66" s="81"/>
      <c r="T66" s="120"/>
      <c r="U66" s="120"/>
    </row>
    <row r="67" spans="1:21" s="9" customFormat="1" x14ac:dyDescent="0.2">
      <c r="A67" s="80"/>
      <c r="B67" s="80"/>
      <c r="C67" s="83"/>
      <c r="D67" s="84"/>
      <c r="E67" s="85"/>
      <c r="F67" s="86"/>
      <c r="G67" s="77"/>
      <c r="H67" s="77"/>
      <c r="I67" s="77"/>
      <c r="J67" s="77"/>
      <c r="K67" s="77"/>
      <c r="L67" s="77"/>
      <c r="M67" s="78"/>
      <c r="N67" s="8"/>
      <c r="O67" s="81"/>
      <c r="P67" s="81"/>
      <c r="Q67" s="81"/>
      <c r="R67" s="81"/>
      <c r="S67" s="81"/>
      <c r="T67" s="120"/>
      <c r="U67" s="120"/>
    </row>
    <row r="68" spans="1:21" s="9" customFormat="1" x14ac:dyDescent="0.2">
      <c r="A68" s="80"/>
      <c r="B68" s="80"/>
      <c r="C68" s="83"/>
      <c r="D68" s="84"/>
      <c r="E68" s="85"/>
      <c r="F68" s="86"/>
      <c r="G68" s="77"/>
      <c r="H68" s="77"/>
      <c r="I68" s="77"/>
      <c r="J68" s="77"/>
      <c r="K68" s="77"/>
      <c r="L68" s="77"/>
      <c r="M68" s="78"/>
      <c r="N68" s="8"/>
      <c r="O68" s="81"/>
      <c r="P68" s="81"/>
      <c r="Q68" s="81"/>
      <c r="R68" s="81"/>
      <c r="S68" s="81"/>
      <c r="T68" s="120"/>
      <c r="U68" s="120"/>
    </row>
    <row r="69" spans="1:21" s="9" customFormat="1" x14ac:dyDescent="0.2">
      <c r="A69" s="80"/>
      <c r="B69" s="80"/>
      <c r="C69" s="83"/>
      <c r="D69" s="84"/>
      <c r="E69" s="85"/>
      <c r="F69" s="86"/>
      <c r="G69" s="77"/>
      <c r="H69" s="77"/>
      <c r="I69" s="77"/>
      <c r="J69" s="77"/>
      <c r="K69" s="77"/>
      <c r="L69" s="77"/>
      <c r="M69" s="78"/>
      <c r="N69" s="8"/>
      <c r="O69" s="81"/>
      <c r="P69" s="81"/>
      <c r="Q69" s="81"/>
      <c r="R69" s="81"/>
      <c r="S69" s="81"/>
      <c r="T69" s="120"/>
      <c r="U69" s="120"/>
    </row>
    <row r="70" spans="1:21" s="9" customFormat="1" x14ac:dyDescent="0.2">
      <c r="A70" s="80"/>
      <c r="B70" s="80"/>
      <c r="C70" s="83"/>
      <c r="D70" s="84"/>
      <c r="E70" s="85"/>
      <c r="F70" s="86"/>
      <c r="G70" s="77"/>
      <c r="H70" s="77"/>
      <c r="I70" s="77"/>
      <c r="J70" s="77"/>
      <c r="K70" s="77"/>
      <c r="L70" s="77"/>
      <c r="M70" s="78"/>
      <c r="N70" s="8"/>
      <c r="O70" s="81"/>
      <c r="P70" s="81"/>
      <c r="Q70" s="81"/>
      <c r="R70" s="81"/>
      <c r="S70" s="81"/>
      <c r="T70" s="120"/>
      <c r="U70" s="120"/>
    </row>
    <row r="71" spans="1:21" s="9" customFormat="1" x14ac:dyDescent="0.2">
      <c r="A71" s="80"/>
      <c r="B71" s="80"/>
      <c r="C71" s="83"/>
      <c r="D71" s="84"/>
      <c r="E71" s="85"/>
      <c r="F71" s="86"/>
      <c r="G71" s="77"/>
      <c r="H71" s="77"/>
      <c r="I71" s="77"/>
      <c r="J71" s="77"/>
      <c r="K71" s="77"/>
      <c r="L71" s="77"/>
      <c r="M71" s="78"/>
      <c r="N71" s="8"/>
      <c r="O71" s="81"/>
      <c r="P71" s="81"/>
      <c r="Q71" s="81"/>
      <c r="R71" s="81"/>
      <c r="S71" s="81"/>
      <c r="T71" s="120"/>
      <c r="U71" s="120"/>
    </row>
    <row r="72" spans="1:21" s="9" customFormat="1" x14ac:dyDescent="0.2">
      <c r="A72" s="80"/>
      <c r="B72" s="80"/>
      <c r="C72" s="83"/>
      <c r="D72" s="84"/>
      <c r="E72" s="85"/>
      <c r="F72" s="86"/>
      <c r="G72" s="77"/>
      <c r="H72" s="77"/>
      <c r="I72" s="77"/>
      <c r="J72" s="77"/>
      <c r="K72" s="77"/>
      <c r="L72" s="77"/>
      <c r="M72" s="78"/>
      <c r="N72" s="8"/>
      <c r="O72" s="81"/>
      <c r="P72" s="81"/>
      <c r="Q72" s="81"/>
      <c r="R72" s="81"/>
      <c r="S72" s="81"/>
      <c r="T72" s="120"/>
      <c r="U72" s="120"/>
    </row>
    <row r="73" spans="1:21" s="9" customFormat="1" x14ac:dyDescent="0.2">
      <c r="A73" s="80"/>
      <c r="B73" s="80"/>
      <c r="C73" s="83"/>
      <c r="D73" s="84"/>
      <c r="E73" s="85"/>
      <c r="F73" s="86"/>
      <c r="G73" s="77"/>
      <c r="H73" s="77"/>
      <c r="I73" s="77"/>
      <c r="J73" s="77"/>
      <c r="K73" s="77"/>
      <c r="L73" s="77"/>
      <c r="M73" s="78"/>
      <c r="N73" s="8"/>
      <c r="O73" s="81"/>
      <c r="P73" s="81"/>
      <c r="Q73" s="81"/>
      <c r="R73" s="81"/>
      <c r="S73" s="81"/>
      <c r="T73" s="120"/>
      <c r="U73" s="120"/>
    </row>
    <row r="74" spans="1:21" s="9" customFormat="1" x14ac:dyDescent="0.2">
      <c r="A74" s="80"/>
      <c r="B74" s="80"/>
      <c r="C74" s="83"/>
      <c r="D74" s="84"/>
      <c r="E74" s="85"/>
      <c r="F74" s="86"/>
      <c r="G74" s="77"/>
      <c r="H74" s="77"/>
      <c r="I74" s="77"/>
      <c r="J74" s="77"/>
      <c r="K74" s="77"/>
      <c r="L74" s="77"/>
      <c r="M74" s="78"/>
      <c r="N74" s="8"/>
      <c r="O74" s="81"/>
      <c r="P74" s="81"/>
      <c r="Q74" s="81"/>
      <c r="R74" s="81"/>
      <c r="S74" s="81"/>
      <c r="T74" s="120"/>
      <c r="U74" s="120"/>
    </row>
    <row r="75" spans="1:21" s="9" customFormat="1" x14ac:dyDescent="0.2">
      <c r="A75" s="80"/>
      <c r="B75" s="80"/>
      <c r="C75" s="83"/>
      <c r="D75" s="84"/>
      <c r="E75" s="85"/>
      <c r="F75" s="86"/>
      <c r="G75" s="77"/>
      <c r="H75" s="77"/>
      <c r="I75" s="77"/>
      <c r="J75" s="77"/>
      <c r="K75" s="77"/>
      <c r="L75" s="77"/>
      <c r="M75" s="78"/>
      <c r="N75" s="8"/>
      <c r="O75" s="81"/>
      <c r="P75" s="81"/>
      <c r="Q75" s="81"/>
      <c r="R75" s="81"/>
      <c r="S75" s="81"/>
      <c r="T75" s="120"/>
      <c r="U75" s="120"/>
    </row>
    <row r="76" spans="1:21" s="9" customFormat="1" x14ac:dyDescent="0.2">
      <c r="A76" s="80"/>
      <c r="B76" s="80"/>
      <c r="C76" s="83"/>
      <c r="D76" s="84"/>
      <c r="E76" s="85"/>
      <c r="F76" s="86"/>
      <c r="G76" s="77"/>
      <c r="H76" s="77"/>
      <c r="I76" s="77"/>
      <c r="J76" s="77"/>
      <c r="K76" s="77"/>
      <c r="L76" s="77"/>
      <c r="M76" s="78"/>
      <c r="N76" s="8"/>
      <c r="O76" s="81"/>
      <c r="P76" s="81"/>
      <c r="Q76" s="81"/>
      <c r="R76" s="81"/>
      <c r="S76" s="81"/>
      <c r="T76" s="120"/>
      <c r="U76" s="120"/>
    </row>
    <row r="77" spans="1:21" s="9" customFormat="1" x14ac:dyDescent="0.2">
      <c r="A77" s="80"/>
      <c r="B77" s="80"/>
      <c r="C77" s="83"/>
      <c r="D77" s="84"/>
      <c r="E77" s="85"/>
      <c r="F77" s="86"/>
      <c r="G77" s="77"/>
      <c r="H77" s="77"/>
      <c r="I77" s="77"/>
      <c r="J77" s="77"/>
      <c r="K77" s="77"/>
      <c r="L77" s="77"/>
      <c r="M77" s="78"/>
      <c r="N77" s="8"/>
      <c r="O77" s="81"/>
      <c r="P77" s="81"/>
      <c r="Q77" s="81"/>
      <c r="R77" s="81"/>
      <c r="S77" s="81"/>
      <c r="T77" s="120"/>
      <c r="U77" s="120"/>
    </row>
    <row r="78" spans="1:21" s="9" customFormat="1" x14ac:dyDescent="0.2">
      <c r="A78" s="80"/>
      <c r="B78" s="80"/>
      <c r="C78" s="83"/>
      <c r="D78" s="84"/>
      <c r="E78" s="85"/>
      <c r="F78" s="86"/>
      <c r="G78" s="77"/>
      <c r="H78" s="77"/>
      <c r="I78" s="77"/>
      <c r="J78" s="77"/>
      <c r="K78" s="77"/>
      <c r="L78" s="77"/>
      <c r="M78" s="78"/>
      <c r="N78" s="8"/>
      <c r="O78" s="81"/>
      <c r="P78" s="81"/>
      <c r="Q78" s="81"/>
      <c r="R78" s="81"/>
      <c r="S78" s="81"/>
      <c r="T78" s="120"/>
      <c r="U78" s="120"/>
    </row>
    <row r="79" spans="1:21" s="9" customFormat="1" x14ac:dyDescent="0.2">
      <c r="A79" s="80"/>
      <c r="B79" s="80"/>
      <c r="C79" s="83"/>
      <c r="D79" s="84"/>
      <c r="E79" s="85"/>
      <c r="F79" s="86"/>
      <c r="G79" s="77"/>
      <c r="H79" s="77"/>
      <c r="I79" s="77"/>
      <c r="J79" s="77"/>
      <c r="K79" s="77"/>
      <c r="L79" s="77"/>
      <c r="M79" s="78"/>
      <c r="N79" s="8"/>
      <c r="O79" s="81"/>
      <c r="P79" s="81"/>
      <c r="Q79" s="81"/>
      <c r="R79" s="81"/>
      <c r="S79" s="81"/>
      <c r="T79" s="120"/>
      <c r="U79" s="120"/>
    </row>
    <row r="80" spans="1:21" s="9" customFormat="1" x14ac:dyDescent="0.2">
      <c r="A80" s="80"/>
      <c r="B80" s="80"/>
      <c r="C80" s="83"/>
      <c r="D80" s="84"/>
      <c r="E80" s="85"/>
      <c r="F80" s="86"/>
      <c r="G80" s="77"/>
      <c r="H80" s="77"/>
      <c r="I80" s="77"/>
      <c r="J80" s="77"/>
      <c r="K80" s="77"/>
      <c r="L80" s="77"/>
      <c r="M80" s="78"/>
      <c r="N80" s="8"/>
      <c r="O80" s="81"/>
      <c r="P80" s="81"/>
      <c r="Q80" s="81"/>
      <c r="R80" s="81"/>
      <c r="S80" s="81"/>
      <c r="T80" s="120"/>
      <c r="U80" s="120"/>
    </row>
    <row r="81" spans="1:21" s="9" customFormat="1" x14ac:dyDescent="0.2">
      <c r="A81" s="80"/>
      <c r="B81" s="80"/>
      <c r="C81" s="83"/>
      <c r="D81" s="84"/>
      <c r="E81" s="85"/>
      <c r="F81" s="86"/>
      <c r="G81" s="77"/>
      <c r="H81" s="77"/>
      <c r="I81" s="77"/>
      <c r="J81" s="77"/>
      <c r="K81" s="77"/>
      <c r="L81" s="77"/>
      <c r="M81" s="78"/>
      <c r="N81" s="8"/>
      <c r="O81" s="81"/>
      <c r="P81" s="81"/>
      <c r="Q81" s="81"/>
      <c r="R81" s="81"/>
      <c r="S81" s="81"/>
      <c r="T81" s="120"/>
      <c r="U81" s="120"/>
    </row>
    <row r="82" spans="1:21" s="9" customFormat="1" x14ac:dyDescent="0.2">
      <c r="A82" s="80"/>
      <c r="B82" s="80"/>
      <c r="C82" s="83"/>
      <c r="D82" s="84"/>
      <c r="E82" s="85"/>
      <c r="F82" s="86"/>
      <c r="G82" s="77"/>
      <c r="H82" s="77"/>
      <c r="I82" s="77"/>
      <c r="J82" s="77"/>
      <c r="K82" s="77"/>
      <c r="L82" s="77"/>
      <c r="M82" s="78"/>
      <c r="N82" s="8"/>
      <c r="O82" s="81"/>
      <c r="P82" s="81"/>
      <c r="Q82" s="81"/>
      <c r="R82" s="81"/>
      <c r="S82" s="81"/>
      <c r="T82" s="120"/>
      <c r="U82" s="120"/>
    </row>
    <row r="83" spans="1:21" s="9" customFormat="1" x14ac:dyDescent="0.2">
      <c r="A83" s="80"/>
      <c r="B83" s="80"/>
      <c r="C83" s="83"/>
      <c r="D83" s="84"/>
      <c r="E83" s="85"/>
      <c r="F83" s="86"/>
      <c r="G83" s="77"/>
      <c r="H83" s="77"/>
      <c r="I83" s="77"/>
      <c r="J83" s="77"/>
      <c r="K83" s="77"/>
      <c r="L83" s="77"/>
      <c r="M83" s="78"/>
      <c r="N83" s="8"/>
      <c r="O83" s="81"/>
      <c r="P83" s="81"/>
      <c r="Q83" s="81"/>
      <c r="R83" s="81"/>
      <c r="S83" s="81"/>
      <c r="T83" s="120"/>
      <c r="U83" s="120"/>
    </row>
    <row r="84" spans="1:21" s="9" customFormat="1" x14ac:dyDescent="0.2">
      <c r="A84" s="80"/>
      <c r="B84" s="80"/>
      <c r="C84" s="83"/>
      <c r="D84" s="84"/>
      <c r="E84" s="85"/>
      <c r="F84" s="86"/>
      <c r="G84" s="77"/>
      <c r="H84" s="77"/>
      <c r="I84" s="77"/>
      <c r="J84" s="77"/>
      <c r="K84" s="77"/>
      <c r="L84" s="77"/>
      <c r="M84" s="78"/>
      <c r="N84" s="8"/>
      <c r="O84" s="81"/>
      <c r="P84" s="81"/>
      <c r="Q84" s="81"/>
      <c r="R84" s="81"/>
      <c r="S84" s="81"/>
      <c r="T84" s="120"/>
      <c r="U84" s="120"/>
    </row>
    <row r="85" spans="1:21" s="9" customFormat="1" x14ac:dyDescent="0.2">
      <c r="A85" s="80"/>
      <c r="B85" s="80"/>
      <c r="C85" s="83"/>
      <c r="D85" s="84"/>
      <c r="E85" s="85"/>
      <c r="F85" s="86"/>
      <c r="G85" s="77"/>
      <c r="H85" s="77"/>
      <c r="I85" s="77"/>
      <c r="J85" s="77"/>
      <c r="K85" s="77"/>
      <c r="L85" s="77"/>
      <c r="M85" s="78"/>
      <c r="N85" s="8"/>
      <c r="O85" s="81"/>
      <c r="P85" s="81"/>
      <c r="Q85" s="81"/>
      <c r="R85" s="81"/>
      <c r="S85" s="81"/>
      <c r="T85" s="120"/>
      <c r="U85" s="120"/>
    </row>
    <row r="86" spans="1:21" s="9" customFormat="1" x14ac:dyDescent="0.2">
      <c r="A86" s="80"/>
      <c r="B86" s="80"/>
      <c r="C86" s="83"/>
      <c r="D86" s="84"/>
      <c r="E86" s="85"/>
      <c r="F86" s="86"/>
      <c r="G86" s="77"/>
      <c r="H86" s="77"/>
      <c r="I86" s="77"/>
      <c r="J86" s="77"/>
      <c r="K86" s="77"/>
      <c r="L86" s="77"/>
      <c r="M86" s="78"/>
      <c r="N86" s="8"/>
      <c r="O86" s="81"/>
      <c r="P86" s="81"/>
      <c r="Q86" s="81"/>
      <c r="R86" s="81"/>
      <c r="S86" s="81"/>
      <c r="T86" s="120"/>
      <c r="U86" s="120"/>
    </row>
    <row r="87" spans="1:21" s="9" customFormat="1" x14ac:dyDescent="0.2">
      <c r="A87" s="80"/>
      <c r="B87" s="80"/>
      <c r="C87" s="83"/>
      <c r="D87" s="84"/>
      <c r="E87" s="85"/>
      <c r="F87" s="86"/>
      <c r="G87" s="77"/>
      <c r="H87" s="77"/>
      <c r="I87" s="77"/>
      <c r="J87" s="77"/>
      <c r="K87" s="77"/>
      <c r="L87" s="77"/>
      <c r="M87" s="78"/>
      <c r="N87" s="8"/>
      <c r="O87" s="81"/>
      <c r="P87" s="81"/>
      <c r="Q87" s="81"/>
      <c r="R87" s="81"/>
      <c r="S87" s="81"/>
      <c r="T87" s="120"/>
      <c r="U87" s="120"/>
    </row>
    <row r="88" spans="1:21" s="9" customFormat="1" x14ac:dyDescent="0.2">
      <c r="A88" s="80"/>
      <c r="B88" s="80"/>
      <c r="C88" s="83"/>
      <c r="D88" s="84"/>
      <c r="E88" s="85"/>
      <c r="F88" s="86"/>
      <c r="G88" s="77"/>
      <c r="H88" s="77"/>
      <c r="I88" s="77"/>
      <c r="J88" s="77"/>
      <c r="K88" s="77"/>
      <c r="L88" s="77"/>
      <c r="M88" s="78"/>
      <c r="N88" s="8"/>
      <c r="O88" s="81"/>
      <c r="P88" s="81"/>
      <c r="Q88" s="81"/>
      <c r="R88" s="81"/>
      <c r="S88" s="81"/>
      <c r="T88" s="120"/>
      <c r="U88" s="120"/>
    </row>
    <row r="89" spans="1:21" s="9" customFormat="1" x14ac:dyDescent="0.2">
      <c r="A89" s="80"/>
      <c r="B89" s="80"/>
      <c r="C89" s="83"/>
      <c r="D89" s="84"/>
      <c r="E89" s="85"/>
      <c r="F89" s="86"/>
      <c r="G89" s="77"/>
      <c r="H89" s="77"/>
      <c r="I89" s="77"/>
      <c r="J89" s="77"/>
      <c r="K89" s="77"/>
      <c r="L89" s="77"/>
      <c r="M89" s="78"/>
      <c r="N89" s="8"/>
      <c r="O89" s="81"/>
      <c r="P89" s="81"/>
      <c r="Q89" s="81"/>
      <c r="R89" s="81"/>
      <c r="S89" s="81"/>
      <c r="T89" s="120"/>
      <c r="U89" s="120"/>
    </row>
    <row r="90" spans="1:21" s="9" customFormat="1" x14ac:dyDescent="0.2">
      <c r="A90" s="80"/>
      <c r="B90" s="80"/>
      <c r="C90" s="83"/>
      <c r="D90" s="84"/>
      <c r="E90" s="85"/>
      <c r="F90" s="86"/>
      <c r="G90" s="77"/>
      <c r="H90" s="77"/>
      <c r="I90" s="77"/>
      <c r="J90" s="77"/>
      <c r="K90" s="77"/>
      <c r="L90" s="77"/>
      <c r="M90" s="78"/>
      <c r="N90" s="8"/>
      <c r="O90" s="81"/>
      <c r="P90" s="81"/>
      <c r="Q90" s="81"/>
      <c r="R90" s="81"/>
      <c r="S90" s="81"/>
      <c r="T90" s="120"/>
      <c r="U90" s="120"/>
    </row>
    <row r="91" spans="1:21" s="9" customFormat="1" x14ac:dyDescent="0.2">
      <c r="A91" s="80"/>
      <c r="B91" s="80"/>
      <c r="C91" s="83"/>
      <c r="D91" s="84"/>
      <c r="E91" s="85"/>
      <c r="F91" s="86"/>
      <c r="G91" s="77"/>
      <c r="H91" s="77"/>
      <c r="I91" s="77"/>
      <c r="J91" s="77"/>
      <c r="K91" s="77"/>
      <c r="L91" s="77"/>
      <c r="M91" s="78"/>
      <c r="N91" s="8"/>
      <c r="O91" s="81"/>
      <c r="P91" s="81"/>
      <c r="Q91" s="81"/>
      <c r="R91" s="81"/>
      <c r="S91" s="81"/>
      <c r="T91" s="120"/>
      <c r="U91" s="120"/>
    </row>
    <row r="92" spans="1:21" s="9" customFormat="1" x14ac:dyDescent="0.2">
      <c r="A92" s="80"/>
      <c r="B92" s="80"/>
      <c r="C92" s="83"/>
      <c r="D92" s="84"/>
      <c r="E92" s="85"/>
      <c r="F92" s="86"/>
      <c r="G92" s="77"/>
      <c r="H92" s="77"/>
      <c r="I92" s="77"/>
      <c r="J92" s="77"/>
      <c r="K92" s="77"/>
      <c r="L92" s="77"/>
      <c r="M92" s="78"/>
      <c r="N92" s="8"/>
      <c r="O92" s="81"/>
      <c r="P92" s="81"/>
      <c r="Q92" s="81"/>
      <c r="R92" s="81"/>
      <c r="S92" s="81"/>
      <c r="T92" s="120"/>
      <c r="U92" s="120"/>
    </row>
    <row r="93" spans="1:21" x14ac:dyDescent="0.25">
      <c r="A93" s="80"/>
      <c r="B93" s="80"/>
      <c r="C93" s="83"/>
      <c r="D93" s="84"/>
      <c r="E93" s="85"/>
      <c r="F93" s="86"/>
    </row>
  </sheetData>
  <mergeCells count="35">
    <mergeCell ref="A63:E63"/>
    <mergeCell ref="A64:E64"/>
    <mergeCell ref="O4:O5"/>
    <mergeCell ref="P4:P5"/>
    <mergeCell ref="Q4:Q5"/>
    <mergeCell ref="A59:E59"/>
    <mergeCell ref="A60:E60"/>
    <mergeCell ref="A61:E61"/>
    <mergeCell ref="A62:E62"/>
    <mergeCell ref="A58:E58"/>
    <mergeCell ref="L61:Q64"/>
    <mergeCell ref="G4:G5"/>
    <mergeCell ref="H4:H5"/>
    <mergeCell ref="I4:I5"/>
    <mergeCell ref="J4:J5"/>
    <mergeCell ref="K4:K5"/>
    <mergeCell ref="R4:R5"/>
    <mergeCell ref="O3:R3"/>
    <mergeCell ref="S3:S5"/>
    <mergeCell ref="T2:U2"/>
    <mergeCell ref="A1:U1"/>
    <mergeCell ref="T3:T5"/>
    <mergeCell ref="U3:U5"/>
    <mergeCell ref="A2:A5"/>
    <mergeCell ref="B2:B5"/>
    <mergeCell ref="C2:C5"/>
    <mergeCell ref="D2:D5"/>
    <mergeCell ref="E2:F3"/>
    <mergeCell ref="E4:E5"/>
    <mergeCell ref="F4:F5"/>
    <mergeCell ref="G2:K3"/>
    <mergeCell ref="L2:L5"/>
    <mergeCell ref="M2:M5"/>
    <mergeCell ref="N2:S2"/>
    <mergeCell ref="N3:N5"/>
  </mergeCells>
  <pageMargins left="0.19685039370078741" right="0.19685039370078741" top="0.19685039370078741" bottom="0.19685039370078741" header="0" footer="0"/>
  <pageSetup paperSize="8" scale="65" orientation="landscape" r:id="rId1"/>
  <headerFooter>
    <oddFooter>&amp;L&amp;D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3.2" customHeight="1" x14ac:dyDescent="0.25"/>
  <sheetData/>
  <pageMargins left="0.78740199999999982" right="0.78740199999999982" top="0.9842519999999999" bottom="0.9842519999999999" header="0.49212599999999995" footer="0.49212599999999995"/>
  <pageSetup paperSize="9" firstPageNumber="2147483648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3.2" customHeight="1" x14ac:dyDescent="0.25"/>
  <sheetData/>
  <pageMargins left="0.78740199999999982" right="0.78740199999999982" top="0.9842519999999999" bottom="0.9842519999999999" header="0.49212599999999995" footer="0.49212599999999995"/>
  <pageSetup paperSize="9" firstPageNumber="2147483648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2</vt:i4>
      </vt:variant>
    </vt:vector>
  </HeadingPairs>
  <TitlesOfParts>
    <vt:vector size="5" baseType="lpstr">
      <vt:lpstr>Feuil1</vt:lpstr>
      <vt:lpstr>Feuil2</vt:lpstr>
      <vt:lpstr>Feuil3</vt:lpstr>
      <vt:lpstr>Feuil1!Impression_des_titres</vt:lpstr>
      <vt:lpstr>Feuil1!Print_Titles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SADOWSKI, Stéphanie</dc:creator>
  <cp:lastModifiedBy>HENNEBERT, Véronique</cp:lastModifiedBy>
  <cp:revision>20</cp:revision>
  <cp:lastPrinted>2023-06-26T15:36:37Z</cp:lastPrinted>
  <dcterms:modified xsi:type="dcterms:W3CDTF">2023-06-26T15:37:13Z</dcterms:modified>
</cp:coreProperties>
</file>