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arameters"/>
    <sheet r:id="rId2" sheetId="2" name="Foglio2"/>
  </sheets>
  <calcPr fullCalcOnLoad="1"/>
</workbook>
</file>

<file path=xl/sharedStrings.xml><?xml version="1.0" encoding="utf-8"?>
<sst xmlns="http://schemas.openxmlformats.org/spreadsheetml/2006/main" count="1117" uniqueCount="676">
  <si>
    <t>N° raw</t>
  </si>
  <si>
    <t>N° with px &gt; 0</t>
  </si>
  <si>
    <t>N° px &gt; 0 &amp; 
v_rad != 0</t>
  </si>
  <si>
    <t>8353</t>
  </si>
  <si>
    <t>5842</t>
  </si>
  <si>
    <t>162</t>
  </si>
  <si>
    <t>12101</t>
  </si>
  <si>
    <t>7153</t>
  </si>
  <si>
    <t>105</t>
  </si>
  <si>
    <t>3307</t>
  </si>
  <si>
    <t>1908</t>
  </si>
  <si>
    <t>23</t>
  </si>
  <si>
    <t>/</t>
  </si>
  <si>
    <t>/ = negligible sample (&lt;2000 at 100 Rc)</t>
  </si>
  <si>
    <t>5071</t>
  </si>
  <si>
    <t>2720</t>
  </si>
  <si>
    <t>26</t>
  </si>
  <si>
    <r>
      <t/>
    </r>
    <r>
      <rPr>
        <b/>
        <sz val="12"/>
        <color rgb="FF000000"/>
        <rFont val="Arial"/>
        <family val="2"/>
      </rPr>
      <t xml:space="preserve"># </t>
    </r>
    <r>
      <rPr>
        <sz val="12"/>
        <color rgb="FF000000"/>
        <rFont val="Arial"/>
        <family val="2"/>
      </rPr>
      <t>= Double distribution in PM space</t>
    </r>
  </si>
  <si>
    <t>4534</t>
  </si>
  <si>
    <t>3605</t>
  </si>
  <si>
    <t>151</t>
  </si>
  <si>
    <t>11734</t>
  </si>
  <si>
    <t>6674</t>
  </si>
  <si>
    <t>56</t>
  </si>
  <si>
    <t>8947</t>
  </si>
  <si>
    <t>5468</t>
  </si>
  <si>
    <t>136</t>
  </si>
  <si>
    <t>5500</t>
  </si>
  <si>
    <t>3793</t>
  </si>
  <si>
    <t>100</t>
  </si>
  <si>
    <t>6337</t>
  </si>
  <si>
    <t>3786</t>
  </si>
  <si>
    <t>44</t>
  </si>
  <si>
    <t>7001</t>
  </si>
  <si>
    <t>5879</t>
  </si>
  <si>
    <t>236</t>
  </si>
  <si>
    <t>4894</t>
  </si>
  <si>
    <t>4208</t>
  </si>
  <si>
    <t>336</t>
  </si>
  <si>
    <t>36345</t>
  </si>
  <si>
    <t>26595</t>
  </si>
  <si>
    <t>342</t>
  </si>
  <si>
    <t>42246</t>
  </si>
  <si>
    <t>30207</t>
  </si>
  <si>
    <t>588</t>
  </si>
  <si>
    <t>6761</t>
  </si>
  <si>
    <t>5198</t>
  </si>
  <si>
    <t>116</t>
  </si>
  <si>
    <t>7636</t>
  </si>
  <si>
    <t>4478</t>
  </si>
  <si>
    <t>48</t>
  </si>
  <si>
    <t>26050</t>
  </si>
  <si>
    <t>17732</t>
  </si>
  <si>
    <t>315</t>
  </si>
  <si>
    <t>6048</t>
  </si>
  <si>
    <t>3373</t>
  </si>
  <si>
    <t>25</t>
  </si>
  <si>
    <t>3716</t>
  </si>
  <si>
    <t>2271</t>
  </si>
  <si>
    <t>66</t>
  </si>
  <si>
    <t>31521</t>
  </si>
  <si>
    <t>20724</t>
  </si>
  <si>
    <t>669</t>
  </si>
  <si>
    <t>11229</t>
  </si>
  <si>
    <t>6466</t>
  </si>
  <si>
    <t>70</t>
  </si>
  <si>
    <t>5318</t>
  </si>
  <si>
    <t>3019</t>
  </si>
  <si>
    <t>40</t>
  </si>
  <si>
    <t>5517</t>
  </si>
  <si>
    <t>3215</t>
  </si>
  <si>
    <t>53</t>
  </si>
  <si>
    <t>4230</t>
  </si>
  <si>
    <t>2762</t>
  </si>
  <si>
    <t>69</t>
  </si>
  <si>
    <t>2668</t>
  </si>
  <si>
    <t>1650</t>
  </si>
  <si>
    <t>21</t>
  </si>
  <si>
    <t>12819</t>
  </si>
  <si>
    <t>10538</t>
  </si>
  <si>
    <t>533</t>
  </si>
  <si>
    <t>9509</t>
  </si>
  <si>
    <t>5957</t>
  </si>
  <si>
    <t>108</t>
  </si>
  <si>
    <t>10698</t>
  </si>
  <si>
    <t>7029</t>
  </si>
  <si>
    <t>104</t>
  </si>
  <si>
    <t>10382</t>
  </si>
  <si>
    <t>6548</t>
  </si>
  <si>
    <t>107</t>
  </si>
  <si>
    <t>9071</t>
  </si>
  <si>
    <t>6224</t>
  </si>
  <si>
    <t>12895</t>
  </si>
  <si>
    <t>9132</t>
  </si>
  <si>
    <t>212</t>
  </si>
  <si>
    <t>7963</t>
  </si>
  <si>
    <t>4661</t>
  </si>
  <si>
    <t>65</t>
  </si>
  <si>
    <t>27059</t>
  </si>
  <si>
    <t>17829</t>
  </si>
  <si>
    <t>358</t>
  </si>
  <si>
    <t>4530</t>
  </si>
  <si>
    <t>2237</t>
  </si>
  <si>
    <t>42</t>
  </si>
  <si>
    <t>27823</t>
  </si>
  <si>
    <t>23988</t>
  </si>
  <si>
    <t>499</t>
  </si>
  <si>
    <t>13061</t>
  </si>
  <si>
    <t>8374</t>
  </si>
  <si>
    <t>147</t>
  </si>
  <si>
    <t>8078</t>
  </si>
  <si>
    <t>5301</t>
  </si>
  <si>
    <t>3363</t>
  </si>
  <si>
    <t>2042</t>
  </si>
  <si>
    <t>32</t>
  </si>
  <si>
    <t>18677</t>
  </si>
  <si>
    <t>13143</t>
  </si>
  <si>
    <t>261</t>
  </si>
  <si>
    <t>8617</t>
  </si>
  <si>
    <t>5646</t>
  </si>
  <si>
    <t>88</t>
  </si>
  <si>
    <t>2626</t>
  </si>
  <si>
    <t>1791</t>
  </si>
  <si>
    <t>37</t>
  </si>
  <si>
    <t>25560</t>
  </si>
  <si>
    <t>15977</t>
  </si>
  <si>
    <t>195</t>
  </si>
  <si>
    <t>18178</t>
  </si>
  <si>
    <t>12988</t>
  </si>
  <si>
    <t>156</t>
  </si>
  <si>
    <t>2538</t>
  </si>
  <si>
    <t>1964</t>
  </si>
  <si>
    <t>50</t>
  </si>
  <si>
    <t>5189</t>
  </si>
  <si>
    <t>3360</t>
  </si>
  <si>
    <t>76</t>
  </si>
  <si>
    <t>21518</t>
  </si>
  <si>
    <t>14250</t>
  </si>
  <si>
    <t>189</t>
  </si>
  <si>
    <t>2099</t>
  </si>
  <si>
    <t>74</t>
  </si>
  <si>
    <t>3498</t>
  </si>
  <si>
    <t>2084</t>
  </si>
  <si>
    <t>5644</t>
  </si>
  <si>
    <t>3777</t>
  </si>
  <si>
    <t>64</t>
  </si>
  <si>
    <t>4934</t>
  </si>
  <si>
    <t>3191</t>
  </si>
  <si>
    <t>41</t>
  </si>
  <si>
    <t>3155</t>
  </si>
  <si>
    <t>1972</t>
  </si>
  <si>
    <t>4388</t>
  </si>
  <si>
    <t>2692</t>
  </si>
  <si>
    <t>30</t>
  </si>
  <si>
    <t>3077</t>
  </si>
  <si>
    <t>1857</t>
  </si>
  <si>
    <t>20</t>
  </si>
  <si>
    <t>21191</t>
  </si>
  <si>
    <t>12905</t>
  </si>
  <si>
    <t>277</t>
  </si>
  <si>
    <t>6931</t>
  </si>
  <si>
    <t>4172</t>
  </si>
  <si>
    <t>43</t>
  </si>
  <si>
    <t>10774</t>
  </si>
  <si>
    <t>6899</t>
  </si>
  <si>
    <t>87</t>
  </si>
  <si>
    <t>3417</t>
  </si>
  <si>
    <t>2119</t>
  </si>
  <si>
    <t>29</t>
  </si>
  <si>
    <t>3554</t>
  </si>
  <si>
    <t>2040</t>
  </si>
  <si>
    <t>16</t>
  </si>
  <si>
    <t>26447</t>
  </si>
  <si>
    <t>18529</t>
  </si>
  <si>
    <t>371</t>
  </si>
  <si>
    <t>25229</t>
  </si>
  <si>
    <t>18920</t>
  </si>
  <si>
    <t>468</t>
  </si>
  <si>
    <t>20043</t>
  </si>
  <si>
    <t>13650</t>
  </si>
  <si>
    <t>279</t>
  </si>
  <si>
    <t>23046</t>
  </si>
  <si>
    <t>14675</t>
  </si>
  <si>
    <t>262</t>
  </si>
  <si>
    <t>3344</t>
  </si>
  <si>
    <t>2050</t>
  </si>
  <si>
    <t>7204</t>
  </si>
  <si>
    <t>5028</t>
  </si>
  <si>
    <t>119</t>
  </si>
  <si>
    <t>13393</t>
  </si>
  <si>
    <t>7912</t>
  </si>
  <si>
    <t>146</t>
  </si>
  <si>
    <t>3433</t>
  </si>
  <si>
    <t>2209</t>
  </si>
  <si>
    <t>23859</t>
  </si>
  <si>
    <t>13234</t>
  </si>
  <si>
    <t>227</t>
  </si>
  <si>
    <t>10551</t>
  </si>
  <si>
    <t>6501</t>
  </si>
  <si>
    <t>150</t>
  </si>
  <si>
    <t>4301</t>
  </si>
  <si>
    <t>2754</t>
  </si>
  <si>
    <t>8329</t>
  </si>
  <si>
    <t>5262</t>
  </si>
  <si>
    <t>127</t>
  </si>
  <si>
    <t>21035</t>
  </si>
  <si>
    <t>14619</t>
  </si>
  <si>
    <t>284</t>
  </si>
  <si>
    <t>6015</t>
  </si>
  <si>
    <t>4212</t>
  </si>
  <si>
    <t>23047</t>
  </si>
  <si>
    <t>16808</t>
  </si>
  <si>
    <t>328</t>
  </si>
  <si>
    <t>3428</t>
  </si>
  <si>
    <t>2214</t>
  </si>
  <si>
    <t>28</t>
  </si>
  <si>
    <t>2440</t>
  </si>
  <si>
    <t>1677</t>
  </si>
  <si>
    <t>4250</t>
  </si>
  <si>
    <t>2787</t>
  </si>
  <si>
    <t>3648</t>
  </si>
  <si>
    <t>2343</t>
  </si>
  <si>
    <t>54</t>
  </si>
  <si>
    <t>4319</t>
  </si>
  <si>
    <t>3357</t>
  </si>
  <si>
    <t>39</t>
  </si>
  <si>
    <t>8734</t>
  </si>
  <si>
    <t>5294</t>
  </si>
  <si>
    <t>5320</t>
  </si>
  <si>
    <t>4341</t>
  </si>
  <si>
    <t>137</t>
  </si>
  <si>
    <t>4713</t>
  </si>
  <si>
    <t>3316</t>
  </si>
  <si>
    <t>77</t>
  </si>
  <si>
    <t>15001</t>
  </si>
  <si>
    <t>10638</t>
  </si>
  <si>
    <t>73</t>
  </si>
  <si>
    <t>3568</t>
  </si>
  <si>
    <t>3004</t>
  </si>
  <si>
    <t>18760</t>
  </si>
  <si>
    <t>12348</t>
  </si>
  <si>
    <t>259</t>
  </si>
  <si>
    <t>22839</t>
  </si>
  <si>
    <t>16204</t>
  </si>
  <si>
    <t>306</t>
  </si>
  <si>
    <t>7176</t>
  </si>
  <si>
    <t>4749</t>
  </si>
  <si>
    <t>85</t>
  </si>
  <si>
    <t>8876</t>
  </si>
  <si>
    <t>6134</t>
  </si>
  <si>
    <t>49</t>
  </si>
  <si>
    <t>15064</t>
  </si>
  <si>
    <t>12951</t>
  </si>
  <si>
    <t>764</t>
  </si>
  <si>
    <t>3282</t>
  </si>
  <si>
    <t>1883</t>
  </si>
  <si>
    <t>5065</t>
  </si>
  <si>
    <t>3266</t>
  </si>
  <si>
    <t>52</t>
  </si>
  <si>
    <t>3398</t>
  </si>
  <si>
    <t>2345</t>
  </si>
  <si>
    <t>2904</t>
  </si>
  <si>
    <t>1872</t>
  </si>
  <si>
    <t>5137</t>
  </si>
  <si>
    <t>3459</t>
  </si>
  <si>
    <t>25181</t>
  </si>
  <si>
    <t>18894</t>
  </si>
  <si>
    <t>400</t>
  </si>
  <si>
    <t>11753</t>
  </si>
  <si>
    <t>8273</t>
  </si>
  <si>
    <t>172</t>
  </si>
  <si>
    <t>4566</t>
  </si>
  <si>
    <t>2961</t>
  </si>
  <si>
    <t>4145</t>
  </si>
  <si>
    <t>3109</t>
  </si>
  <si>
    <t>109</t>
  </si>
  <si>
    <t>26322</t>
  </si>
  <si>
    <t>19287</t>
  </si>
  <si>
    <t>442</t>
  </si>
  <si>
    <t>5172</t>
  </si>
  <si>
    <t>3013</t>
  </si>
  <si>
    <t>13510</t>
  </si>
  <si>
    <t>9087</t>
  </si>
  <si>
    <t>153</t>
  </si>
  <si>
    <t>10480</t>
  </si>
  <si>
    <t>7386</t>
  </si>
  <si>
    <t>168</t>
  </si>
  <si>
    <t>9941</t>
  </si>
  <si>
    <t>7291</t>
  </si>
  <si>
    <t>112</t>
  </si>
  <si>
    <t>5563</t>
  </si>
  <si>
    <t>3708</t>
  </si>
  <si>
    <t>68</t>
  </si>
  <si>
    <t>8195</t>
  </si>
  <si>
    <t>5045</t>
  </si>
  <si>
    <t>91</t>
  </si>
  <si>
    <t>4818</t>
  </si>
  <si>
    <t>3637</t>
  </si>
  <si>
    <t>11473</t>
  </si>
  <si>
    <t>7885</t>
  </si>
  <si>
    <t>158</t>
  </si>
  <si>
    <t>5937</t>
  </si>
  <si>
    <t>4339</t>
  </si>
  <si>
    <t>130</t>
  </si>
  <si>
    <t>33998</t>
  </si>
  <si>
    <t>24846</t>
  </si>
  <si>
    <t>396</t>
  </si>
  <si>
    <t>11185</t>
  </si>
  <si>
    <t>8572</t>
  </si>
  <si>
    <t>239</t>
  </si>
  <si>
    <t>7032</t>
  </si>
  <si>
    <t>5555</t>
  </si>
  <si>
    <t>145</t>
  </si>
  <si>
    <t>17892</t>
  </si>
  <si>
    <t>13292</t>
  </si>
  <si>
    <t>311</t>
  </si>
  <si>
    <t>4896</t>
  </si>
  <si>
    <t>3047</t>
  </si>
  <si>
    <t>71</t>
  </si>
  <si>
    <t>3303</t>
  </si>
  <si>
    <t>1832</t>
  </si>
  <si>
    <t>7033</t>
  </si>
  <si>
    <t>4046</t>
  </si>
  <si>
    <t>51</t>
  </si>
  <si>
    <t>6088</t>
  </si>
  <si>
    <t>3272</t>
  </si>
  <si>
    <t>8394</t>
  </si>
  <si>
    <t>5058</t>
  </si>
  <si>
    <t>45</t>
  </si>
  <si>
    <t>name</t>
  </si>
  <si>
    <t>ra</t>
  </si>
  <si>
    <t>dec</t>
  </si>
  <si>
    <t>dist</t>
  </si>
  <si>
    <t>rc</t>
  </si>
  <si>
    <t>rh</t>
  </si>
  <si>
    <t>logc</t>
  </si>
  <si>
    <t>collapsed</t>
  </si>
  <si>
    <t>w0</t>
  </si>
  <si>
    <t>NGC104</t>
  </si>
  <si>
    <t>2.07</t>
  </si>
  <si>
    <t>N</t>
  </si>
  <si>
    <t>8.82</t>
  </si>
  <si>
    <t>NGC288</t>
  </si>
  <si>
    <t>0.99</t>
  </si>
  <si>
    <t>4.81</t>
  </si>
  <si>
    <t>NGC362</t>
  </si>
  <si>
    <t>1.76</t>
  </si>
  <si>
    <t>Y</t>
  </si>
  <si>
    <t>7.76</t>
  </si>
  <si>
    <t>WHITING1</t>
  </si>
  <si>
    <t>0.55</t>
  </si>
  <si>
    <t>2.26</t>
  </si>
  <si>
    <t>NGC1261</t>
  </si>
  <si>
    <t>1.16</t>
  </si>
  <si>
    <t>5.60</t>
  </si>
  <si>
    <t>PAL1</t>
  </si>
  <si>
    <t>2.57</t>
  </si>
  <si>
    <t>11.11</t>
  </si>
  <si>
    <t>AM1</t>
  </si>
  <si>
    <t>1.36</t>
  </si>
  <si>
    <t>6.41</t>
  </si>
  <si>
    <t>ERIDANUS</t>
  </si>
  <si>
    <t>1.10</t>
  </si>
  <si>
    <t>5.33</t>
  </si>
  <si>
    <t>PAL2</t>
  </si>
  <si>
    <t>1.53</t>
  </si>
  <si>
    <t>7.01</t>
  </si>
  <si>
    <t>NGC1851</t>
  </si>
  <si>
    <t>1.86</t>
  </si>
  <si>
    <t>8.09</t>
  </si>
  <si>
    <t>NGC1904</t>
  </si>
  <si>
    <t>1.70</t>
  </si>
  <si>
    <t>7.57</t>
  </si>
  <si>
    <t>NGC2298</t>
  </si>
  <si>
    <t>1.38</t>
  </si>
  <si>
    <t>6.48</t>
  </si>
  <si>
    <t>NGC2419</t>
  </si>
  <si>
    <t>1.37</t>
  </si>
  <si>
    <t>6.44</t>
  </si>
  <si>
    <t>KO2</t>
  </si>
  <si>
    <t>0.50</t>
  </si>
  <si>
    <t>1.97</t>
  </si>
  <si>
    <t>PYXIS</t>
  </si>
  <si>
    <t>NGC2808</t>
  </si>
  <si>
    <t>1.56</t>
  </si>
  <si>
    <t>7.11</t>
  </si>
  <si>
    <t>E3</t>
  </si>
  <si>
    <t>0.75</t>
  </si>
  <si>
    <t>3.47</t>
  </si>
  <si>
    <t>PAL3</t>
  </si>
  <si>
    <t>NGC3201</t>
  </si>
  <si>
    <t>1.39</t>
  </si>
  <si>
    <t>6.14</t>
  </si>
  <si>
    <t>PAL4</t>
  </si>
  <si>
    <t>0.93</t>
  </si>
  <si>
    <t>4.49</t>
  </si>
  <si>
    <t>KO1</t>
  </si>
  <si>
    <t>NGC4147</t>
  </si>
  <si>
    <t>1.83</t>
  </si>
  <si>
    <t>7.99</t>
  </si>
  <si>
    <t>NGC4372</t>
  </si>
  <si>
    <t>1.30</t>
  </si>
  <si>
    <t>6.19</t>
  </si>
  <si>
    <t>RUP106</t>
  </si>
  <si>
    <t>0.70</t>
  </si>
  <si>
    <t>3.17</t>
  </si>
  <si>
    <t>NGC4590</t>
  </si>
  <si>
    <t>1.41</t>
  </si>
  <si>
    <t>6.59</t>
  </si>
  <si>
    <t>NGC4833</t>
  </si>
  <si>
    <t>1.25</t>
  </si>
  <si>
    <t>5.98</t>
  </si>
  <si>
    <t>NGC5024</t>
  </si>
  <si>
    <t>1.72</t>
  </si>
  <si>
    <t>7.63</t>
  </si>
  <si>
    <t>NGC5053</t>
  </si>
  <si>
    <t>0.74</t>
  </si>
  <si>
    <t>3.41</t>
  </si>
  <si>
    <t>NGC5139</t>
  </si>
  <si>
    <t>1.31</t>
  </si>
  <si>
    <t>6.22</t>
  </si>
  <si>
    <t>NGC5272</t>
  </si>
  <si>
    <t>1.89</t>
  </si>
  <si>
    <t>8.19</t>
  </si>
  <si>
    <t>NGC5286</t>
  </si>
  <si>
    <t>AM4</t>
  </si>
  <si>
    <t>NGC5466</t>
  </si>
  <si>
    <t>1.04</t>
  </si>
  <si>
    <t>5.05</t>
  </si>
  <si>
    <t>NGC5634</t>
  </si>
  <si>
    <t>NGC5694</t>
  </si>
  <si>
    <t>219.9000</t>
  </si>
  <si>
    <t>IC4499</t>
  </si>
  <si>
    <t>225.0750</t>
  </si>
  <si>
    <t>1.21</t>
  </si>
  <si>
    <t>5.82</t>
  </si>
  <si>
    <t>NGC5824</t>
  </si>
  <si>
    <t>1.98</t>
  </si>
  <si>
    <t>8.49</t>
  </si>
  <si>
    <t>PAL5</t>
  </si>
  <si>
    <t>0.52</t>
  </si>
  <si>
    <t>2.09</t>
  </si>
  <si>
    <t>NGC5897</t>
  </si>
  <si>
    <t>229.3500</t>
  </si>
  <si>
    <t>0.86</t>
  </si>
  <si>
    <t>4.11</t>
  </si>
  <si>
    <t>NGC5904</t>
  </si>
  <si>
    <t>1.73</t>
  </si>
  <si>
    <t>7.66</t>
  </si>
  <si>
    <t>NGC5927</t>
  </si>
  <si>
    <t>1.60</t>
  </si>
  <si>
    <t>7.24</t>
  </si>
  <si>
    <t>NGC5946</t>
  </si>
  <si>
    <t>2.50</t>
  </si>
  <si>
    <t>BH176</t>
  </si>
  <si>
    <t>0.85</t>
  </si>
  <si>
    <t>4.06</t>
  </si>
  <si>
    <t>NGC5986</t>
  </si>
  <si>
    <t>1.23</t>
  </si>
  <si>
    <t>5.90</t>
  </si>
  <si>
    <t>LYNGA7</t>
  </si>
  <si>
    <t>0.95</t>
  </si>
  <si>
    <t>4.60</t>
  </si>
  <si>
    <t>PAL14</t>
  </si>
  <si>
    <t>242.7500</t>
  </si>
  <si>
    <t>0.80</t>
  </si>
  <si>
    <t>3.77</t>
  </si>
  <si>
    <t>NGC6093</t>
  </si>
  <si>
    <t>1.68</t>
  </si>
  <si>
    <t>7.50</t>
  </si>
  <si>
    <t>NGC6121</t>
  </si>
  <si>
    <t>1.65</t>
  </si>
  <si>
    <t>7.41</t>
  </si>
  <si>
    <t>NGC6101</t>
  </si>
  <si>
    <t>246.4500</t>
  </si>
  <si>
    <t>NGC6144</t>
  </si>
  <si>
    <t>1.55</t>
  </si>
  <si>
    <t>7.08</t>
  </si>
  <si>
    <t>NGC6139</t>
  </si>
  <si>
    <t>TERZAN3</t>
  </si>
  <si>
    <t>NGC6171</t>
  </si>
  <si>
    <t>1636-283</t>
  </si>
  <si>
    <t>1.00</t>
  </si>
  <si>
    <t>4.86</t>
  </si>
  <si>
    <t>NGC6205</t>
  </si>
  <si>
    <t>NGC6229</t>
  </si>
  <si>
    <t>1.50</t>
  </si>
  <si>
    <t>6.91</t>
  </si>
  <si>
    <t>NGC6218</t>
  </si>
  <si>
    <t>1.34</t>
  </si>
  <si>
    <t>6.33</t>
  </si>
  <si>
    <t>FSR1735</t>
  </si>
  <si>
    <t>0.56</t>
  </si>
  <si>
    <t>2.32</t>
  </si>
  <si>
    <t>NGC6235</t>
  </si>
  <si>
    <t>NGC6254</t>
  </si>
  <si>
    <t>NGC6256</t>
  </si>
  <si>
    <t>PAL15</t>
  </si>
  <si>
    <t>0.60</t>
  </si>
  <si>
    <t>2.56</t>
  </si>
  <si>
    <t>NGC6266</t>
  </si>
  <si>
    <t>255.3000</t>
  </si>
  <si>
    <t>1.71</t>
  </si>
  <si>
    <t>7.60</t>
  </si>
  <si>
    <t>NGC6273</t>
  </si>
  <si>
    <t>NGC6284</t>
  </si>
  <si>
    <t>NGC6287</t>
  </si>
  <si>
    <t>NGC6293</t>
  </si>
  <si>
    <t>NGC6304</t>
  </si>
  <si>
    <t>1.80</t>
  </si>
  <si>
    <t>7.89</t>
  </si>
  <si>
    <t>NGC6316</t>
  </si>
  <si>
    <t>-28.1400</t>
  </si>
  <si>
    <t>NGC6341</t>
  </si>
  <si>
    <t>NGC6325</t>
  </si>
  <si>
    <t>NGC6333</t>
  </si>
  <si>
    <t>NGC6342</t>
  </si>
  <si>
    <t>NGC6356</t>
  </si>
  <si>
    <t>1.59</t>
  </si>
  <si>
    <t>7.21</t>
  </si>
  <si>
    <t>NGC6355</t>
  </si>
  <si>
    <t>NGC6352</t>
  </si>
  <si>
    <t>IC1257</t>
  </si>
  <si>
    <t>TERZAN2</t>
  </si>
  <si>
    <t>NGC6366</t>
  </si>
  <si>
    <t>TERZAN4</t>
  </si>
  <si>
    <t>0.90</t>
  </si>
  <si>
    <t>4.33</t>
  </si>
  <si>
    <t>HP1</t>
  </si>
  <si>
    <t>NGC6362</t>
  </si>
  <si>
    <t>262.9750</t>
  </si>
  <si>
    <t>1.09</t>
  </si>
  <si>
    <t>5.29</t>
  </si>
  <si>
    <t>LILLER1</t>
  </si>
  <si>
    <t>263.3500</t>
  </si>
  <si>
    <t>2.30</t>
  </si>
  <si>
    <t>9.77</t>
  </si>
  <si>
    <t>NGC6380</t>
  </si>
  <si>
    <t>TERZAN1</t>
  </si>
  <si>
    <t>TON2</t>
  </si>
  <si>
    <t>6.18</t>
  </si>
  <si>
    <t>NGC6388</t>
  </si>
  <si>
    <t>1.75</t>
  </si>
  <si>
    <t>7.73</t>
  </si>
  <si>
    <t>NGC6402</t>
  </si>
  <si>
    <t>264.4000</t>
  </si>
  <si>
    <t>NGC6401</t>
  </si>
  <si>
    <t>264.6500</t>
  </si>
  <si>
    <t>1.69</t>
  </si>
  <si>
    <t>7.54</t>
  </si>
  <si>
    <t>NGC6397</t>
  </si>
  <si>
    <t>265.1750</t>
  </si>
  <si>
    <t>PAL6</t>
  </si>
  <si>
    <t>265.9250</t>
  </si>
  <si>
    <t>NGC6426</t>
  </si>
  <si>
    <t>266.2250</t>
  </si>
  <si>
    <t>3.1700</t>
  </si>
  <si>
    <t>DJORG1</t>
  </si>
  <si>
    <t>TERZAN5</t>
  </si>
  <si>
    <t>1.62</t>
  </si>
  <si>
    <t>7.31</t>
  </si>
  <si>
    <t>NGC6440</t>
  </si>
  <si>
    <t>-20.3600</t>
  </si>
  <si>
    <t>NGC6441</t>
  </si>
  <si>
    <t>1.74</t>
  </si>
  <si>
    <t>7.70</t>
  </si>
  <si>
    <t>TERZAN6</t>
  </si>
  <si>
    <t>NGC6453</t>
  </si>
  <si>
    <t>UKS1</t>
  </si>
  <si>
    <t>2.10</t>
  </si>
  <si>
    <t>8.93</t>
  </si>
  <si>
    <t>NGC6496</t>
  </si>
  <si>
    <t>TERZAN9</t>
  </si>
  <si>
    <t>DJORG2</t>
  </si>
  <si>
    <t>NGC6517</t>
  </si>
  <si>
    <t>1.82</t>
  </si>
  <si>
    <t>7.96</t>
  </si>
  <si>
    <t>TERZAN10</t>
  </si>
  <si>
    <t>270.9000</t>
  </si>
  <si>
    <t>NGC6522</t>
  </si>
  <si>
    <t>NGC6535</t>
  </si>
  <si>
    <t>1.33</t>
  </si>
  <si>
    <t>6.29</t>
  </si>
  <si>
    <t>NGC6528</t>
  </si>
  <si>
    <t>NGC6539</t>
  </si>
  <si>
    <t>NGC6540</t>
  </si>
  <si>
    <t>10.75</t>
  </si>
  <si>
    <t>NGC6544</t>
  </si>
  <si>
    <t>1.63</t>
  </si>
  <si>
    <t>7.34</t>
  </si>
  <si>
    <t>NGC6541</t>
  </si>
  <si>
    <t>2MS-GC01</t>
  </si>
  <si>
    <t>ESO-SC06</t>
  </si>
  <si>
    <t>272.2750</t>
  </si>
  <si>
    <t>NGC6553</t>
  </si>
  <si>
    <t>2MS-GC02</t>
  </si>
  <si>
    <t>272.4000</t>
  </si>
  <si>
    <t>NGC6558</t>
  </si>
  <si>
    <t>IC1276</t>
  </si>
  <si>
    <t>TERZAN12</t>
  </si>
  <si>
    <t>0.57</t>
  </si>
  <si>
    <t>2.38</t>
  </si>
  <si>
    <t>NGC6569</t>
  </si>
  <si>
    <t>BH261</t>
  </si>
  <si>
    <t>273.5250</t>
  </si>
  <si>
    <t>-28.6350</t>
  </si>
  <si>
    <t>GLIMPSE02</t>
  </si>
  <si>
    <t>274.6250</t>
  </si>
  <si>
    <t>NGC6584</t>
  </si>
  <si>
    <t>1.47</t>
  </si>
  <si>
    <t>6.80</t>
  </si>
  <si>
    <t>NGC6624</t>
  </si>
  <si>
    <t>NGC6626</t>
  </si>
  <si>
    <t>1.67</t>
  </si>
  <si>
    <t>7.47</t>
  </si>
  <si>
    <t>NGC6638</t>
  </si>
  <si>
    <t>NGC6637</t>
  </si>
  <si>
    <t>NGC6642</t>
  </si>
  <si>
    <t>277.9750</t>
  </si>
  <si>
    <t>-23.4750</t>
  </si>
  <si>
    <t>1.99</t>
  </si>
  <si>
    <t>8.53</t>
  </si>
  <si>
    <t>NGC6652</t>
  </si>
  <si>
    <t>NGC6656</t>
  </si>
  <si>
    <t>PAL8</t>
  </si>
  <si>
    <t>NGC6681</t>
  </si>
  <si>
    <t>280.8000</t>
  </si>
  <si>
    <t>GLIMPSE01</t>
  </si>
  <si>
    <t>NGC6712</t>
  </si>
  <si>
    <t>1.05</t>
  </si>
  <si>
    <t>5.10</t>
  </si>
  <si>
    <t>NGC6715</t>
  </si>
  <si>
    <t>2.04</t>
  </si>
  <si>
    <t>8.71</t>
  </si>
  <si>
    <t>NGC6717</t>
  </si>
  <si>
    <t>283.7750</t>
  </si>
  <si>
    <t>NGC6723</t>
  </si>
  <si>
    <t>1.11</t>
  </si>
  <si>
    <t>5.38</t>
  </si>
  <si>
    <t>NGC6749</t>
  </si>
  <si>
    <t>0.79</t>
  </si>
  <si>
    <t>3.71</t>
  </si>
  <si>
    <t>NGC6752</t>
  </si>
  <si>
    <t>NGC6760</t>
  </si>
  <si>
    <t>287.8000</t>
  </si>
  <si>
    <t>NGC6779</t>
  </si>
  <si>
    <t>TERZAN7</t>
  </si>
  <si>
    <t>PAL10</t>
  </si>
  <si>
    <t>0.58</t>
  </si>
  <si>
    <t>2.44</t>
  </si>
  <si>
    <t>ARP2</t>
  </si>
  <si>
    <t>0.88</t>
  </si>
  <si>
    <t>4.22</t>
  </si>
  <si>
    <t>NGC6809</t>
  </si>
  <si>
    <t>TERZAN8</t>
  </si>
  <si>
    <t>PAL11</t>
  </si>
  <si>
    <t>NGC6838</t>
  </si>
  <si>
    <t>1.15</t>
  </si>
  <si>
    <t>5.56</t>
  </si>
  <si>
    <t>NGC6864</t>
  </si>
  <si>
    <t>NGC6934</t>
  </si>
  <si>
    <t>NGC6981</t>
  </si>
  <si>
    <t>NGC7006</t>
  </si>
  <si>
    <t>NGC7078</t>
  </si>
  <si>
    <t>2.29</t>
  </si>
  <si>
    <t>NGC7089</t>
  </si>
  <si>
    <t>NGC7099</t>
  </si>
  <si>
    <t>PAL12</t>
  </si>
  <si>
    <t>2.98</t>
  </si>
  <si>
    <t>13.22</t>
  </si>
  <si>
    <t>PAL13</t>
  </si>
  <si>
    <t>0.66</t>
  </si>
  <si>
    <t>2.93</t>
  </si>
  <si>
    <t>NGC7492</t>
  </si>
  <si>
    <t>0.72</t>
  </si>
  <si>
    <t>3.29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</si>
</sst>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c9daf8"/>
      </patternFill>
    </fill>
    <fill>
      <patternFill patternType="solid">
        <fgColor rgb="FFffffff"/>
      </patternFill>
    </fill>
    <fill>
      <patternFill patternType="solid">
        <fgColor rgb="FF4a86e8"/>
      </patternFill>
    </fill>
    <fill>
      <patternFill patternType="solid">
        <fgColor rgb="FFefefef"/>
      </patternFill>
    </fill>
    <fill>
      <patternFill patternType="solid">
        <fgColor rgb="FFfff2cc"/>
      </patternFill>
    </fill>
    <fill>
      <patternFill patternType="solid">
        <fgColor rgb="FFead1dc"/>
      </patternFill>
    </fill>
    <fill>
      <patternFill patternType="solid">
        <fgColor rgb="FFf4cccc"/>
      </patternFill>
    </fill>
    <fill>
      <patternFill patternType="solid">
        <fgColor rgb="FFd9ead3"/>
      </patternFill>
    </fill>
    <fill>
      <patternFill patternType="solid">
        <fgColor rgb="FFffff00"/>
      </patternFill>
    </fill>
    <fill>
      <patternFill patternType="solid">
        <fgColor rgb="FFff0000"/>
      </patternFill>
    </fill>
    <fill>
      <patternFill patternType="solid">
        <fgColor rgb="FFff00ff"/>
      </patternFill>
    </fill>
    <fill>
      <patternFill patternType="solid">
        <fgColor rgb="FF00ff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8">
    <xf xfId="0" numFmtId="0" borderId="0" fontId="0" fillId="0"/>
    <xf xfId="0" numFmtId="49" applyNumberFormat="1" borderId="1" applyBorder="1" fontId="1" applyFont="1" fillId="2" applyFill="1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49" applyNumberFormat="1" borderId="1" applyBorder="1" fontId="2" applyFont="1" fillId="2" applyFill="1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3" applyNumberFormat="1" borderId="1" applyBorder="1" fontId="2" applyFont="1" fillId="3" applyFill="1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49" applyNumberFormat="1" borderId="1" applyBorder="1" fontId="1" applyFont="1" fillId="4" applyFill="1" applyAlignment="1">
      <alignment horizontal="center"/>
    </xf>
    <xf xfId="0" numFmtId="3" applyNumberFormat="1" borderId="2" applyBorder="1" fontId="3" applyFont="1" fillId="0" applyAlignment="1">
      <alignment horizontal="left"/>
    </xf>
    <xf xfId="0" numFmtId="49" applyNumberFormat="1" borderId="1" applyBorder="1" fontId="2" applyFont="1" fillId="4" applyFill="1" applyAlignment="1">
      <alignment horizontal="center"/>
    </xf>
    <xf xfId="0" numFmtId="49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0" borderId="1" applyBorder="1" fontId="1" applyFont="1" fillId="5" applyFill="1" applyAlignment="1">
      <alignment horizontal="left"/>
    </xf>
    <xf xfId="0" numFmtId="164" applyNumberFormat="1" borderId="1" applyBorder="1" fontId="1" applyFont="1" fillId="6" applyFill="1" applyAlignment="1">
      <alignment horizontal="left"/>
    </xf>
    <xf xfId="0" numFmtId="4" applyNumberFormat="1" borderId="1" applyBorder="1" fontId="1" applyFont="1" fillId="7" applyFill="1" applyAlignment="1">
      <alignment horizontal="center"/>
    </xf>
    <xf xfId="0" numFmtId="4" applyNumberFormat="1" borderId="1" applyBorder="1" fontId="1" applyFont="1" fillId="8" applyFill="1" applyAlignment="1">
      <alignment horizontal="center"/>
    </xf>
    <xf xfId="0" numFmtId="49" applyNumberFormat="1" borderId="1" applyBorder="1" fontId="1" applyFont="1" fillId="7" applyFill="1" applyAlignment="1">
      <alignment horizontal="center"/>
    </xf>
    <xf xfId="0" numFmtId="0" borderId="1" applyBorder="1" fontId="1" applyFont="1" fillId="7" applyFill="1" applyAlignment="1">
      <alignment horizontal="center"/>
    </xf>
    <xf xfId="0" numFmtId="49" applyNumberFormat="1" borderId="1" applyBorder="1" fontId="1" applyFont="1" fillId="9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4" applyFont="1" fillId="0" applyAlignment="1">
      <alignment horizontal="center"/>
    </xf>
    <xf xfId="0" numFmtId="3" applyNumberFormat="1" borderId="2" applyBorder="1" fontId="5" applyFont="1" fillId="0" applyAlignment="1">
      <alignment horizontal="center"/>
    </xf>
    <xf xfId="0" numFmtId="0" borderId="1" applyBorder="1" fontId="2" applyFont="1" fillId="5" applyFill="1" applyAlignment="1">
      <alignment horizontal="left"/>
    </xf>
    <xf xfId="0" numFmtId="164" applyNumberFormat="1" borderId="1" applyBorder="1" fontId="2" applyFont="1" fillId="6" applyFill="1" applyAlignment="1">
      <alignment horizontal="left"/>
    </xf>
    <xf xfId="0" numFmtId="4" applyNumberFormat="1" borderId="1" applyBorder="1" fontId="2" applyFont="1" fillId="7" applyFill="1" applyAlignment="1">
      <alignment horizontal="center"/>
    </xf>
    <xf xfId="0" numFmtId="4" applyNumberFormat="1" borderId="1" applyBorder="1" fontId="2" applyFont="1" fillId="8" applyFill="1" applyAlignment="1">
      <alignment horizontal="center"/>
    </xf>
    <xf xfId="0" numFmtId="49" applyNumberFormat="1" borderId="1" applyBorder="1" fontId="2" applyFont="1" fillId="7" applyFill="1" applyAlignment="1">
      <alignment horizontal="center"/>
    </xf>
    <xf xfId="0" numFmtId="0" borderId="1" applyBorder="1" fontId="2" applyFont="1" fillId="7" applyFill="1" applyAlignment="1">
      <alignment horizontal="center"/>
    </xf>
    <xf xfId="0" numFmtId="49" applyNumberFormat="1" borderId="1" applyBorder="1" fontId="2" applyFont="1" fillId="9" applyFill="1" applyAlignment="1">
      <alignment horizontal="center"/>
    </xf>
    <xf xfId="0" numFmtId="3" applyNumberFormat="1" borderId="2" applyBorder="1" fontId="1" applyFont="1" fillId="0" applyAlignment="1">
      <alignment horizontal="left"/>
    </xf>
    <xf xfId="0" numFmtId="2" applyNumberFormat="1" borderId="1" applyBorder="1" fontId="2" applyFont="1" fillId="7" applyFill="1" applyAlignment="1">
      <alignment horizontal="center"/>
    </xf>
    <xf xfId="0" numFmtId="3" applyNumberFormat="1" borderId="2" applyBorder="1" fontId="5" applyFont="1" fillId="0" applyAlignment="1">
      <alignment horizontal="left"/>
    </xf>
    <xf xfId="0" numFmtId="4" applyNumberFormat="1" borderId="1" applyBorder="1" fontId="2" applyFont="1" fillId="8" applyFill="1" applyAlignment="1">
      <alignment horizontal="right"/>
    </xf>
    <xf xfId="0" numFmtId="3" applyNumberFormat="1" borderId="1" applyBorder="1" fontId="2" applyFont="1" fillId="7" applyFill="1" applyAlignment="1">
      <alignment horizontal="center"/>
    </xf>
    <xf xfId="0" numFmtId="3" applyNumberFormat="1" borderId="1" applyBorder="1" fontId="2" applyFont="1" fillId="9" applyFill="1" applyAlignment="1">
      <alignment horizontal="center"/>
    </xf>
    <xf xfId="0" numFmtId="0" borderId="1" applyBorder="1" fontId="2" applyFont="1" fillId="3" applyFill="1" applyAlignment="1">
      <alignment horizontal="left"/>
    </xf>
    <xf xfId="0" numFmtId="164" applyNumberFormat="1" borderId="1" applyBorder="1" fontId="1" applyFont="1" fillId="10" applyFill="1" applyAlignment="1">
      <alignment horizontal="left"/>
    </xf>
    <xf xfId="0" numFmtId="4" applyNumberFormat="1" borderId="1" applyBorder="1" fontId="1" applyFont="1" fillId="11" applyFill="1" applyAlignment="1">
      <alignment horizontal="center"/>
    </xf>
    <xf xfId="0" numFmtId="49" applyNumberFormat="1" borderId="1" applyBorder="1" fontId="1" applyFont="1" fillId="12" applyFill="1" applyAlignment="1">
      <alignment horizontal="center"/>
    </xf>
    <xf xfId="0" numFmtId="0" borderId="1" applyBorder="1" fontId="1" applyFont="1" fillId="12" applyFill="1" applyAlignment="1">
      <alignment horizontal="center"/>
    </xf>
    <xf xfId="0" numFmtId="49" applyNumberFormat="1" borderId="1" applyBorder="1" fontId="1" applyFont="1" fillId="13" applyFill="1" applyAlignment="1">
      <alignment horizontal="center"/>
    </xf>
    <xf xfId="0" numFmtId="3" applyNumberFormat="1" borderId="1" applyBorder="1" fontId="2" applyFont="1" fillId="8" applyFill="1" applyAlignment="1">
      <alignment horizontal="center"/>
    </xf>
    <xf xfId="0" numFmtId="3" applyNumberFormat="1" borderId="1" applyBorder="1" fontId="1" applyFont="1" fillId="11" applyFill="1" applyAlignment="1">
      <alignment horizontal="center"/>
    </xf>
    <xf xfId="0" numFmtId="164" applyNumberFormat="1" borderId="1" applyBorder="1" fontId="2" applyFont="1" fillId="10" applyFill="1" applyAlignment="1">
      <alignment horizontal="left"/>
    </xf>
    <xf xfId="0" numFmtId="4" applyNumberFormat="1" borderId="1" applyBorder="1" fontId="2" applyFont="1" fillId="11" applyFill="1" applyAlignment="1">
      <alignment horizontal="center"/>
    </xf>
    <xf xfId="0" numFmtId="49" applyNumberFormat="1" borderId="1" applyBorder="1" fontId="2" applyFont="1" fillId="12" applyFill="1" applyAlignment="1">
      <alignment horizontal="center"/>
    </xf>
    <xf xfId="0" numFmtId="0" borderId="1" applyBorder="1" fontId="2" applyFont="1" fillId="12" applyFill="1" applyAlignment="1">
      <alignment horizontal="center"/>
    </xf>
    <xf xfId="0" numFmtId="49" applyNumberFormat="1" borderId="1" applyBorder="1" fontId="2" applyFont="1" fillId="13" applyFill="1" applyAlignment="1">
      <alignment horizontal="center"/>
    </xf>
    <xf xfId="0" numFmtId="3" applyNumberFormat="1" borderId="2" applyBorder="1" fontId="5" applyFont="1" fillId="0" applyAlignment="1">
      <alignment horizontal="right"/>
    </xf>
    <xf xfId="0" numFmtId="3" applyNumberFormat="1" borderId="1" applyBorder="1" fontId="5" applyFont="1" fillId="3" applyFill="1" applyAlignment="1">
      <alignment horizontal="right"/>
    </xf>
    <xf xfId="0" numFmtId="164" applyNumberFormat="1" borderId="0" fontId="0" fillId="0" applyAlignment="1">
      <alignment horizontal="left"/>
    </xf>
    <xf xfId="0" numFmtId="4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158"/>
  <sheetViews>
    <sheetView workbookViewId="0" tabSelected="1"/>
  </sheetViews>
  <sheetFormatPr defaultRowHeight="15" x14ac:dyDescent="0.25"/>
  <cols>
    <col min="1" max="1" style="13" width="14.862142857142858" customWidth="1" bestFit="1"/>
    <col min="2" max="2" style="52" width="11.147857142857141" customWidth="1" bestFit="1"/>
    <col min="3" max="3" style="52" width="11.290714285714287" customWidth="1" bestFit="1"/>
    <col min="4" max="4" style="53" width="12.005" customWidth="1" bestFit="1"/>
    <col min="5" max="5" style="53" width="12.005" customWidth="1" bestFit="1"/>
    <col min="6" max="6" style="53" width="12.005" customWidth="1" bestFit="1"/>
    <col min="7" max="7" style="11" width="13.862142857142858" customWidth="1" bestFit="1"/>
    <col min="8" max="8" style="54" width="12.147857142857141" customWidth="1" bestFit="1"/>
    <col min="9" max="9" style="11" width="8.005" customWidth="1" bestFit="1"/>
    <col min="10" max="10" style="55" width="12.43357142857143" customWidth="1" bestFit="1"/>
    <col min="11" max="11" style="55" width="12.43357142857143" customWidth="1" bestFit="1"/>
    <col min="12" max="12" style="55" width="12.43357142857143" customWidth="1" bestFit="1"/>
    <col min="13" max="13" style="55" width="12.43357142857143" customWidth="1" bestFit="1"/>
    <col min="14" max="14" style="55" width="12.43357142857143" customWidth="1" bestFit="1"/>
    <col min="15" max="15" style="56" width="17.576428571428572" customWidth="1" bestFit="1"/>
    <col min="16" max="16" style="57" width="33.57642857142857" customWidth="1" bestFit="1"/>
    <col min="17" max="17" style="12" width="12.43357142857143" customWidth="1" bestFit="1"/>
    <col min="18" max="18" style="12" width="12.43357142857143" customWidth="1" bestFit="1"/>
    <col min="19" max="19" style="12" width="12.43357142857143" customWidth="1" bestFit="1"/>
    <col min="20" max="20" style="12" width="12.43357142857143" customWidth="1" bestFit="1"/>
    <col min="21" max="21" style="12" width="12.43357142857143" customWidth="1" bestFit="1"/>
    <col min="22" max="22" style="12" width="12.43357142857143" customWidth="1" bestFit="1"/>
    <col min="23" max="23" style="12" width="12.43357142857143" customWidth="1" bestFit="1"/>
    <col min="24" max="24" style="12" width="12.43357142857143" customWidth="1" bestFit="1"/>
    <col min="25" max="25" style="12" width="12.43357142857143" customWidth="1" bestFit="1"/>
    <col min="26" max="26" style="12" width="12.43357142857143" customWidth="1" bestFit="1"/>
    <col min="27" max="27" style="12" width="12.43357142857143" customWidth="1" bestFit="1"/>
    <col min="28" max="28" style="57" width="12.43357142857143" customWidth="1" bestFit="1"/>
    <col min="29" max="29" style="57" width="12.43357142857143" customWidth="1" bestFit="1"/>
  </cols>
  <sheetData>
    <row x14ac:dyDescent="0.25" r="1" customHeight="1" ht="19.5">
      <c r="A1" s="14" t="s">
        <v>329</v>
      </c>
      <c r="B1" s="15" t="s">
        <v>330</v>
      </c>
      <c r="C1" s="15" t="s">
        <v>331</v>
      </c>
      <c r="D1" s="16" t="s">
        <v>332</v>
      </c>
      <c r="E1" s="17" t="s">
        <v>333</v>
      </c>
      <c r="F1" s="17" t="s">
        <v>334</v>
      </c>
      <c r="G1" s="18" t="s">
        <v>335</v>
      </c>
      <c r="H1" s="19" t="s">
        <v>336</v>
      </c>
      <c r="I1" s="20" t="s">
        <v>337</v>
      </c>
      <c r="J1" s="21"/>
      <c r="K1" s="21"/>
      <c r="L1" s="21"/>
      <c r="M1" s="21"/>
      <c r="N1" s="21"/>
      <c r="O1" s="7"/>
      <c r="P1" s="22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2"/>
    </row>
    <row x14ac:dyDescent="0.25" r="2" customHeight="1" ht="19.5">
      <c r="A2" s="24" t="s">
        <v>338</v>
      </c>
      <c r="B2" s="25">
        <v>6.0208</v>
      </c>
      <c r="C2" s="25">
        <v>-72.0814</v>
      </c>
      <c r="D2" s="26">
        <v>4.5</v>
      </c>
      <c r="E2" s="27">
        <v>0.36</v>
      </c>
      <c r="F2" s="27">
        <v>3.17</v>
      </c>
      <c r="G2" s="28" t="s">
        <v>339</v>
      </c>
      <c r="H2" s="29" t="s">
        <v>340</v>
      </c>
      <c r="I2" s="30" t="s">
        <v>341</v>
      </c>
      <c r="J2" s="21"/>
      <c r="K2" s="21"/>
      <c r="L2" s="21"/>
      <c r="M2" s="21"/>
      <c r="N2" s="21"/>
      <c r="O2" s="31"/>
      <c r="P2" s="23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3"/>
      <c r="AC2" s="23"/>
    </row>
    <row x14ac:dyDescent="0.25" r="3" customHeight="1" ht="19.5">
      <c r="A3" s="24" t="s">
        <v>342</v>
      </c>
      <c r="B3" s="25">
        <v>13.1875</v>
      </c>
      <c r="C3" s="25">
        <v>-26.5825</v>
      </c>
      <c r="D3" s="26">
        <v>8.9</v>
      </c>
      <c r="E3" s="27">
        <v>1.35</v>
      </c>
      <c r="F3" s="27">
        <v>2.23</v>
      </c>
      <c r="G3" s="28" t="s">
        <v>343</v>
      </c>
      <c r="H3" s="29" t="s">
        <v>340</v>
      </c>
      <c r="I3" s="30" t="s">
        <v>344</v>
      </c>
      <c r="J3" s="21"/>
      <c r="K3" s="21"/>
      <c r="L3" s="21"/>
      <c r="M3" s="21"/>
      <c r="N3" s="21"/>
      <c r="O3" s="7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</row>
    <row x14ac:dyDescent="0.25" r="4" customHeight="1" ht="19.5">
      <c r="A4" s="24" t="s">
        <v>345</v>
      </c>
      <c r="B4" s="25">
        <v>15.8083</v>
      </c>
      <c r="C4" s="25">
        <v>-70.8486</v>
      </c>
      <c r="D4" s="32">
        <v>8.6</v>
      </c>
      <c r="E4" s="27">
        <v>0.18</v>
      </c>
      <c r="F4" s="27">
        <v>0.82</v>
      </c>
      <c r="G4" s="28" t="s">
        <v>346</v>
      </c>
      <c r="H4" s="29" t="s">
        <v>347</v>
      </c>
      <c r="I4" s="30" t="s">
        <v>348</v>
      </c>
      <c r="J4" s="21"/>
      <c r="K4" s="21"/>
      <c r="L4" s="21"/>
      <c r="M4" s="21"/>
      <c r="N4" s="21"/>
      <c r="O4" s="7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</row>
    <row x14ac:dyDescent="0.25" r="5" customHeight="1" ht="19.5">
      <c r="A5" s="24" t="s">
        <v>349</v>
      </c>
      <c r="B5" s="25">
        <v>30.7375</v>
      </c>
      <c r="C5" s="25">
        <v>-3.2528</v>
      </c>
      <c r="D5" s="26">
        <v>30.1</v>
      </c>
      <c r="E5" s="27">
        <v>0.25</v>
      </c>
      <c r="F5" s="27">
        <v>0.22</v>
      </c>
      <c r="G5" s="28" t="s">
        <v>350</v>
      </c>
      <c r="H5" s="29" t="s">
        <v>340</v>
      </c>
      <c r="I5" s="30" t="s">
        <v>351</v>
      </c>
      <c r="J5" s="21"/>
      <c r="K5" s="21"/>
      <c r="L5" s="21"/>
      <c r="M5" s="21"/>
      <c r="N5" s="21"/>
      <c r="O5" s="7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</row>
    <row x14ac:dyDescent="0.25" r="6" customHeight="1" ht="19.5">
      <c r="A6" s="24" t="s">
        <v>352</v>
      </c>
      <c r="B6" s="25">
        <v>48.0667</v>
      </c>
      <c r="C6" s="25">
        <v>-55.2126</v>
      </c>
      <c r="D6" s="26">
        <v>16.3</v>
      </c>
      <c r="E6" s="27">
        <v>0.35</v>
      </c>
      <c r="F6" s="27">
        <v>0.68</v>
      </c>
      <c r="G6" s="28" t="s">
        <v>353</v>
      </c>
      <c r="H6" s="29" t="s">
        <v>340</v>
      </c>
      <c r="I6" s="30" t="s">
        <v>354</v>
      </c>
      <c r="J6" s="21"/>
      <c r="K6" s="21"/>
      <c r="L6" s="21"/>
      <c r="M6" s="21"/>
      <c r="N6" s="21"/>
      <c r="O6" s="7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</row>
    <row x14ac:dyDescent="0.25" r="7" customHeight="1" ht="19.5">
      <c r="A7" s="24" t="s">
        <v>355</v>
      </c>
      <c r="B7" s="25">
        <v>53.3333</v>
      </c>
      <c r="C7" s="25">
        <v>79.5808</v>
      </c>
      <c r="D7" s="26">
        <v>11.1</v>
      </c>
      <c r="E7" s="27">
        <v>0.01</v>
      </c>
      <c r="F7" s="27">
        <v>0.46</v>
      </c>
      <c r="G7" s="28" t="s">
        <v>356</v>
      </c>
      <c r="H7" s="29" t="s">
        <v>340</v>
      </c>
      <c r="I7" s="30" t="s">
        <v>357</v>
      </c>
      <c r="J7" s="21"/>
      <c r="K7" s="21"/>
      <c r="L7" s="21"/>
      <c r="M7" s="21"/>
      <c r="N7" s="21"/>
      <c r="O7" s="7"/>
      <c r="P7" s="3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</row>
    <row x14ac:dyDescent="0.25" r="8" customHeight="1" ht="19.5">
      <c r="A8" s="24" t="s">
        <v>358</v>
      </c>
      <c r="B8" s="25">
        <v>58.7583</v>
      </c>
      <c r="C8" s="25">
        <v>-49.6153</v>
      </c>
      <c r="D8" s="26">
        <v>123.3</v>
      </c>
      <c r="E8" s="27">
        <v>0.17</v>
      </c>
      <c r="F8" s="27">
        <v>0.41</v>
      </c>
      <c r="G8" s="28" t="s">
        <v>359</v>
      </c>
      <c r="H8" s="29" t="s">
        <v>340</v>
      </c>
      <c r="I8" s="30" t="s">
        <v>360</v>
      </c>
      <c r="J8" s="21"/>
      <c r="K8" s="21"/>
      <c r="L8" s="21"/>
      <c r="M8" s="21"/>
      <c r="N8" s="21"/>
      <c r="O8" s="7"/>
      <c r="P8" s="3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</row>
    <row x14ac:dyDescent="0.25" r="9" customHeight="1" ht="19.5">
      <c r="A9" s="24" t="s">
        <v>361</v>
      </c>
      <c r="B9" s="25">
        <v>66.1833</v>
      </c>
      <c r="C9" s="25">
        <v>-21.1869</v>
      </c>
      <c r="D9" s="26">
        <v>90.1</v>
      </c>
      <c r="E9" s="27">
        <v>0.25</v>
      </c>
      <c r="F9" s="27">
        <v>0.46</v>
      </c>
      <c r="G9" s="28" t="s">
        <v>362</v>
      </c>
      <c r="H9" s="29" t="s">
        <v>340</v>
      </c>
      <c r="I9" s="30" t="s">
        <v>363</v>
      </c>
      <c r="J9" s="21"/>
      <c r="K9" s="21"/>
      <c r="L9" s="21"/>
      <c r="M9" s="21"/>
      <c r="N9" s="21"/>
      <c r="O9" s="7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</row>
    <row x14ac:dyDescent="0.25" r="10" customHeight="1" ht="19.5">
      <c r="A10" s="24" t="s">
        <v>364</v>
      </c>
      <c r="B10" s="25">
        <v>71.5208</v>
      </c>
      <c r="C10" s="25">
        <v>31.3814</v>
      </c>
      <c r="D10" s="26">
        <v>27.2</v>
      </c>
      <c r="E10" s="27">
        <v>0.17</v>
      </c>
      <c r="F10" s="27">
        <v>0.5</v>
      </c>
      <c r="G10" s="28" t="s">
        <v>365</v>
      </c>
      <c r="H10" s="29" t="s">
        <v>340</v>
      </c>
      <c r="I10" s="30" t="s">
        <v>366</v>
      </c>
      <c r="J10" s="21"/>
      <c r="K10" s="21"/>
      <c r="L10" s="21"/>
      <c r="M10" s="21"/>
      <c r="N10" s="21"/>
      <c r="O10" s="7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</row>
    <row x14ac:dyDescent="0.25" r="11" customHeight="1" ht="19.5">
      <c r="A11" s="24" t="s">
        <v>367</v>
      </c>
      <c r="B11" s="25">
        <v>78.525</v>
      </c>
      <c r="C11" s="25">
        <v>-40.0464</v>
      </c>
      <c r="D11" s="26">
        <v>12.1</v>
      </c>
      <c r="E11" s="27">
        <v>0.09</v>
      </c>
      <c r="F11" s="27">
        <v>0.51</v>
      </c>
      <c r="G11" s="28" t="s">
        <v>368</v>
      </c>
      <c r="H11" s="29" t="s">
        <v>340</v>
      </c>
      <c r="I11" s="30" t="s">
        <v>369</v>
      </c>
      <c r="J11" s="21"/>
      <c r="K11" s="21"/>
      <c r="L11" s="21"/>
      <c r="M11" s="21"/>
      <c r="N11" s="21"/>
      <c r="O11" s="7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</row>
    <row x14ac:dyDescent="0.25" r="12" customHeight="1" ht="19.5">
      <c r="A12" s="24" t="s">
        <v>370</v>
      </c>
      <c r="B12" s="25">
        <v>81.0458</v>
      </c>
      <c r="C12" s="25">
        <v>-24.5247</v>
      </c>
      <c r="D12" s="26">
        <v>12.9</v>
      </c>
      <c r="E12" s="27">
        <v>0.16</v>
      </c>
      <c r="F12" s="27">
        <v>0.65</v>
      </c>
      <c r="G12" s="28" t="s">
        <v>371</v>
      </c>
      <c r="H12" s="29" t="s">
        <v>347</v>
      </c>
      <c r="I12" s="30" t="s">
        <v>372</v>
      </c>
      <c r="J12" s="21"/>
      <c r="K12" s="21"/>
      <c r="L12" s="21"/>
      <c r="M12" s="21"/>
      <c r="N12" s="21"/>
      <c r="O12" s="7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</row>
    <row x14ac:dyDescent="0.25" r="13" customHeight="1" ht="19.5">
      <c r="A13" s="24" t="s">
        <v>373</v>
      </c>
      <c r="B13" s="25">
        <v>102.2458</v>
      </c>
      <c r="C13" s="25">
        <v>-36.0053</v>
      </c>
      <c r="D13" s="26">
        <v>10.8</v>
      </c>
      <c r="E13" s="27">
        <v>0.31</v>
      </c>
      <c r="F13" s="27">
        <v>0.98</v>
      </c>
      <c r="G13" s="28" t="s">
        <v>374</v>
      </c>
      <c r="H13" s="29" t="s">
        <v>340</v>
      </c>
      <c r="I13" s="30" t="s">
        <v>375</v>
      </c>
      <c r="J13" s="21"/>
      <c r="K13" s="21"/>
      <c r="L13" s="21"/>
      <c r="M13" s="21"/>
      <c r="N13" s="21"/>
      <c r="O13" s="7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</row>
    <row x14ac:dyDescent="0.25" r="14" customHeight="1" ht="19.5">
      <c r="A14" s="24" t="s">
        <v>376</v>
      </c>
      <c r="B14" s="25">
        <v>114.5333</v>
      </c>
      <c r="C14" s="25">
        <v>38.8822</v>
      </c>
      <c r="D14" s="26">
        <v>82.6</v>
      </c>
      <c r="E14" s="27">
        <v>0.32</v>
      </c>
      <c r="F14" s="27">
        <v>0.89</v>
      </c>
      <c r="G14" s="28" t="s">
        <v>377</v>
      </c>
      <c r="H14" s="29" t="s">
        <v>340</v>
      </c>
      <c r="I14" s="30" t="s">
        <v>378</v>
      </c>
      <c r="J14" s="21"/>
      <c r="K14" s="21"/>
      <c r="L14" s="21"/>
      <c r="M14" s="21"/>
      <c r="N14" s="21"/>
      <c r="O14" s="7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</row>
    <row x14ac:dyDescent="0.25" r="15" customHeight="1" ht="19.5">
      <c r="A15" s="24" t="s">
        <v>379</v>
      </c>
      <c r="B15" s="25">
        <v>119.5708</v>
      </c>
      <c r="C15" s="25">
        <v>26.255</v>
      </c>
      <c r="D15" s="26">
        <v>34.7</v>
      </c>
      <c r="E15" s="27">
        <v>0.25</v>
      </c>
      <c r="F15" s="27">
        <v>0.21</v>
      </c>
      <c r="G15" s="28" t="s">
        <v>380</v>
      </c>
      <c r="H15" s="29" t="s">
        <v>340</v>
      </c>
      <c r="I15" s="30" t="s">
        <v>381</v>
      </c>
      <c r="J15" s="21"/>
      <c r="K15" s="21"/>
      <c r="L15" s="21"/>
      <c r="M15" s="21"/>
      <c r="N15" s="21"/>
      <c r="O15" s="7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</row>
    <row x14ac:dyDescent="0.25" r="16" customHeight="1" ht="19.5">
      <c r="A16" s="24" t="s">
        <v>382</v>
      </c>
      <c r="B16" s="25">
        <v>136.9875</v>
      </c>
      <c r="C16" s="25">
        <v>-37.2214</v>
      </c>
      <c r="D16" s="26">
        <v>39.4</v>
      </c>
      <c r="E16" s="34"/>
      <c r="F16" s="34"/>
      <c r="G16" s="35"/>
      <c r="H16" s="29" t="s">
        <v>340</v>
      </c>
      <c r="I16" s="36"/>
      <c r="J16" s="21"/>
      <c r="K16" s="21"/>
      <c r="L16" s="21"/>
      <c r="M16" s="21"/>
      <c r="N16" s="21"/>
      <c r="O16" s="7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</row>
    <row x14ac:dyDescent="0.25" r="17" customHeight="1" ht="19.5">
      <c r="A17" s="24" t="s">
        <v>383</v>
      </c>
      <c r="B17" s="25">
        <v>138.0125</v>
      </c>
      <c r="C17" s="25">
        <v>-64.8633</v>
      </c>
      <c r="D17" s="26">
        <v>9.6</v>
      </c>
      <c r="E17" s="27">
        <v>0.25</v>
      </c>
      <c r="F17" s="27">
        <v>0.8</v>
      </c>
      <c r="G17" s="28" t="s">
        <v>384</v>
      </c>
      <c r="H17" s="29" t="s">
        <v>340</v>
      </c>
      <c r="I17" s="30" t="s">
        <v>385</v>
      </c>
      <c r="J17" s="21"/>
      <c r="K17" s="21"/>
      <c r="L17" s="21"/>
      <c r="M17" s="21"/>
      <c r="N17" s="21"/>
      <c r="O17" s="7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</row>
    <row x14ac:dyDescent="0.25" r="18" customHeight="1" ht="19.5">
      <c r="A18" s="24" t="s">
        <v>386</v>
      </c>
      <c r="B18" s="25">
        <v>140.2375</v>
      </c>
      <c r="C18" s="25">
        <v>-77.2817</v>
      </c>
      <c r="D18" s="26">
        <v>8.1</v>
      </c>
      <c r="E18" s="27">
        <v>1.87</v>
      </c>
      <c r="F18" s="27">
        <v>2.1</v>
      </c>
      <c r="G18" s="28" t="s">
        <v>387</v>
      </c>
      <c r="H18" s="29" t="s">
        <v>340</v>
      </c>
      <c r="I18" s="30" t="s">
        <v>388</v>
      </c>
      <c r="J18" s="21"/>
      <c r="K18" s="21"/>
      <c r="L18" s="21"/>
      <c r="M18" s="21"/>
      <c r="N18" s="21"/>
      <c r="O18" s="7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</row>
    <row x14ac:dyDescent="0.25" r="19" customHeight="1" ht="19.5">
      <c r="A19" s="24" t="s">
        <v>389</v>
      </c>
      <c r="B19" s="25">
        <v>151.3792</v>
      </c>
      <c r="C19" s="25">
        <v>-0.0717</v>
      </c>
      <c r="D19" s="26">
        <v>92.5</v>
      </c>
      <c r="E19" s="27">
        <v>0.41</v>
      </c>
      <c r="F19" s="27">
        <v>0.65</v>
      </c>
      <c r="G19" s="28" t="s">
        <v>343</v>
      </c>
      <c r="H19" s="29" t="s">
        <v>340</v>
      </c>
      <c r="I19" s="30" t="s">
        <v>344</v>
      </c>
      <c r="J19" s="21"/>
      <c r="K19" s="21"/>
      <c r="L19" s="21"/>
      <c r="M19" s="21"/>
      <c r="N19" s="21"/>
      <c r="O19" s="7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</row>
    <row x14ac:dyDescent="0.25" r="20" customHeight="1" ht="19.5">
      <c r="A20" s="24" t="s">
        <v>390</v>
      </c>
      <c r="B20" s="25">
        <v>154.4001</v>
      </c>
      <c r="C20" s="25">
        <v>-46.4122</v>
      </c>
      <c r="D20" s="26">
        <v>4.9</v>
      </c>
      <c r="E20" s="27">
        <v>1.3</v>
      </c>
      <c r="F20" s="27">
        <v>3.1</v>
      </c>
      <c r="G20" s="28" t="s">
        <v>391</v>
      </c>
      <c r="H20" s="29" t="s">
        <v>340</v>
      </c>
      <c r="I20" s="30" t="s">
        <v>392</v>
      </c>
      <c r="J20" s="21"/>
      <c r="K20" s="21"/>
      <c r="L20" s="21"/>
      <c r="M20" s="21"/>
      <c r="N20" s="21"/>
      <c r="O20" s="7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</row>
    <row x14ac:dyDescent="0.25" r="21" customHeight="1" ht="19.5">
      <c r="A21" s="24" t="s">
        <v>393</v>
      </c>
      <c r="B21" s="25">
        <v>172.3167</v>
      </c>
      <c r="C21" s="25">
        <v>28.9736</v>
      </c>
      <c r="D21" s="26">
        <v>108.7</v>
      </c>
      <c r="E21" s="27">
        <v>0.33</v>
      </c>
      <c r="F21" s="27">
        <v>0.51</v>
      </c>
      <c r="G21" s="28" t="s">
        <v>394</v>
      </c>
      <c r="H21" s="29" t="s">
        <v>340</v>
      </c>
      <c r="I21" s="30" t="s">
        <v>395</v>
      </c>
      <c r="J21" s="21"/>
      <c r="K21" s="21"/>
      <c r="L21" s="21"/>
      <c r="M21" s="21"/>
      <c r="N21" s="21"/>
      <c r="O21" s="7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</row>
    <row x14ac:dyDescent="0.25" r="22" customHeight="1" ht="19.5">
      <c r="A22" s="24" t="s">
        <v>396</v>
      </c>
      <c r="B22" s="25">
        <v>179.825</v>
      </c>
      <c r="C22" s="25">
        <v>12.26</v>
      </c>
      <c r="D22" s="26">
        <v>48.3</v>
      </c>
      <c r="E22" s="27">
        <v>0.33</v>
      </c>
      <c r="F22" s="27">
        <v>0.26</v>
      </c>
      <c r="G22" s="28" t="s">
        <v>380</v>
      </c>
      <c r="H22" s="29" t="s">
        <v>340</v>
      </c>
      <c r="I22" s="30" t="s">
        <v>381</v>
      </c>
      <c r="J22" s="21"/>
      <c r="K22" s="21"/>
      <c r="L22" s="21"/>
      <c r="M22" s="21"/>
      <c r="N22" s="21"/>
      <c r="O22" s="7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</row>
    <row x14ac:dyDescent="0.25" r="23" customHeight="1" ht="19.5">
      <c r="A23" s="24" t="s">
        <v>397</v>
      </c>
      <c r="B23" s="25">
        <v>182.525</v>
      </c>
      <c r="C23" s="25">
        <v>18.5425</v>
      </c>
      <c r="D23" s="26">
        <v>19.3</v>
      </c>
      <c r="E23" s="27">
        <v>0.09</v>
      </c>
      <c r="F23" s="27">
        <v>0.48</v>
      </c>
      <c r="G23" s="28" t="s">
        <v>398</v>
      </c>
      <c r="H23" s="29" t="s">
        <v>340</v>
      </c>
      <c r="I23" s="30" t="s">
        <v>399</v>
      </c>
      <c r="J23" s="21"/>
      <c r="K23" s="21"/>
      <c r="L23" s="21"/>
      <c r="M23" s="21"/>
      <c r="N23" s="21"/>
      <c r="O23" s="7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</row>
    <row x14ac:dyDescent="0.25" r="24" customHeight="1" ht="19.5">
      <c r="A24" s="37" t="s">
        <v>400</v>
      </c>
      <c r="B24" s="38">
        <v>186.4375</v>
      </c>
      <c r="C24" s="38">
        <v>-72.6589</v>
      </c>
      <c r="D24" s="16">
        <v>5.8</v>
      </c>
      <c r="E24" s="39">
        <v>1.75</v>
      </c>
      <c r="F24" s="39">
        <v>3.91</v>
      </c>
      <c r="G24" s="40" t="s">
        <v>401</v>
      </c>
      <c r="H24" s="41" t="s">
        <v>340</v>
      </c>
      <c r="I24" s="42" t="s">
        <v>402</v>
      </c>
      <c r="J24" s="21"/>
      <c r="K24" s="21"/>
      <c r="L24" s="21"/>
      <c r="M24" s="21"/>
      <c r="N24" s="21"/>
      <c r="O24" s="7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</row>
    <row x14ac:dyDescent="0.25" r="25" customHeight="1" ht="27.75">
      <c r="A25" s="24" t="s">
        <v>403</v>
      </c>
      <c r="B25" s="25">
        <v>189.6667</v>
      </c>
      <c r="C25" s="25">
        <v>-51.1503</v>
      </c>
      <c r="D25" s="26">
        <v>21.2</v>
      </c>
      <c r="E25" s="43">
        <v>1</v>
      </c>
      <c r="F25" s="27">
        <v>1.05</v>
      </c>
      <c r="G25" s="28" t="s">
        <v>404</v>
      </c>
      <c r="H25" s="29" t="s">
        <v>340</v>
      </c>
      <c r="I25" s="30" t="s">
        <v>405</v>
      </c>
      <c r="J25" s="21"/>
      <c r="K25" s="21"/>
      <c r="L25" s="21"/>
      <c r="M25" s="21"/>
      <c r="N25" s="21"/>
      <c r="O25" s="7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</row>
    <row x14ac:dyDescent="0.25" r="26" customHeight="1" ht="27.75">
      <c r="A26" s="24" t="s">
        <v>406</v>
      </c>
      <c r="B26" s="25">
        <v>189.8625</v>
      </c>
      <c r="C26" s="25">
        <v>-26.7439</v>
      </c>
      <c r="D26" s="26">
        <v>10.3</v>
      </c>
      <c r="E26" s="27">
        <v>0.58</v>
      </c>
      <c r="F26" s="27">
        <v>1.51</v>
      </c>
      <c r="G26" s="28" t="s">
        <v>407</v>
      </c>
      <c r="H26" s="29" t="s">
        <v>340</v>
      </c>
      <c r="I26" s="30" t="s">
        <v>408</v>
      </c>
      <c r="J26" s="21"/>
      <c r="K26" s="21"/>
      <c r="L26" s="21"/>
      <c r="M26" s="21"/>
      <c r="N26" s="21"/>
      <c r="O26" s="7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</row>
    <row x14ac:dyDescent="0.25" r="27" customHeight="1" ht="27.75">
      <c r="A27" s="24" t="s">
        <v>409</v>
      </c>
      <c r="B27" s="25">
        <v>194.8875</v>
      </c>
      <c r="C27" s="25">
        <v>-70.8764</v>
      </c>
      <c r="D27" s="26">
        <v>6.6</v>
      </c>
      <c r="E27" s="43">
        <v>1</v>
      </c>
      <c r="F27" s="27">
        <v>2.41</v>
      </c>
      <c r="G27" s="28" t="s">
        <v>410</v>
      </c>
      <c r="H27" s="29" t="s">
        <v>340</v>
      </c>
      <c r="I27" s="30" t="s">
        <v>411</v>
      </c>
      <c r="J27" s="21"/>
      <c r="K27" s="21"/>
      <c r="L27" s="21"/>
      <c r="M27" s="21"/>
      <c r="N27" s="21"/>
      <c r="O27" s="7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</row>
    <row x14ac:dyDescent="0.25" r="28" customHeight="1" ht="27.75">
      <c r="A28" s="24" t="s">
        <v>412</v>
      </c>
      <c r="B28" s="25">
        <v>198.2292</v>
      </c>
      <c r="C28" s="25">
        <v>18.1681</v>
      </c>
      <c r="D28" s="26">
        <v>17.9</v>
      </c>
      <c r="E28" s="27">
        <v>0.35</v>
      </c>
      <c r="F28" s="27">
        <v>1.31</v>
      </c>
      <c r="G28" s="28" t="s">
        <v>413</v>
      </c>
      <c r="H28" s="29" t="s">
        <v>340</v>
      </c>
      <c r="I28" s="30" t="s">
        <v>414</v>
      </c>
      <c r="J28" s="21"/>
      <c r="K28" s="21"/>
      <c r="L28" s="21"/>
      <c r="M28" s="21"/>
      <c r="N28" s="21"/>
      <c r="O28" s="7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</row>
    <row x14ac:dyDescent="0.25" r="29" customHeight="1" ht="27.75">
      <c r="A29" s="24" t="s">
        <v>415</v>
      </c>
      <c r="B29" s="25">
        <v>199.1125</v>
      </c>
      <c r="C29" s="25">
        <v>17.7003</v>
      </c>
      <c r="D29" s="26">
        <v>17.4</v>
      </c>
      <c r="E29" s="27">
        <v>2.08</v>
      </c>
      <c r="F29" s="27">
        <v>2.61</v>
      </c>
      <c r="G29" s="28" t="s">
        <v>416</v>
      </c>
      <c r="H29" s="29" t="s">
        <v>340</v>
      </c>
      <c r="I29" s="30" t="s">
        <v>417</v>
      </c>
      <c r="J29" s="21"/>
      <c r="K29" s="21"/>
      <c r="L29" s="21"/>
      <c r="M29" s="21"/>
      <c r="N29" s="21"/>
      <c r="O29" s="7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</row>
    <row x14ac:dyDescent="0.25" r="30" customHeight="1" ht="27.75">
      <c r="A30" s="37" t="s">
        <v>418</v>
      </c>
      <c r="B30" s="38">
        <v>201.6958</v>
      </c>
      <c r="C30" s="38">
        <v>-47.4794</v>
      </c>
      <c r="D30" s="16">
        <v>5.2</v>
      </c>
      <c r="E30" s="39">
        <v>2.37</v>
      </c>
      <c r="F30" s="44">
        <v>5</v>
      </c>
      <c r="G30" s="40" t="s">
        <v>419</v>
      </c>
      <c r="H30" s="41" t="s">
        <v>340</v>
      </c>
      <c r="I30" s="42" t="s">
        <v>420</v>
      </c>
      <c r="J30" s="21"/>
      <c r="K30" s="21"/>
      <c r="L30" s="21"/>
      <c r="M30" s="21"/>
      <c r="N30" s="21"/>
      <c r="O30" s="7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</row>
    <row x14ac:dyDescent="0.25" r="31" customHeight="1" ht="27.75">
      <c r="A31" s="24" t="s">
        <v>421</v>
      </c>
      <c r="B31" s="25">
        <v>205.5458</v>
      </c>
      <c r="C31" s="25">
        <v>28.3772</v>
      </c>
      <c r="D31" s="26">
        <v>10.2</v>
      </c>
      <c r="E31" s="27">
        <v>0.37</v>
      </c>
      <c r="F31" s="27">
        <v>2.31</v>
      </c>
      <c r="G31" s="28" t="s">
        <v>422</v>
      </c>
      <c r="H31" s="29" t="s">
        <v>340</v>
      </c>
      <c r="I31" s="30" t="s">
        <v>423</v>
      </c>
      <c r="J31" s="21"/>
      <c r="K31" s="21"/>
      <c r="L31" s="21"/>
      <c r="M31" s="21"/>
      <c r="N31" s="21"/>
      <c r="O31" s="7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</row>
    <row x14ac:dyDescent="0.25" r="32" customHeight="1" ht="27.75">
      <c r="A32" s="24" t="s">
        <v>424</v>
      </c>
      <c r="B32" s="25">
        <v>206.6083</v>
      </c>
      <c r="C32" s="25">
        <v>-51.3742</v>
      </c>
      <c r="D32" s="26">
        <v>11.7</v>
      </c>
      <c r="E32" s="27">
        <v>0.28</v>
      </c>
      <c r="F32" s="27">
        <v>0.73</v>
      </c>
      <c r="G32" s="28" t="s">
        <v>407</v>
      </c>
      <c r="H32" s="29" t="s">
        <v>340</v>
      </c>
      <c r="I32" s="30" t="s">
        <v>408</v>
      </c>
      <c r="J32" s="21"/>
      <c r="K32" s="21"/>
      <c r="L32" s="21"/>
      <c r="M32" s="21"/>
      <c r="N32" s="21"/>
      <c r="O32" s="7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</row>
    <row x14ac:dyDescent="0.25" r="33" customHeight="1" ht="27.75">
      <c r="A33" s="24" t="s">
        <v>425</v>
      </c>
      <c r="B33" s="25">
        <v>209.0875</v>
      </c>
      <c r="C33" s="25">
        <v>-27.1675</v>
      </c>
      <c r="D33" s="26">
        <v>32.2</v>
      </c>
      <c r="E33" s="27">
        <v>0.41</v>
      </c>
      <c r="F33" s="27">
        <v>0.43</v>
      </c>
      <c r="G33" s="28" t="s">
        <v>404</v>
      </c>
      <c r="H33" s="29" t="s">
        <v>340</v>
      </c>
      <c r="I33" s="30" t="s">
        <v>405</v>
      </c>
      <c r="J33" s="21"/>
      <c r="K33" s="21"/>
      <c r="L33" s="21"/>
      <c r="M33" s="21"/>
      <c r="N33" s="21"/>
      <c r="O33" s="7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</row>
    <row x14ac:dyDescent="0.25" r="34" customHeight="1" ht="27.75">
      <c r="A34" s="24" t="s">
        <v>426</v>
      </c>
      <c r="B34" s="25">
        <v>211.3625</v>
      </c>
      <c r="C34" s="25">
        <v>28.5344</v>
      </c>
      <c r="D34" s="35">
        <v>16</v>
      </c>
      <c r="E34" s="27">
        <v>1.43</v>
      </c>
      <c r="F34" s="27">
        <v>2.3</v>
      </c>
      <c r="G34" s="28" t="s">
        <v>427</v>
      </c>
      <c r="H34" s="29" t="s">
        <v>340</v>
      </c>
      <c r="I34" s="30" t="s">
        <v>428</v>
      </c>
      <c r="J34" s="21"/>
      <c r="K34" s="21"/>
      <c r="L34" s="21"/>
      <c r="M34" s="21"/>
      <c r="N34" s="21"/>
      <c r="O34" s="7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</row>
    <row x14ac:dyDescent="0.25" r="35" customHeight="1" ht="27.75">
      <c r="A35" s="24" t="s">
        <v>429</v>
      </c>
      <c r="B35" s="25">
        <v>217.4042</v>
      </c>
      <c r="C35" s="25">
        <v>-5.9764</v>
      </c>
      <c r="D35" s="26">
        <v>25.2</v>
      </c>
      <c r="E35" s="27">
        <v>0.09</v>
      </c>
      <c r="F35" s="27">
        <v>0.86</v>
      </c>
      <c r="G35" s="28" t="s">
        <v>339</v>
      </c>
      <c r="H35" s="29" t="s">
        <v>340</v>
      </c>
      <c r="I35" s="30" t="s">
        <v>341</v>
      </c>
      <c r="J35" s="21"/>
      <c r="K35" s="21"/>
      <c r="L35" s="21"/>
      <c r="M35" s="21"/>
      <c r="N35" s="21"/>
      <c r="O35" s="7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</row>
    <row x14ac:dyDescent="0.25" r="36" customHeight="1" ht="27.75">
      <c r="A36" s="24" t="s">
        <v>430</v>
      </c>
      <c r="B36" s="25" t="s">
        <v>431</v>
      </c>
      <c r="C36" s="25">
        <v>-26.5389</v>
      </c>
      <c r="D36" s="35">
        <v>35</v>
      </c>
      <c r="E36" s="27">
        <v>0.06</v>
      </c>
      <c r="F36" s="27">
        <v>0.4</v>
      </c>
      <c r="G36" s="28" t="s">
        <v>422</v>
      </c>
      <c r="H36" s="29" t="s">
        <v>340</v>
      </c>
      <c r="I36" s="30" t="s">
        <v>423</v>
      </c>
      <c r="J36" s="21"/>
      <c r="K36" s="21"/>
      <c r="L36" s="21"/>
      <c r="M36" s="21"/>
      <c r="N36" s="21"/>
      <c r="O36" s="7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</row>
    <row x14ac:dyDescent="0.25" r="37" customHeight="1" ht="27.75">
      <c r="A37" s="24" t="s">
        <v>432</v>
      </c>
      <c r="B37" s="25" t="s">
        <v>433</v>
      </c>
      <c r="C37" s="25">
        <v>-82.2136</v>
      </c>
      <c r="D37" s="26">
        <v>18.8</v>
      </c>
      <c r="E37" s="27">
        <v>0.84</v>
      </c>
      <c r="F37" s="27">
        <v>1.71</v>
      </c>
      <c r="G37" s="28" t="s">
        <v>434</v>
      </c>
      <c r="H37" s="29" t="s">
        <v>340</v>
      </c>
      <c r="I37" s="30" t="s">
        <v>435</v>
      </c>
      <c r="J37" s="21"/>
      <c r="K37" s="21"/>
      <c r="L37" s="21"/>
      <c r="M37" s="21"/>
      <c r="N37" s="21"/>
      <c r="O37" s="7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</row>
    <row x14ac:dyDescent="0.25" r="38" customHeight="1" ht="27.75">
      <c r="A38" s="24" t="s">
        <v>436</v>
      </c>
      <c r="B38" s="25">
        <v>225.9917</v>
      </c>
      <c r="C38" s="25">
        <v>-33.0681</v>
      </c>
      <c r="D38" s="26">
        <v>32.1</v>
      </c>
      <c r="E38" s="27">
        <v>0.06</v>
      </c>
      <c r="F38" s="27">
        <v>0.45</v>
      </c>
      <c r="G38" s="28" t="s">
        <v>437</v>
      </c>
      <c r="H38" s="29" t="s">
        <v>340</v>
      </c>
      <c r="I38" s="30" t="s">
        <v>438</v>
      </c>
      <c r="J38" s="21"/>
      <c r="K38" s="21"/>
      <c r="L38" s="21"/>
      <c r="M38" s="21"/>
      <c r="N38" s="21"/>
      <c r="O38" s="7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</row>
    <row x14ac:dyDescent="0.25" r="39" customHeight="1" ht="27.75">
      <c r="A39" s="37" t="s">
        <v>439</v>
      </c>
      <c r="B39" s="38">
        <v>229.0208</v>
      </c>
      <c r="C39" s="38">
        <v>-0.1114</v>
      </c>
      <c r="D39" s="16">
        <v>32.2</v>
      </c>
      <c r="E39" s="39">
        <v>2.29</v>
      </c>
      <c r="F39" s="39">
        <v>2.73</v>
      </c>
      <c r="G39" s="40" t="s">
        <v>440</v>
      </c>
      <c r="H39" s="41" t="s">
        <v>340</v>
      </c>
      <c r="I39" s="42" t="s">
        <v>441</v>
      </c>
      <c r="J39" s="21"/>
      <c r="K39" s="21"/>
      <c r="L39" s="21"/>
      <c r="M39" s="21"/>
      <c r="N39" s="21"/>
      <c r="O39" s="7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</row>
    <row x14ac:dyDescent="0.25" r="40" customHeight="1" ht="27.75">
      <c r="A40" s="24" t="s">
        <v>442</v>
      </c>
      <c r="B40" s="25" t="s">
        <v>443</v>
      </c>
      <c r="C40" s="25">
        <v>-21.0103</v>
      </c>
      <c r="D40" s="26">
        <v>12.5</v>
      </c>
      <c r="E40" s="27">
        <v>1.4</v>
      </c>
      <c r="F40" s="27">
        <v>2.06</v>
      </c>
      <c r="G40" s="28" t="s">
        <v>444</v>
      </c>
      <c r="H40" s="29" t="s">
        <v>340</v>
      </c>
      <c r="I40" s="30" t="s">
        <v>445</v>
      </c>
      <c r="J40" s="21"/>
      <c r="K40" s="21"/>
      <c r="L40" s="21"/>
      <c r="M40" s="21"/>
      <c r="N40" s="21"/>
      <c r="O40" s="7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</row>
    <row x14ac:dyDescent="0.25" r="41" customHeight="1" ht="27.75">
      <c r="A41" s="24" t="s">
        <v>446</v>
      </c>
      <c r="B41" s="25">
        <v>229.6375</v>
      </c>
      <c r="C41" s="25">
        <v>2.0808</v>
      </c>
      <c r="D41" s="26">
        <v>7.5</v>
      </c>
      <c r="E41" s="27">
        <v>0.44</v>
      </c>
      <c r="F41" s="27">
        <v>1.77</v>
      </c>
      <c r="G41" s="28" t="s">
        <v>447</v>
      </c>
      <c r="H41" s="29" t="s">
        <v>340</v>
      </c>
      <c r="I41" s="30" t="s">
        <v>448</v>
      </c>
      <c r="J41" s="21"/>
      <c r="K41" s="21"/>
      <c r="L41" s="21"/>
      <c r="M41" s="21"/>
      <c r="N41" s="21"/>
      <c r="O41" s="7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</row>
    <row x14ac:dyDescent="0.25" r="42" customHeight="1" ht="27.75">
      <c r="A42" s="24" t="s">
        <v>449</v>
      </c>
      <c r="B42" s="25">
        <v>232.0042</v>
      </c>
      <c r="C42" s="25">
        <v>-50.6728</v>
      </c>
      <c r="D42" s="26">
        <v>7.7</v>
      </c>
      <c r="E42" s="27">
        <v>0.42</v>
      </c>
      <c r="F42" s="27">
        <v>1.1</v>
      </c>
      <c r="G42" s="28" t="s">
        <v>450</v>
      </c>
      <c r="H42" s="29" t="s">
        <v>340</v>
      </c>
      <c r="I42" s="30" t="s">
        <v>451</v>
      </c>
      <c r="J42" s="21"/>
      <c r="K42" s="21"/>
      <c r="L42" s="21"/>
      <c r="M42" s="21"/>
      <c r="N42" s="21"/>
      <c r="O42" s="7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</row>
    <row x14ac:dyDescent="0.25" r="43" customHeight="1" ht="27.75">
      <c r="A43" s="24" t="s">
        <v>452</v>
      </c>
      <c r="B43" s="25">
        <v>233.9083</v>
      </c>
      <c r="C43" s="25">
        <v>-50.6594</v>
      </c>
      <c r="D43" s="26">
        <v>10.6</v>
      </c>
      <c r="E43" s="27">
        <v>0.08</v>
      </c>
      <c r="F43" s="27">
        <v>0.89</v>
      </c>
      <c r="G43" s="28" t="s">
        <v>453</v>
      </c>
      <c r="H43" s="29" t="s">
        <v>347</v>
      </c>
      <c r="I43" s="36"/>
      <c r="J43" s="21"/>
      <c r="K43" s="21"/>
      <c r="L43" s="21"/>
      <c r="M43" s="21"/>
      <c r="N43" s="21"/>
      <c r="O43" s="7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</row>
    <row x14ac:dyDescent="0.25" r="44" customHeight="1" ht="27.75">
      <c r="A44" s="24" t="s">
        <v>454</v>
      </c>
      <c r="B44" s="25">
        <v>234.7792</v>
      </c>
      <c r="C44" s="25">
        <v>-50.0528</v>
      </c>
      <c r="D44" s="26">
        <v>18.9</v>
      </c>
      <c r="E44" s="27">
        <v>0.9</v>
      </c>
      <c r="F44" s="27">
        <v>0.9</v>
      </c>
      <c r="G44" s="28" t="s">
        <v>455</v>
      </c>
      <c r="H44" s="29" t="s">
        <v>340</v>
      </c>
      <c r="I44" s="30" t="s">
        <v>456</v>
      </c>
      <c r="J44" s="21"/>
      <c r="K44" s="21"/>
      <c r="L44" s="21"/>
      <c r="M44" s="21"/>
      <c r="N44" s="21"/>
      <c r="O44" s="7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</row>
    <row x14ac:dyDescent="0.25" r="45" customHeight="1" ht="27.75">
      <c r="A45" s="24" t="s">
        <v>457</v>
      </c>
      <c r="B45" s="25">
        <v>236.5125</v>
      </c>
      <c r="C45" s="25">
        <v>-37.7864</v>
      </c>
      <c r="D45" s="26">
        <v>10.4</v>
      </c>
      <c r="E45" s="27">
        <v>0.47</v>
      </c>
      <c r="F45" s="27">
        <v>0.98</v>
      </c>
      <c r="G45" s="28" t="s">
        <v>458</v>
      </c>
      <c r="H45" s="29" t="s">
        <v>340</v>
      </c>
      <c r="I45" s="30" t="s">
        <v>459</v>
      </c>
      <c r="J45" s="21"/>
      <c r="K45" s="21"/>
      <c r="L45" s="21"/>
      <c r="M45" s="21"/>
      <c r="N45" s="21"/>
      <c r="O45" s="7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</row>
    <row x14ac:dyDescent="0.25" r="46" customHeight="1" ht="27.75">
      <c r="A46" s="24" t="s">
        <v>460</v>
      </c>
      <c r="B46" s="25">
        <v>242.7625</v>
      </c>
      <c r="C46" s="25">
        <v>-55.3178</v>
      </c>
      <c r="D46" s="35">
        <v>8</v>
      </c>
      <c r="E46" s="27">
        <v>0.9</v>
      </c>
      <c r="F46" s="27">
        <v>1.2</v>
      </c>
      <c r="G46" s="28" t="s">
        <v>461</v>
      </c>
      <c r="H46" s="29" t="s">
        <v>340</v>
      </c>
      <c r="I46" s="30" t="s">
        <v>462</v>
      </c>
      <c r="J46" s="21"/>
      <c r="K46" s="21"/>
      <c r="L46" s="21"/>
      <c r="M46" s="21"/>
      <c r="N46" s="21"/>
      <c r="O46" s="7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</row>
    <row x14ac:dyDescent="0.25" r="47" customHeight="1" ht="27.75">
      <c r="A47" s="24" t="s">
        <v>463</v>
      </c>
      <c r="B47" s="25" t="s">
        <v>464</v>
      </c>
      <c r="C47" s="25">
        <v>14.9578</v>
      </c>
      <c r="D47" s="26">
        <v>76.5</v>
      </c>
      <c r="E47" s="27">
        <v>0.82</v>
      </c>
      <c r="F47" s="27">
        <v>1.22</v>
      </c>
      <c r="G47" s="28" t="s">
        <v>465</v>
      </c>
      <c r="H47" s="29" t="s">
        <v>340</v>
      </c>
      <c r="I47" s="30" t="s">
        <v>466</v>
      </c>
      <c r="J47" s="21"/>
      <c r="K47" s="21"/>
      <c r="L47" s="21"/>
      <c r="M47" s="21"/>
      <c r="N47" s="21"/>
      <c r="O47" s="7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</row>
    <row x14ac:dyDescent="0.25" r="48" customHeight="1" ht="27.75">
      <c r="A48" s="24" t="s">
        <v>467</v>
      </c>
      <c r="B48" s="25">
        <v>244.2583</v>
      </c>
      <c r="C48" s="25">
        <v>-22.9758</v>
      </c>
      <c r="D48" s="35">
        <v>10</v>
      </c>
      <c r="E48" s="27">
        <v>0.15</v>
      </c>
      <c r="F48" s="27">
        <v>0.61</v>
      </c>
      <c r="G48" s="28" t="s">
        <v>468</v>
      </c>
      <c r="H48" s="29" t="s">
        <v>340</v>
      </c>
      <c r="I48" s="30" t="s">
        <v>469</v>
      </c>
      <c r="J48" s="21"/>
      <c r="K48" s="21"/>
      <c r="L48" s="21"/>
      <c r="M48" s="21"/>
      <c r="N48" s="21"/>
      <c r="O48" s="7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</row>
    <row x14ac:dyDescent="0.25" r="49" customHeight="1" ht="27.75">
      <c r="A49" s="37" t="s">
        <v>470</v>
      </c>
      <c r="B49" s="38">
        <v>245.8958</v>
      </c>
      <c r="C49" s="38">
        <v>-26.5256</v>
      </c>
      <c r="D49" s="16">
        <v>2.2</v>
      </c>
      <c r="E49" s="39">
        <v>1.16</v>
      </c>
      <c r="F49" s="39">
        <v>4.33</v>
      </c>
      <c r="G49" s="40" t="s">
        <v>471</v>
      </c>
      <c r="H49" s="41" t="s">
        <v>340</v>
      </c>
      <c r="I49" s="42" t="s">
        <v>472</v>
      </c>
      <c r="J49" s="21"/>
      <c r="K49" s="21"/>
      <c r="L49" s="21"/>
      <c r="M49" s="21"/>
      <c r="N49" s="21"/>
      <c r="O49" s="7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</row>
    <row x14ac:dyDescent="0.25" r="50" customHeight="1" ht="27.75">
      <c r="A50" s="24" t="s">
        <v>473</v>
      </c>
      <c r="B50" s="25" t="s">
        <v>474</v>
      </c>
      <c r="C50" s="25">
        <v>-72.2019</v>
      </c>
      <c r="D50" s="26">
        <v>15.4</v>
      </c>
      <c r="E50" s="27">
        <v>0.97</v>
      </c>
      <c r="F50" s="27">
        <v>1.05</v>
      </c>
      <c r="G50" s="28" t="s">
        <v>465</v>
      </c>
      <c r="H50" s="29" t="s">
        <v>340</v>
      </c>
      <c r="I50" s="30" t="s">
        <v>466</v>
      </c>
      <c r="J50" s="21"/>
      <c r="K50" s="21"/>
      <c r="L50" s="21"/>
      <c r="M50" s="21"/>
      <c r="N50" s="21"/>
      <c r="O50" s="7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</row>
    <row x14ac:dyDescent="0.25" r="51" customHeight="1" ht="27.75">
      <c r="A51" s="24" t="s">
        <v>475</v>
      </c>
      <c r="B51" s="25">
        <v>246.8042</v>
      </c>
      <c r="C51" s="25">
        <v>-26.0233</v>
      </c>
      <c r="D51" s="26">
        <v>8.9</v>
      </c>
      <c r="E51" s="27">
        <v>0.94</v>
      </c>
      <c r="F51" s="27">
        <v>1.63</v>
      </c>
      <c r="G51" s="28" t="s">
        <v>476</v>
      </c>
      <c r="H51" s="29" t="s">
        <v>340</v>
      </c>
      <c r="I51" s="30" t="s">
        <v>477</v>
      </c>
      <c r="J51" s="21"/>
      <c r="K51" s="21"/>
      <c r="L51" s="21"/>
      <c r="M51" s="21"/>
      <c r="N51" s="21"/>
      <c r="O51" s="7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</row>
    <row x14ac:dyDescent="0.25" r="52" customHeight="1" ht="27.75">
      <c r="A52" s="24" t="s">
        <v>478</v>
      </c>
      <c r="B52" s="25">
        <v>246.9167</v>
      </c>
      <c r="C52" s="25">
        <v>-38.8486</v>
      </c>
      <c r="D52" s="26">
        <v>10.1</v>
      </c>
      <c r="E52" s="27">
        <v>0.15</v>
      </c>
      <c r="F52" s="27">
        <v>0.85</v>
      </c>
      <c r="G52" s="28" t="s">
        <v>368</v>
      </c>
      <c r="H52" s="29" t="s">
        <v>340</v>
      </c>
      <c r="I52" s="30" t="s">
        <v>369</v>
      </c>
      <c r="J52" s="21"/>
      <c r="K52" s="21"/>
      <c r="L52" s="21"/>
      <c r="M52" s="21"/>
      <c r="N52" s="21"/>
      <c r="O52" s="7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</row>
    <row x14ac:dyDescent="0.25" r="53" customHeight="1" ht="27.75">
      <c r="A53" s="24" t="s">
        <v>479</v>
      </c>
      <c r="B53" s="25">
        <v>247.1667</v>
      </c>
      <c r="C53" s="25">
        <v>-35.3533</v>
      </c>
      <c r="D53" s="26">
        <v>8.2</v>
      </c>
      <c r="E53" s="27">
        <v>1.18</v>
      </c>
      <c r="F53" s="27">
        <v>1.25</v>
      </c>
      <c r="G53" s="28" t="s">
        <v>404</v>
      </c>
      <c r="H53" s="29" t="s">
        <v>340</v>
      </c>
      <c r="I53" s="30" t="s">
        <v>405</v>
      </c>
      <c r="J53" s="21"/>
      <c r="K53" s="21"/>
      <c r="L53" s="21"/>
      <c r="M53" s="21"/>
      <c r="N53" s="21"/>
      <c r="O53" s="7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</row>
    <row x14ac:dyDescent="0.25" r="54" customHeight="1" ht="27.75">
      <c r="A54" s="24" t="s">
        <v>480</v>
      </c>
      <c r="B54" s="25">
        <v>248.1292</v>
      </c>
      <c r="C54" s="25">
        <v>-13.0536</v>
      </c>
      <c r="D54" s="26">
        <v>6.4</v>
      </c>
      <c r="E54" s="27">
        <v>0.56</v>
      </c>
      <c r="F54" s="27">
        <v>1.73</v>
      </c>
      <c r="G54" s="28" t="s">
        <v>365</v>
      </c>
      <c r="H54" s="29" t="s">
        <v>340</v>
      </c>
      <c r="I54" s="30" t="s">
        <v>366</v>
      </c>
      <c r="J54" s="21"/>
      <c r="K54" s="21"/>
      <c r="L54" s="21"/>
      <c r="M54" s="21"/>
      <c r="N54" s="21"/>
      <c r="O54" s="7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</row>
    <row x14ac:dyDescent="0.25" r="55" customHeight="1" ht="27.75">
      <c r="A55" s="24" t="s">
        <v>481</v>
      </c>
      <c r="B55" s="25">
        <v>249.8542</v>
      </c>
      <c r="C55" s="25">
        <v>-28.3986</v>
      </c>
      <c r="D55" s="26">
        <v>8.3</v>
      </c>
      <c r="E55" s="27">
        <v>0.5</v>
      </c>
      <c r="F55" s="27">
        <v>0.5</v>
      </c>
      <c r="G55" s="28" t="s">
        <v>482</v>
      </c>
      <c r="H55" s="29" t="s">
        <v>340</v>
      </c>
      <c r="I55" s="30" t="s">
        <v>483</v>
      </c>
      <c r="J55" s="21"/>
      <c r="K55" s="21"/>
      <c r="L55" s="21"/>
      <c r="M55" s="21"/>
      <c r="N55" s="21"/>
      <c r="O55" s="7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</row>
    <row x14ac:dyDescent="0.25" r="56" customHeight="1" ht="27.75">
      <c r="A56" s="24" t="s">
        <v>484</v>
      </c>
      <c r="B56" s="25">
        <v>250.4208</v>
      </c>
      <c r="C56" s="25">
        <v>36.4597</v>
      </c>
      <c r="D56" s="26">
        <v>7.1</v>
      </c>
      <c r="E56" s="27">
        <v>0.62</v>
      </c>
      <c r="F56" s="27">
        <v>1.69</v>
      </c>
      <c r="G56" s="28" t="s">
        <v>365</v>
      </c>
      <c r="H56" s="29" t="s">
        <v>340</v>
      </c>
      <c r="I56" s="30" t="s">
        <v>366</v>
      </c>
      <c r="J56" s="21"/>
      <c r="K56" s="21"/>
      <c r="L56" s="21"/>
      <c r="M56" s="21"/>
      <c r="N56" s="21"/>
      <c r="O56" s="7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</row>
    <row x14ac:dyDescent="0.25" r="57" customHeight="1" ht="27.75">
      <c r="A57" s="24" t="s">
        <v>485</v>
      </c>
      <c r="B57" s="25">
        <v>251.7417</v>
      </c>
      <c r="C57" s="25">
        <v>47.5278</v>
      </c>
      <c r="D57" s="26">
        <v>30.5</v>
      </c>
      <c r="E57" s="27">
        <v>0.12</v>
      </c>
      <c r="F57" s="27">
        <v>0.36</v>
      </c>
      <c r="G57" s="28" t="s">
        <v>486</v>
      </c>
      <c r="H57" s="29" t="s">
        <v>340</v>
      </c>
      <c r="I57" s="30" t="s">
        <v>487</v>
      </c>
      <c r="J57" s="21"/>
      <c r="K57" s="21"/>
      <c r="L57" s="21"/>
      <c r="M57" s="21"/>
      <c r="N57" s="21"/>
      <c r="O57" s="7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</row>
    <row x14ac:dyDescent="0.25" r="58" customHeight="1" ht="27.75">
      <c r="A58" s="24" t="s">
        <v>488</v>
      </c>
      <c r="B58" s="25">
        <v>251.8083</v>
      </c>
      <c r="C58" s="25">
        <v>-1.9483</v>
      </c>
      <c r="D58" s="26">
        <v>4.8</v>
      </c>
      <c r="E58" s="27">
        <v>0.79</v>
      </c>
      <c r="F58" s="27">
        <v>1.77</v>
      </c>
      <c r="G58" s="28" t="s">
        <v>489</v>
      </c>
      <c r="H58" s="29" t="s">
        <v>340</v>
      </c>
      <c r="I58" s="30" t="s">
        <v>490</v>
      </c>
      <c r="J58" s="21"/>
      <c r="K58" s="21"/>
      <c r="L58" s="21"/>
      <c r="M58" s="21"/>
      <c r="N58" s="21"/>
      <c r="O58" s="7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</row>
    <row x14ac:dyDescent="0.25" r="59" customHeight="1" ht="27.75">
      <c r="A59" s="24" t="s">
        <v>491</v>
      </c>
      <c r="B59" s="25">
        <v>253.0417</v>
      </c>
      <c r="C59" s="25">
        <v>-47.3858</v>
      </c>
      <c r="D59" s="26">
        <v>9.8</v>
      </c>
      <c r="E59" s="27">
        <v>0.39</v>
      </c>
      <c r="F59" s="27">
        <v>0.34</v>
      </c>
      <c r="G59" s="28" t="s">
        <v>492</v>
      </c>
      <c r="H59" s="29" t="s">
        <v>340</v>
      </c>
      <c r="I59" s="30" t="s">
        <v>493</v>
      </c>
      <c r="J59" s="21"/>
      <c r="K59" s="21"/>
      <c r="L59" s="21"/>
      <c r="M59" s="21"/>
      <c r="N59" s="21"/>
      <c r="O59" s="7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</row>
    <row x14ac:dyDescent="0.25" r="60" customHeight="1" ht="27.75">
      <c r="A60" s="24" t="s">
        <v>494</v>
      </c>
      <c r="B60" s="25">
        <v>253.3542</v>
      </c>
      <c r="C60" s="25">
        <v>-22.1772</v>
      </c>
      <c r="D60" s="26">
        <v>11.5</v>
      </c>
      <c r="E60" s="27">
        <v>0.33</v>
      </c>
      <c r="F60" s="43">
        <v>1</v>
      </c>
      <c r="G60" s="28" t="s">
        <v>365</v>
      </c>
      <c r="H60" s="29" t="s">
        <v>340</v>
      </c>
      <c r="I60" s="30" t="s">
        <v>366</v>
      </c>
      <c r="J60" s="21"/>
      <c r="K60" s="21"/>
      <c r="L60" s="21"/>
      <c r="M60" s="21"/>
      <c r="N60" s="21"/>
      <c r="O60" s="7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</row>
    <row x14ac:dyDescent="0.25" r="61" customHeight="1" ht="27.75">
      <c r="A61" s="24" t="s">
        <v>495</v>
      </c>
      <c r="B61" s="25">
        <v>254.2875</v>
      </c>
      <c r="C61" s="25">
        <v>-4.1003</v>
      </c>
      <c r="D61" s="26">
        <v>4.4</v>
      </c>
      <c r="E61" s="27">
        <v>0.77</v>
      </c>
      <c r="F61" s="27">
        <v>1.95</v>
      </c>
      <c r="G61" s="28" t="s">
        <v>374</v>
      </c>
      <c r="H61" s="29" t="s">
        <v>340</v>
      </c>
      <c r="I61" s="30" t="s">
        <v>375</v>
      </c>
      <c r="J61" s="21"/>
      <c r="K61" s="21"/>
      <c r="L61" s="21"/>
      <c r="M61" s="21"/>
      <c r="N61" s="21"/>
      <c r="O61" s="7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</row>
    <row x14ac:dyDescent="0.25" r="62" customHeight="1" ht="27.75">
      <c r="A62" s="24" t="s">
        <v>496</v>
      </c>
      <c r="B62" s="25">
        <v>254.8833</v>
      </c>
      <c r="C62" s="25">
        <v>-37.1214</v>
      </c>
      <c r="D62" s="26">
        <v>10.3</v>
      </c>
      <c r="E62" s="27">
        <v>0.02</v>
      </c>
      <c r="F62" s="27">
        <v>0.86</v>
      </c>
      <c r="G62" s="28" t="s">
        <v>453</v>
      </c>
      <c r="H62" s="29" t="s">
        <v>347</v>
      </c>
      <c r="I62" s="36"/>
      <c r="J62" s="21"/>
      <c r="K62" s="21"/>
      <c r="L62" s="21"/>
      <c r="M62" s="21"/>
      <c r="N62" s="21"/>
      <c r="O62" s="7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</row>
    <row x14ac:dyDescent="0.25" r="63" customHeight="1" ht="27.75">
      <c r="A63" s="24" t="s">
        <v>497</v>
      </c>
      <c r="B63" s="25">
        <v>254.9667</v>
      </c>
      <c r="C63" s="25">
        <v>-0.5389</v>
      </c>
      <c r="D63" s="26">
        <v>45.1</v>
      </c>
      <c r="E63" s="27">
        <v>1.2</v>
      </c>
      <c r="F63" s="27">
        <v>1.1</v>
      </c>
      <c r="G63" s="28" t="s">
        <v>498</v>
      </c>
      <c r="H63" s="29" t="s">
        <v>340</v>
      </c>
      <c r="I63" s="30" t="s">
        <v>499</v>
      </c>
      <c r="J63" s="21"/>
      <c r="K63" s="21"/>
      <c r="L63" s="21"/>
      <c r="M63" s="21"/>
      <c r="N63" s="21"/>
      <c r="O63" s="7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</row>
    <row x14ac:dyDescent="0.25" r="64" customHeight="1" ht="27.75">
      <c r="A64" s="24" t="s">
        <v>500</v>
      </c>
      <c r="B64" s="25" t="s">
        <v>501</v>
      </c>
      <c r="C64" s="25">
        <v>-30.1136</v>
      </c>
      <c r="D64" s="26">
        <v>6.8</v>
      </c>
      <c r="E64" s="27">
        <v>0.22</v>
      </c>
      <c r="F64" s="27">
        <v>0.92</v>
      </c>
      <c r="G64" s="28" t="s">
        <v>502</v>
      </c>
      <c r="H64" s="29" t="s">
        <v>347</v>
      </c>
      <c r="I64" s="30" t="s">
        <v>503</v>
      </c>
      <c r="J64" s="21"/>
      <c r="K64" s="21"/>
      <c r="L64" s="21"/>
      <c r="M64" s="21"/>
      <c r="N64" s="21"/>
      <c r="O64" s="7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</row>
    <row x14ac:dyDescent="0.25" r="65" customHeight="1" ht="27.75">
      <c r="A65" s="24" t="s">
        <v>504</v>
      </c>
      <c r="B65" s="25">
        <v>255.9042</v>
      </c>
      <c r="C65" s="25">
        <v>-26.2678</v>
      </c>
      <c r="D65" s="26">
        <v>8.8</v>
      </c>
      <c r="E65" s="27">
        <v>0.43</v>
      </c>
      <c r="F65" s="27">
        <v>1.32</v>
      </c>
      <c r="G65" s="28" t="s">
        <v>365</v>
      </c>
      <c r="H65" s="29" t="s">
        <v>340</v>
      </c>
      <c r="I65" s="30" t="s">
        <v>366</v>
      </c>
      <c r="J65" s="21"/>
      <c r="K65" s="21"/>
      <c r="L65" s="21"/>
      <c r="M65" s="21"/>
      <c r="N65" s="21"/>
      <c r="O65" s="7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</row>
    <row x14ac:dyDescent="0.25" r="66" customHeight="1" ht="27.75">
      <c r="A66" s="24" t="s">
        <v>505</v>
      </c>
      <c r="B66" s="25">
        <v>256.1167</v>
      </c>
      <c r="C66" s="25">
        <v>-24.7647</v>
      </c>
      <c r="D66" s="26">
        <v>15.3</v>
      </c>
      <c r="E66" s="27">
        <v>0.07</v>
      </c>
      <c r="F66" s="27">
        <v>0.66</v>
      </c>
      <c r="G66" s="28" t="s">
        <v>453</v>
      </c>
      <c r="H66" s="29" t="s">
        <v>347</v>
      </c>
      <c r="I66" s="36"/>
      <c r="J66" s="21"/>
      <c r="K66" s="21"/>
      <c r="L66" s="21"/>
      <c r="M66" s="21"/>
      <c r="N66" s="21"/>
      <c r="O66" s="7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</row>
    <row x14ac:dyDescent="0.25" r="67" customHeight="1" ht="27.75">
      <c r="A67" s="24" t="s">
        <v>506</v>
      </c>
      <c r="B67" s="25">
        <v>256.2875</v>
      </c>
      <c r="C67" s="25">
        <v>-22.7083</v>
      </c>
      <c r="D67" s="26">
        <v>9.4</v>
      </c>
      <c r="E67" s="27">
        <v>0.29</v>
      </c>
      <c r="F67" s="27">
        <v>0.74</v>
      </c>
      <c r="G67" s="28" t="s">
        <v>374</v>
      </c>
      <c r="H67" s="29" t="s">
        <v>340</v>
      </c>
      <c r="I67" s="30" t="s">
        <v>375</v>
      </c>
      <c r="J67" s="21"/>
      <c r="K67" s="21"/>
      <c r="L67" s="21"/>
      <c r="M67" s="21"/>
      <c r="N67" s="21"/>
      <c r="O67" s="7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</row>
    <row x14ac:dyDescent="0.25" r="68" customHeight="1" ht="27.75">
      <c r="A68" s="24" t="s">
        <v>507</v>
      </c>
      <c r="B68" s="25">
        <v>257.5417</v>
      </c>
      <c r="C68" s="25">
        <v>-26.5819</v>
      </c>
      <c r="D68" s="26">
        <v>9.5</v>
      </c>
      <c r="E68" s="27">
        <v>0.05</v>
      </c>
      <c r="F68" s="27">
        <v>0.89</v>
      </c>
      <c r="G68" s="28" t="s">
        <v>453</v>
      </c>
      <c r="H68" s="29" t="s">
        <v>347</v>
      </c>
      <c r="I68" s="36"/>
      <c r="J68" s="21"/>
      <c r="K68" s="21"/>
      <c r="L68" s="21"/>
      <c r="M68" s="21"/>
      <c r="N68" s="21"/>
      <c r="O68" s="7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</row>
    <row x14ac:dyDescent="0.25" r="69" customHeight="1" ht="27.75">
      <c r="A69" s="24" t="s">
        <v>508</v>
      </c>
      <c r="B69" s="25">
        <v>258.6333</v>
      </c>
      <c r="C69" s="25">
        <v>-29.4619</v>
      </c>
      <c r="D69" s="26">
        <v>5.9</v>
      </c>
      <c r="E69" s="27">
        <v>0.21</v>
      </c>
      <c r="F69" s="27">
        <v>1.42</v>
      </c>
      <c r="G69" s="28" t="s">
        <v>509</v>
      </c>
      <c r="H69" s="29" t="s">
        <v>340</v>
      </c>
      <c r="I69" s="30" t="s">
        <v>510</v>
      </c>
      <c r="J69" s="21"/>
      <c r="K69" s="21"/>
      <c r="L69" s="21"/>
      <c r="M69" s="21"/>
      <c r="N69" s="21"/>
      <c r="O69" s="7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</row>
    <row x14ac:dyDescent="0.25" r="70" customHeight="1" ht="27.75">
      <c r="A70" s="24" t="s">
        <v>511</v>
      </c>
      <c r="B70" s="25">
        <v>259.1542</v>
      </c>
      <c r="C70" s="25" t="s">
        <v>512</v>
      </c>
      <c r="D70" s="26">
        <v>10.4</v>
      </c>
      <c r="E70" s="27">
        <v>0.17</v>
      </c>
      <c r="F70" s="27">
        <v>0.65</v>
      </c>
      <c r="G70" s="28" t="s">
        <v>471</v>
      </c>
      <c r="H70" s="29" t="s">
        <v>340</v>
      </c>
      <c r="I70" s="30" t="s">
        <v>472</v>
      </c>
      <c r="J70" s="21"/>
      <c r="K70" s="21"/>
      <c r="L70" s="21"/>
      <c r="M70" s="21"/>
      <c r="N70" s="21"/>
      <c r="O70" s="7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</row>
    <row x14ac:dyDescent="0.25" r="71" customHeight="1" ht="27.75">
      <c r="A71" s="24" t="s">
        <v>513</v>
      </c>
      <c r="B71" s="25">
        <v>259.2792</v>
      </c>
      <c r="C71" s="25">
        <v>43.1358</v>
      </c>
      <c r="D71" s="26">
        <v>8.3</v>
      </c>
      <c r="E71" s="27">
        <v>0.26</v>
      </c>
      <c r="F71" s="27">
        <v>1.02</v>
      </c>
      <c r="G71" s="28" t="s">
        <v>468</v>
      </c>
      <c r="H71" s="29" t="s">
        <v>340</v>
      </c>
      <c r="I71" s="30" t="s">
        <v>469</v>
      </c>
      <c r="J71" s="21"/>
      <c r="K71" s="21"/>
      <c r="L71" s="21"/>
      <c r="M71" s="21"/>
      <c r="N71" s="21"/>
      <c r="O71" s="7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</row>
    <row x14ac:dyDescent="0.25" r="72" customHeight="1" ht="27.75">
      <c r="A72" s="24" t="s">
        <v>514</v>
      </c>
      <c r="B72" s="25">
        <v>259.4958</v>
      </c>
      <c r="C72" s="25">
        <v>-23.7658</v>
      </c>
      <c r="D72" s="26">
        <v>7.8</v>
      </c>
      <c r="E72" s="27">
        <v>0.03</v>
      </c>
      <c r="F72" s="27">
        <v>0.63</v>
      </c>
      <c r="G72" s="28" t="s">
        <v>453</v>
      </c>
      <c r="H72" s="29" t="s">
        <v>347</v>
      </c>
      <c r="I72" s="36"/>
      <c r="J72" s="21"/>
      <c r="K72" s="21"/>
      <c r="L72" s="21"/>
      <c r="M72" s="21"/>
      <c r="N72" s="21"/>
      <c r="O72" s="7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</row>
    <row x14ac:dyDescent="0.25" r="73" customHeight="1" ht="27.75">
      <c r="A73" s="24" t="s">
        <v>515</v>
      </c>
      <c r="B73" s="25">
        <v>259.7958</v>
      </c>
      <c r="C73" s="25">
        <v>-18.5158</v>
      </c>
      <c r="D73" s="26">
        <v>7.9</v>
      </c>
      <c r="E73" s="27">
        <v>0.45</v>
      </c>
      <c r="F73" s="27">
        <v>0.96</v>
      </c>
      <c r="G73" s="28" t="s">
        <v>410</v>
      </c>
      <c r="H73" s="29" t="s">
        <v>340</v>
      </c>
      <c r="I73" s="30" t="s">
        <v>411</v>
      </c>
      <c r="J73" s="21"/>
      <c r="K73" s="21"/>
      <c r="L73" s="21"/>
      <c r="M73" s="21"/>
      <c r="N73" s="21"/>
      <c r="O73" s="7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</row>
    <row x14ac:dyDescent="0.25" r="74" customHeight="1" ht="27.75">
      <c r="A74" s="24" t="s">
        <v>516</v>
      </c>
      <c r="B74" s="25">
        <v>260.2917</v>
      </c>
      <c r="C74" s="25">
        <v>-19.5872</v>
      </c>
      <c r="D74" s="26">
        <v>8.5</v>
      </c>
      <c r="E74" s="27">
        <v>0.05</v>
      </c>
      <c r="F74" s="27">
        <v>0.73</v>
      </c>
      <c r="G74" s="28" t="s">
        <v>453</v>
      </c>
      <c r="H74" s="29" t="s">
        <v>347</v>
      </c>
      <c r="I74" s="36"/>
      <c r="J74" s="21"/>
      <c r="K74" s="21"/>
      <c r="L74" s="21"/>
      <c r="M74" s="21"/>
      <c r="N74" s="21"/>
      <c r="O74" s="7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</row>
    <row x14ac:dyDescent="0.25" r="75" customHeight="1" ht="27.75">
      <c r="A75" s="24" t="s">
        <v>517</v>
      </c>
      <c r="B75" s="25">
        <v>260.8917</v>
      </c>
      <c r="C75" s="25">
        <v>-17.8128</v>
      </c>
      <c r="D75" s="26">
        <v>15.1</v>
      </c>
      <c r="E75" s="27">
        <v>0.24</v>
      </c>
      <c r="F75" s="27">
        <v>0.81</v>
      </c>
      <c r="G75" s="28" t="s">
        <v>518</v>
      </c>
      <c r="H75" s="29" t="s">
        <v>340</v>
      </c>
      <c r="I75" s="30" t="s">
        <v>519</v>
      </c>
      <c r="J75" s="21"/>
      <c r="K75" s="21"/>
      <c r="L75" s="21"/>
      <c r="M75" s="21"/>
      <c r="N75" s="21"/>
      <c r="O75" s="7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</row>
    <row x14ac:dyDescent="0.25" r="76" customHeight="1" ht="27.75">
      <c r="A76" s="24" t="s">
        <v>520</v>
      </c>
      <c r="B76" s="25">
        <v>260.9958</v>
      </c>
      <c r="C76" s="25">
        <v>-26.3533</v>
      </c>
      <c r="D76" s="26">
        <v>9.2</v>
      </c>
      <c r="E76" s="27">
        <v>0.05</v>
      </c>
      <c r="F76" s="27">
        <v>0.88</v>
      </c>
      <c r="G76" s="28" t="s">
        <v>453</v>
      </c>
      <c r="H76" s="29" t="s">
        <v>347</v>
      </c>
      <c r="I76" s="36"/>
      <c r="J76" s="21"/>
      <c r="K76" s="21"/>
      <c r="L76" s="21"/>
      <c r="M76" s="21"/>
      <c r="N76" s="21"/>
      <c r="O76" s="7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</row>
    <row x14ac:dyDescent="0.25" r="77" customHeight="1" ht="27.75">
      <c r="A77" s="24" t="s">
        <v>521</v>
      </c>
      <c r="B77" s="25">
        <v>261.3708</v>
      </c>
      <c r="C77" s="25">
        <v>-48.4219</v>
      </c>
      <c r="D77" s="26">
        <v>5.6</v>
      </c>
      <c r="E77" s="27">
        <v>0.83</v>
      </c>
      <c r="F77" s="27">
        <v>2.05</v>
      </c>
      <c r="G77" s="28" t="s">
        <v>362</v>
      </c>
      <c r="H77" s="29" t="s">
        <v>340</v>
      </c>
      <c r="I77" s="30" t="s">
        <v>363</v>
      </c>
      <c r="J77" s="21"/>
      <c r="K77" s="21"/>
      <c r="L77" s="21"/>
      <c r="M77" s="21"/>
      <c r="N77" s="21"/>
      <c r="O77" s="7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</row>
    <row x14ac:dyDescent="0.25" r="78" customHeight="1" ht="27.75">
      <c r="A78" s="24" t="s">
        <v>522</v>
      </c>
      <c r="B78" s="25">
        <v>261.7833</v>
      </c>
      <c r="C78" s="25">
        <v>-7.0931</v>
      </c>
      <c r="D78" s="35">
        <v>25</v>
      </c>
      <c r="E78" s="27">
        <v>0.25</v>
      </c>
      <c r="F78" s="27">
        <v>1.4</v>
      </c>
      <c r="G78" s="28" t="s">
        <v>476</v>
      </c>
      <c r="H78" s="29" t="s">
        <v>340</v>
      </c>
      <c r="I78" s="30" t="s">
        <v>477</v>
      </c>
      <c r="J78" s="21"/>
      <c r="K78" s="21"/>
      <c r="L78" s="21"/>
      <c r="M78" s="21"/>
      <c r="N78" s="21"/>
      <c r="O78" s="7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</row>
    <row x14ac:dyDescent="0.25" r="79" customHeight="1" ht="27.75">
      <c r="A79" s="24" t="s">
        <v>523</v>
      </c>
      <c r="B79" s="25">
        <v>261.8875</v>
      </c>
      <c r="C79" s="25">
        <v>-30.8022</v>
      </c>
      <c r="D79" s="26">
        <v>7.5</v>
      </c>
      <c r="E79" s="27">
        <v>0.03</v>
      </c>
      <c r="F79" s="27">
        <v>1.52</v>
      </c>
      <c r="G79" s="28" t="s">
        <v>453</v>
      </c>
      <c r="H79" s="29" t="s">
        <v>347</v>
      </c>
      <c r="I79" s="36"/>
      <c r="J79" s="21"/>
      <c r="K79" s="21"/>
      <c r="L79" s="21"/>
      <c r="M79" s="21"/>
      <c r="N79" s="21"/>
      <c r="O79" s="7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</row>
    <row x14ac:dyDescent="0.25" r="80" customHeight="1" ht="27.75">
      <c r="A80" s="24" t="s">
        <v>524</v>
      </c>
      <c r="B80" s="25">
        <v>261.9333</v>
      </c>
      <c r="C80" s="25">
        <v>-5.0797</v>
      </c>
      <c r="D80" s="26">
        <v>3.5</v>
      </c>
      <c r="E80" s="27">
        <v>2.17</v>
      </c>
      <c r="F80" s="27">
        <v>2.92</v>
      </c>
      <c r="G80" s="28" t="s">
        <v>416</v>
      </c>
      <c r="H80" s="29" t="s">
        <v>340</v>
      </c>
      <c r="I80" s="30" t="s">
        <v>417</v>
      </c>
      <c r="J80" s="21"/>
      <c r="K80" s="21"/>
      <c r="L80" s="21"/>
      <c r="M80" s="21"/>
      <c r="N80" s="21"/>
      <c r="O80" s="7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</row>
    <row x14ac:dyDescent="0.25" r="81" customHeight="1" ht="27.75">
      <c r="A81" s="24" t="s">
        <v>525</v>
      </c>
      <c r="B81" s="25">
        <v>262.6625</v>
      </c>
      <c r="C81" s="25">
        <v>-31.5953</v>
      </c>
      <c r="D81" s="26">
        <v>7.2</v>
      </c>
      <c r="E81" s="27">
        <v>0.9</v>
      </c>
      <c r="F81" s="27">
        <v>1.85</v>
      </c>
      <c r="G81" s="28" t="s">
        <v>526</v>
      </c>
      <c r="H81" s="29" t="s">
        <v>340</v>
      </c>
      <c r="I81" s="30" t="s">
        <v>527</v>
      </c>
      <c r="J81" s="21"/>
      <c r="K81" s="21"/>
      <c r="L81" s="21"/>
      <c r="M81" s="21"/>
      <c r="N81" s="21"/>
      <c r="O81" s="7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</row>
    <row x14ac:dyDescent="0.25" r="82" customHeight="1" ht="27.75">
      <c r="A82" s="24" t="s">
        <v>528</v>
      </c>
      <c r="B82" s="25">
        <v>262.7708</v>
      </c>
      <c r="C82" s="25">
        <v>-29.9817</v>
      </c>
      <c r="D82" s="26">
        <v>8.2</v>
      </c>
      <c r="E82" s="27">
        <v>0.03</v>
      </c>
      <c r="F82" s="27">
        <v>3.1</v>
      </c>
      <c r="G82" s="28" t="s">
        <v>453</v>
      </c>
      <c r="H82" s="29" t="s">
        <v>347</v>
      </c>
      <c r="I82" s="36"/>
      <c r="J82" s="21"/>
      <c r="K82" s="21"/>
      <c r="L82" s="21"/>
      <c r="M82" s="21"/>
      <c r="N82" s="21"/>
      <c r="O82" s="7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</row>
    <row x14ac:dyDescent="0.25" r="83" customHeight="1" ht="27.75">
      <c r="A83" s="24" t="s">
        <v>529</v>
      </c>
      <c r="B83" s="25" t="s">
        <v>530</v>
      </c>
      <c r="C83" s="25">
        <v>-67.0483</v>
      </c>
      <c r="D83" s="26">
        <v>7.6</v>
      </c>
      <c r="E83" s="27">
        <v>1.13</v>
      </c>
      <c r="F83" s="27">
        <v>2.05</v>
      </c>
      <c r="G83" s="28" t="s">
        <v>531</v>
      </c>
      <c r="H83" s="29" t="s">
        <v>340</v>
      </c>
      <c r="I83" s="30" t="s">
        <v>532</v>
      </c>
      <c r="J83" s="21"/>
      <c r="K83" s="21"/>
      <c r="L83" s="21"/>
      <c r="M83" s="21"/>
      <c r="N83" s="21"/>
      <c r="O83" s="7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</row>
    <row x14ac:dyDescent="0.25" r="84" customHeight="1" ht="27.75">
      <c r="A84" s="24" t="s">
        <v>533</v>
      </c>
      <c r="B84" s="25" t="s">
        <v>534</v>
      </c>
      <c r="C84" s="25">
        <v>-33.3889</v>
      </c>
      <c r="D84" s="26">
        <v>8.2</v>
      </c>
      <c r="E84" s="27">
        <v>0.06</v>
      </c>
      <c r="F84" s="27"/>
      <c r="G84" s="28" t="s">
        <v>535</v>
      </c>
      <c r="H84" s="29" t="s">
        <v>340</v>
      </c>
      <c r="I84" s="30" t="s">
        <v>536</v>
      </c>
      <c r="J84" s="21"/>
      <c r="K84" s="21"/>
      <c r="L84" s="21"/>
      <c r="M84" s="21"/>
      <c r="N84" s="21"/>
      <c r="O84" s="7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</row>
    <row x14ac:dyDescent="0.25" r="85" customHeight="1" ht="27.75">
      <c r="A85" s="24" t="s">
        <v>537</v>
      </c>
      <c r="B85" s="25">
        <v>263.6167</v>
      </c>
      <c r="C85" s="25">
        <v>-39.0692</v>
      </c>
      <c r="D85" s="26">
        <v>10.9</v>
      </c>
      <c r="E85" s="27">
        <v>0.34</v>
      </c>
      <c r="F85" s="27">
        <v>0.74</v>
      </c>
      <c r="G85" s="28" t="s">
        <v>476</v>
      </c>
      <c r="H85" s="29" t="s">
        <v>347</v>
      </c>
      <c r="I85" s="30" t="s">
        <v>477</v>
      </c>
      <c r="J85" s="21"/>
      <c r="K85" s="21"/>
      <c r="L85" s="21"/>
      <c r="M85" s="21"/>
      <c r="N85" s="21"/>
      <c r="O85" s="7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</row>
    <row x14ac:dyDescent="0.25" r="86" customHeight="1" ht="27.75">
      <c r="A86" s="24" t="s">
        <v>538</v>
      </c>
      <c r="B86" s="25">
        <v>263.9458</v>
      </c>
      <c r="C86" s="25">
        <v>-30.4697</v>
      </c>
      <c r="D86" s="26">
        <v>6.7</v>
      </c>
      <c r="E86" s="27">
        <v>0.04</v>
      </c>
      <c r="F86" s="27">
        <v>3.82</v>
      </c>
      <c r="G86" s="28" t="s">
        <v>453</v>
      </c>
      <c r="H86" s="29" t="s">
        <v>347</v>
      </c>
      <c r="I86" s="36"/>
      <c r="J86" s="21"/>
      <c r="K86" s="21"/>
      <c r="L86" s="21"/>
      <c r="M86" s="21"/>
      <c r="N86" s="21"/>
      <c r="O86" s="7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</row>
    <row x14ac:dyDescent="0.25" r="87" customHeight="1" ht="27.75">
      <c r="A87" s="24" t="s">
        <v>539</v>
      </c>
      <c r="B87" s="25">
        <v>264.0417</v>
      </c>
      <c r="C87" s="25">
        <v>-38.5533</v>
      </c>
      <c r="D87" s="26">
        <v>8.2</v>
      </c>
      <c r="E87" s="27">
        <v>0.54</v>
      </c>
      <c r="F87" s="27">
        <v>1.3</v>
      </c>
      <c r="G87" s="28" t="s">
        <v>401</v>
      </c>
      <c r="H87" s="29" t="s">
        <v>340</v>
      </c>
      <c r="I87" s="30" t="s">
        <v>540</v>
      </c>
      <c r="J87" s="21"/>
      <c r="K87" s="21"/>
      <c r="L87" s="21"/>
      <c r="M87" s="21"/>
      <c r="N87" s="21"/>
      <c r="O87" s="7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</row>
    <row x14ac:dyDescent="0.25" r="88" customHeight="1" ht="27.75">
      <c r="A88" s="24" t="s">
        <v>541</v>
      </c>
      <c r="B88" s="25">
        <v>264.0708</v>
      </c>
      <c r="C88" s="25">
        <v>-44.7353</v>
      </c>
      <c r="D88" s="26">
        <v>9.9</v>
      </c>
      <c r="E88" s="27">
        <v>0.12</v>
      </c>
      <c r="F88" s="27">
        <v>0.52</v>
      </c>
      <c r="G88" s="28" t="s">
        <v>542</v>
      </c>
      <c r="H88" s="29" t="s">
        <v>340</v>
      </c>
      <c r="I88" s="30" t="s">
        <v>543</v>
      </c>
      <c r="J88" s="21"/>
      <c r="K88" s="21"/>
      <c r="L88" s="21"/>
      <c r="M88" s="21"/>
      <c r="N88" s="21"/>
      <c r="O88" s="7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</row>
    <row x14ac:dyDescent="0.25" r="89" customHeight="1" ht="27.75">
      <c r="A89" s="24" t="s">
        <v>544</v>
      </c>
      <c r="B89" s="25" t="s">
        <v>545</v>
      </c>
      <c r="C89" s="25">
        <v>-3.2458</v>
      </c>
      <c r="D89" s="26">
        <v>9.3</v>
      </c>
      <c r="E89" s="27">
        <v>0.79</v>
      </c>
      <c r="F89" s="27">
        <v>1.3</v>
      </c>
      <c r="G89" s="28" t="s">
        <v>343</v>
      </c>
      <c r="H89" s="29" t="s">
        <v>340</v>
      </c>
      <c r="I89" s="30" t="s">
        <v>344</v>
      </c>
      <c r="J89" s="21"/>
      <c r="K89" s="21"/>
      <c r="L89" s="21"/>
      <c r="M89" s="21"/>
      <c r="N89" s="21"/>
      <c r="O89" s="7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</row>
    <row x14ac:dyDescent="0.25" r="90" customHeight="1" ht="27.75">
      <c r="A90" s="24" t="s">
        <v>546</v>
      </c>
      <c r="B90" s="25" t="s">
        <v>547</v>
      </c>
      <c r="C90" s="25">
        <v>-23.9094</v>
      </c>
      <c r="D90" s="26">
        <v>10.6</v>
      </c>
      <c r="E90" s="27">
        <v>0.25</v>
      </c>
      <c r="F90" s="27">
        <v>1.91</v>
      </c>
      <c r="G90" s="28" t="s">
        <v>548</v>
      </c>
      <c r="H90" s="29" t="s">
        <v>340</v>
      </c>
      <c r="I90" s="30" t="s">
        <v>549</v>
      </c>
      <c r="J90" s="21"/>
      <c r="K90" s="21"/>
      <c r="L90" s="21"/>
      <c r="M90" s="21"/>
      <c r="N90" s="21"/>
      <c r="O90" s="7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</row>
    <row x14ac:dyDescent="0.25" r="91" customHeight="1" ht="27.75">
      <c r="A91" s="24" t="s">
        <v>550</v>
      </c>
      <c r="B91" s="25" t="s">
        <v>551</v>
      </c>
      <c r="C91" s="25">
        <v>-53.6742</v>
      </c>
      <c r="D91" s="26">
        <v>2.3</v>
      </c>
      <c r="E91" s="27">
        <v>0.05</v>
      </c>
      <c r="F91" s="27">
        <v>2.9</v>
      </c>
      <c r="G91" s="28" t="s">
        <v>453</v>
      </c>
      <c r="H91" s="29" t="s">
        <v>347</v>
      </c>
      <c r="I91" s="36"/>
      <c r="J91" s="21"/>
      <c r="K91" s="21"/>
      <c r="L91" s="21"/>
      <c r="M91" s="21"/>
      <c r="N91" s="21"/>
      <c r="O91" s="7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</row>
    <row x14ac:dyDescent="0.25" r="92" customHeight="1" ht="27.75">
      <c r="A92" s="24" t="s">
        <v>552</v>
      </c>
      <c r="B92" s="25" t="s">
        <v>553</v>
      </c>
      <c r="C92" s="25">
        <v>-26.2225</v>
      </c>
      <c r="D92" s="26">
        <v>5.8</v>
      </c>
      <c r="E92" s="27">
        <v>0.66</v>
      </c>
      <c r="F92" s="27">
        <v>1.2</v>
      </c>
      <c r="G92" s="28" t="s">
        <v>362</v>
      </c>
      <c r="H92" s="29" t="s">
        <v>340</v>
      </c>
      <c r="I92" s="30" t="s">
        <v>363</v>
      </c>
      <c r="J92" s="21"/>
      <c r="K92" s="21"/>
      <c r="L92" s="21"/>
      <c r="M92" s="21"/>
      <c r="N92" s="21"/>
      <c r="O92" s="7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</row>
    <row x14ac:dyDescent="0.25" r="93" customHeight="1" ht="27.75">
      <c r="A93" s="24" t="s">
        <v>554</v>
      </c>
      <c r="B93" s="25" t="s">
        <v>555</v>
      </c>
      <c r="C93" s="25" t="s">
        <v>556</v>
      </c>
      <c r="D93" s="26">
        <v>20.6</v>
      </c>
      <c r="E93" s="27">
        <v>0.26</v>
      </c>
      <c r="F93" s="27">
        <v>0.92</v>
      </c>
      <c r="G93" s="28" t="s">
        <v>371</v>
      </c>
      <c r="H93" s="29" t="s">
        <v>340</v>
      </c>
      <c r="I93" s="30" t="s">
        <v>372</v>
      </c>
      <c r="J93" s="21"/>
      <c r="K93" s="21"/>
      <c r="L93" s="21"/>
      <c r="M93" s="21"/>
      <c r="N93" s="21"/>
      <c r="O93" s="7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</row>
    <row x14ac:dyDescent="0.25" r="94" customHeight="1" ht="27.75">
      <c r="A94" s="24" t="s">
        <v>557</v>
      </c>
      <c r="B94" s="25">
        <v>266.8667</v>
      </c>
      <c r="C94" s="25">
        <v>-33.0656</v>
      </c>
      <c r="D94" s="26">
        <v>13.7</v>
      </c>
      <c r="E94" s="27">
        <v>0.5</v>
      </c>
      <c r="F94" s="27">
        <v>1.59</v>
      </c>
      <c r="G94" s="28" t="s">
        <v>486</v>
      </c>
      <c r="H94" s="29" t="s">
        <v>340</v>
      </c>
      <c r="I94" s="30" t="s">
        <v>487</v>
      </c>
      <c r="J94" s="21"/>
      <c r="K94" s="21"/>
      <c r="L94" s="21"/>
      <c r="M94" s="21"/>
      <c r="N94" s="21"/>
      <c r="O94" s="7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</row>
    <row x14ac:dyDescent="0.25" r="95" customHeight="1" ht="27.75">
      <c r="A95" s="24" t="s">
        <v>558</v>
      </c>
      <c r="B95" s="25">
        <v>267.0167</v>
      </c>
      <c r="C95" s="25">
        <v>-24.7792</v>
      </c>
      <c r="D95" s="26">
        <v>6.9</v>
      </c>
      <c r="E95" s="27">
        <v>0.16</v>
      </c>
      <c r="F95" s="27">
        <v>0.72</v>
      </c>
      <c r="G95" s="28" t="s">
        <v>559</v>
      </c>
      <c r="H95" s="29" t="s">
        <v>340</v>
      </c>
      <c r="I95" s="30" t="s">
        <v>560</v>
      </c>
      <c r="J95" s="21"/>
      <c r="K95" s="21"/>
      <c r="L95" s="21"/>
      <c r="M95" s="21"/>
      <c r="N95" s="21"/>
      <c r="O95" s="7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</row>
    <row x14ac:dyDescent="0.25" r="96" customHeight="1" ht="27.75">
      <c r="A96" s="24" t="s">
        <v>561</v>
      </c>
      <c r="B96" s="25">
        <v>267.2167</v>
      </c>
      <c r="C96" s="25" t="s">
        <v>562</v>
      </c>
      <c r="D96" s="26">
        <v>8.5</v>
      </c>
      <c r="E96" s="27">
        <v>0.14</v>
      </c>
      <c r="F96" s="27">
        <v>0.48</v>
      </c>
      <c r="G96" s="28" t="s">
        <v>559</v>
      </c>
      <c r="H96" s="29" t="s">
        <v>340</v>
      </c>
      <c r="I96" s="30" t="s">
        <v>560</v>
      </c>
      <c r="J96" s="21"/>
      <c r="K96" s="21"/>
      <c r="L96" s="21"/>
      <c r="M96" s="21"/>
      <c r="N96" s="21"/>
      <c r="O96" s="7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</row>
    <row x14ac:dyDescent="0.25" r="97" customHeight="1" ht="27.75">
      <c r="A97" s="24" t="s">
        <v>563</v>
      </c>
      <c r="B97" s="25">
        <v>267.5542</v>
      </c>
      <c r="C97" s="25">
        <v>-37.0514</v>
      </c>
      <c r="D97" s="26">
        <v>11.6</v>
      </c>
      <c r="E97" s="27">
        <v>0.13</v>
      </c>
      <c r="F97" s="27">
        <v>0.57</v>
      </c>
      <c r="G97" s="28" t="s">
        <v>564</v>
      </c>
      <c r="H97" s="29" t="s">
        <v>340</v>
      </c>
      <c r="I97" s="30" t="s">
        <v>565</v>
      </c>
      <c r="J97" s="21"/>
      <c r="K97" s="21"/>
      <c r="L97" s="21"/>
      <c r="M97" s="21"/>
      <c r="N97" s="21"/>
      <c r="O97" s="7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</row>
    <row x14ac:dyDescent="0.25" r="98" customHeight="1" ht="27.75">
      <c r="A98" s="24" t="s">
        <v>566</v>
      </c>
      <c r="B98" s="25">
        <v>267.6917</v>
      </c>
      <c r="C98" s="25">
        <v>-31.2753</v>
      </c>
      <c r="D98" s="26">
        <v>6.8</v>
      </c>
      <c r="E98" s="27">
        <v>0.05</v>
      </c>
      <c r="F98" s="27">
        <v>0.44</v>
      </c>
      <c r="G98" s="28" t="s">
        <v>453</v>
      </c>
      <c r="H98" s="29" t="s">
        <v>347</v>
      </c>
      <c r="I98" s="36"/>
      <c r="J98" s="21"/>
      <c r="K98" s="21"/>
      <c r="L98" s="21"/>
      <c r="M98" s="21"/>
      <c r="N98" s="21"/>
      <c r="O98" s="7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</row>
    <row x14ac:dyDescent="0.25" r="99" customHeight="1" ht="27.75">
      <c r="A99" s="24" t="s">
        <v>567</v>
      </c>
      <c r="B99" s="25">
        <v>267.7125</v>
      </c>
      <c r="C99" s="25">
        <v>-34.5992</v>
      </c>
      <c r="D99" s="26">
        <v>11.6</v>
      </c>
      <c r="E99" s="27">
        <v>0.05</v>
      </c>
      <c r="F99" s="27">
        <v>0.44</v>
      </c>
      <c r="G99" s="28" t="s">
        <v>453</v>
      </c>
      <c r="H99" s="29" t="s">
        <v>347</v>
      </c>
      <c r="I99" s="36"/>
      <c r="J99" s="21"/>
      <c r="K99" s="21"/>
      <c r="L99" s="21"/>
      <c r="M99" s="21"/>
      <c r="N99" s="21"/>
      <c r="O99" s="7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</row>
    <row x14ac:dyDescent="0.25" r="100" customHeight="1" ht="27.75">
      <c r="A100" s="24" t="s">
        <v>568</v>
      </c>
      <c r="B100" s="25">
        <v>268.6125</v>
      </c>
      <c r="C100" s="25">
        <v>-24.1453</v>
      </c>
      <c r="D100" s="26">
        <v>7.6</v>
      </c>
      <c r="E100" s="27">
        <v>0.15</v>
      </c>
      <c r="F100" s="27"/>
      <c r="G100" s="28" t="s">
        <v>569</v>
      </c>
      <c r="H100" s="29" t="s">
        <v>340</v>
      </c>
      <c r="I100" s="30" t="s">
        <v>570</v>
      </c>
      <c r="J100" s="21"/>
      <c r="K100" s="21"/>
      <c r="L100" s="21"/>
      <c r="M100" s="21"/>
      <c r="N100" s="21"/>
      <c r="O100" s="7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</row>
    <row x14ac:dyDescent="0.25" r="101" customHeight="1" ht="27.75">
      <c r="A101" s="24" t="s">
        <v>571</v>
      </c>
      <c r="B101" s="25">
        <v>269.7625</v>
      </c>
      <c r="C101" s="25">
        <v>-44.2658</v>
      </c>
      <c r="D101" s="26">
        <v>11.3</v>
      </c>
      <c r="E101" s="27">
        <v>0.92</v>
      </c>
      <c r="F101" s="27">
        <v>1.02</v>
      </c>
      <c r="G101" s="28" t="s">
        <v>404</v>
      </c>
      <c r="H101" s="29" t="s">
        <v>340</v>
      </c>
      <c r="I101" s="30" t="s">
        <v>405</v>
      </c>
      <c r="J101" s="21"/>
      <c r="K101" s="21"/>
      <c r="L101" s="21"/>
      <c r="M101" s="21"/>
      <c r="N101" s="21"/>
      <c r="O101" s="7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</row>
    <row x14ac:dyDescent="0.25" r="102" customHeight="1" ht="27.75">
      <c r="A102" s="24" t="s">
        <v>572</v>
      </c>
      <c r="B102" s="25">
        <v>270.4083</v>
      </c>
      <c r="C102" s="25">
        <v>-26.8397</v>
      </c>
      <c r="D102" s="26">
        <v>7.1</v>
      </c>
      <c r="E102" s="27">
        <v>0.03</v>
      </c>
      <c r="F102" s="27">
        <v>0.78</v>
      </c>
      <c r="G102" s="28" t="s">
        <v>453</v>
      </c>
      <c r="H102" s="29" t="s">
        <v>347</v>
      </c>
      <c r="I102" s="36"/>
      <c r="J102" s="21"/>
      <c r="K102" s="21"/>
      <c r="L102" s="21"/>
      <c r="M102" s="21"/>
      <c r="N102" s="21"/>
      <c r="O102" s="7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</row>
    <row x14ac:dyDescent="0.25" r="103" customHeight="1" ht="27.75">
      <c r="A103" s="24" t="s">
        <v>573</v>
      </c>
      <c r="B103" s="25">
        <v>270.4542</v>
      </c>
      <c r="C103" s="25">
        <v>-27.8258</v>
      </c>
      <c r="D103" s="26">
        <v>6.3</v>
      </c>
      <c r="E103" s="27">
        <v>0.33</v>
      </c>
      <c r="F103" s="27">
        <v>1.05</v>
      </c>
      <c r="G103" s="28" t="s">
        <v>486</v>
      </c>
      <c r="H103" s="29" t="s">
        <v>340</v>
      </c>
      <c r="I103" s="30" t="s">
        <v>487</v>
      </c>
      <c r="J103" s="21"/>
      <c r="K103" s="21"/>
      <c r="L103" s="21"/>
      <c r="M103" s="21"/>
      <c r="N103" s="21"/>
      <c r="O103" s="7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</row>
    <row x14ac:dyDescent="0.25" r="104" customHeight="1" ht="27.75">
      <c r="A104" s="24" t="s">
        <v>574</v>
      </c>
      <c r="B104" s="25">
        <v>270.4583</v>
      </c>
      <c r="C104" s="25">
        <v>-8.9586</v>
      </c>
      <c r="D104" s="26">
        <v>10.6</v>
      </c>
      <c r="E104" s="27">
        <v>0.06</v>
      </c>
      <c r="F104" s="27">
        <v>0.5</v>
      </c>
      <c r="G104" s="28" t="s">
        <v>575</v>
      </c>
      <c r="H104" s="29" t="s">
        <v>340</v>
      </c>
      <c r="I104" s="30" t="s">
        <v>576</v>
      </c>
      <c r="J104" s="21"/>
      <c r="K104" s="21"/>
      <c r="L104" s="21"/>
      <c r="M104" s="21"/>
      <c r="N104" s="21"/>
      <c r="O104" s="7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</row>
    <row x14ac:dyDescent="0.25" r="105" customHeight="1" ht="27.75">
      <c r="A105" s="24" t="s">
        <v>577</v>
      </c>
      <c r="B105" s="25" t="s">
        <v>578</v>
      </c>
      <c r="C105" s="25">
        <v>-26.0725</v>
      </c>
      <c r="D105" s="26">
        <v>5.8</v>
      </c>
      <c r="E105" s="27">
        <v>0.9</v>
      </c>
      <c r="F105" s="27">
        <v>1.55</v>
      </c>
      <c r="G105" s="28" t="s">
        <v>387</v>
      </c>
      <c r="H105" s="29" t="s">
        <v>340</v>
      </c>
      <c r="I105" s="30" t="s">
        <v>388</v>
      </c>
      <c r="J105" s="21"/>
      <c r="K105" s="21"/>
      <c r="L105" s="21"/>
      <c r="M105" s="21"/>
      <c r="N105" s="21"/>
      <c r="O105" s="7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</row>
    <row x14ac:dyDescent="0.25" r="106" customHeight="1" ht="27.75">
      <c r="A106" s="24" t="s">
        <v>579</v>
      </c>
      <c r="B106" s="25">
        <v>270.8917</v>
      </c>
      <c r="C106" s="25">
        <v>-30.0339</v>
      </c>
      <c r="D106" s="26">
        <v>7.7</v>
      </c>
      <c r="E106" s="27">
        <v>0.05</v>
      </c>
      <c r="F106" s="43">
        <v>1</v>
      </c>
      <c r="G106" s="28" t="s">
        <v>453</v>
      </c>
      <c r="H106" s="29" t="s">
        <v>347</v>
      </c>
      <c r="I106" s="36"/>
      <c r="J106" s="21"/>
      <c r="K106" s="21"/>
      <c r="L106" s="21"/>
      <c r="M106" s="21"/>
      <c r="N106" s="21"/>
      <c r="O106" s="7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</row>
    <row x14ac:dyDescent="0.25" r="107" customHeight="1" ht="27.75">
      <c r="A107" s="24" t="s">
        <v>580</v>
      </c>
      <c r="B107" s="25">
        <v>270.9583</v>
      </c>
      <c r="C107" s="25">
        <v>-0.2975</v>
      </c>
      <c r="D107" s="26">
        <v>6.8</v>
      </c>
      <c r="E107" s="27">
        <v>0.36</v>
      </c>
      <c r="F107" s="27">
        <v>0.85</v>
      </c>
      <c r="G107" s="28" t="s">
        <v>581</v>
      </c>
      <c r="H107" s="29" t="s">
        <v>340</v>
      </c>
      <c r="I107" s="30" t="s">
        <v>582</v>
      </c>
      <c r="J107" s="21"/>
      <c r="K107" s="21"/>
      <c r="L107" s="21"/>
      <c r="M107" s="21"/>
      <c r="N107" s="21"/>
      <c r="O107" s="7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</row>
    <row x14ac:dyDescent="0.25" r="108" customHeight="1" ht="27.75">
      <c r="A108" s="24" t="s">
        <v>583</v>
      </c>
      <c r="B108" s="25">
        <v>271.2042</v>
      </c>
      <c r="C108" s="25">
        <v>-30.0561</v>
      </c>
      <c r="D108" s="26">
        <v>7.9</v>
      </c>
      <c r="E108" s="27">
        <v>0.13</v>
      </c>
      <c r="F108" s="27">
        <v>0.38</v>
      </c>
      <c r="G108" s="28" t="s">
        <v>486</v>
      </c>
      <c r="H108" s="29" t="s">
        <v>340</v>
      </c>
      <c r="I108" s="30" t="s">
        <v>487</v>
      </c>
      <c r="J108" s="21"/>
      <c r="K108" s="21"/>
      <c r="L108" s="21"/>
      <c r="M108" s="21"/>
      <c r="N108" s="21"/>
      <c r="O108" s="7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</row>
    <row x14ac:dyDescent="0.25" r="109" customHeight="1" ht="27.75">
      <c r="A109" s="24" t="s">
        <v>584</v>
      </c>
      <c r="B109" s="25">
        <v>271.2042</v>
      </c>
      <c r="C109" s="25">
        <v>-7.5858</v>
      </c>
      <c r="D109" s="26">
        <v>7.8</v>
      </c>
      <c r="E109" s="27">
        <v>0.38</v>
      </c>
      <c r="F109" s="27">
        <v>1.7</v>
      </c>
      <c r="G109" s="28" t="s">
        <v>564</v>
      </c>
      <c r="H109" s="29" t="s">
        <v>340</v>
      </c>
      <c r="I109" s="30" t="s">
        <v>565</v>
      </c>
      <c r="J109" s="21"/>
      <c r="K109" s="21"/>
      <c r="L109" s="21"/>
      <c r="M109" s="21"/>
      <c r="N109" s="21"/>
      <c r="O109" s="7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</row>
    <row x14ac:dyDescent="0.25" r="110" customHeight="1" ht="27.75">
      <c r="A110" s="24" t="s">
        <v>585</v>
      </c>
      <c r="B110" s="25">
        <v>271.5333</v>
      </c>
      <c r="C110" s="25">
        <v>-27.7653</v>
      </c>
      <c r="D110" s="26">
        <v>5.3</v>
      </c>
      <c r="E110" s="27">
        <v>0.03</v>
      </c>
      <c r="F110" s="27"/>
      <c r="G110" s="28" t="s">
        <v>453</v>
      </c>
      <c r="H110" s="29" t="s">
        <v>340</v>
      </c>
      <c r="I110" s="30" t="s">
        <v>586</v>
      </c>
      <c r="J110" s="21"/>
      <c r="K110" s="21"/>
      <c r="L110" s="21"/>
      <c r="M110" s="21"/>
      <c r="N110" s="21"/>
      <c r="O110" s="7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</row>
    <row x14ac:dyDescent="0.25" r="111" customHeight="1" ht="27.75">
      <c r="A111" s="24" t="s">
        <v>587</v>
      </c>
      <c r="B111" s="25">
        <v>271.8333</v>
      </c>
      <c r="C111" s="25">
        <v>-24.9972</v>
      </c>
      <c r="D111" s="35">
        <v>3</v>
      </c>
      <c r="E111" s="27">
        <v>0.05</v>
      </c>
      <c r="F111" s="27">
        <v>1.21</v>
      </c>
      <c r="G111" s="28" t="s">
        <v>588</v>
      </c>
      <c r="H111" s="29" t="s">
        <v>347</v>
      </c>
      <c r="I111" s="30" t="s">
        <v>589</v>
      </c>
      <c r="J111" s="21"/>
      <c r="K111" s="21"/>
      <c r="L111" s="21"/>
      <c r="M111" s="21"/>
      <c r="N111" s="21"/>
      <c r="O111" s="7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</row>
    <row x14ac:dyDescent="0.25" r="112" customHeight="1" ht="27.75">
      <c r="A112" s="24" t="s">
        <v>590</v>
      </c>
      <c r="B112" s="25">
        <v>272.0083</v>
      </c>
      <c r="C112" s="25">
        <v>-43.7147</v>
      </c>
      <c r="D112" s="26">
        <v>7.5</v>
      </c>
      <c r="E112" s="27">
        <v>0.18</v>
      </c>
      <c r="F112" s="27">
        <v>1.06</v>
      </c>
      <c r="G112" s="28" t="s">
        <v>368</v>
      </c>
      <c r="H112" s="29" t="s">
        <v>347</v>
      </c>
      <c r="I112" s="30" t="s">
        <v>369</v>
      </c>
      <c r="J112" s="21"/>
      <c r="K112" s="21"/>
      <c r="L112" s="21"/>
      <c r="M112" s="21"/>
      <c r="N112" s="21"/>
      <c r="O112" s="7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</row>
    <row x14ac:dyDescent="0.25" r="113" customHeight="1" ht="27.75">
      <c r="A113" s="24" t="s">
        <v>591</v>
      </c>
      <c r="B113" s="25">
        <v>272.0875</v>
      </c>
      <c r="C113" s="25">
        <v>-19.8297</v>
      </c>
      <c r="D113" s="26">
        <v>3.6</v>
      </c>
      <c r="E113" s="27">
        <v>0.85</v>
      </c>
      <c r="F113" s="27">
        <v>1.65</v>
      </c>
      <c r="G113" s="28" t="s">
        <v>455</v>
      </c>
      <c r="H113" s="29" t="s">
        <v>340</v>
      </c>
      <c r="I113" s="30" t="s">
        <v>456</v>
      </c>
      <c r="J113" s="21"/>
      <c r="K113" s="21"/>
      <c r="L113" s="21"/>
      <c r="M113" s="21"/>
      <c r="N113" s="21"/>
      <c r="O113" s="7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</row>
    <row x14ac:dyDescent="0.25" r="114" customHeight="1" ht="27.75">
      <c r="A114" s="24" t="s">
        <v>592</v>
      </c>
      <c r="B114" s="25" t="s">
        <v>593</v>
      </c>
      <c r="C114" s="25">
        <v>-46.4231</v>
      </c>
      <c r="D114" s="26">
        <v>21.4</v>
      </c>
      <c r="E114" s="27">
        <v>0.6</v>
      </c>
      <c r="F114" s="27">
        <v>1.05</v>
      </c>
      <c r="G114" s="28" t="s">
        <v>526</v>
      </c>
      <c r="H114" s="29" t="s">
        <v>340</v>
      </c>
      <c r="I114" s="30" t="s">
        <v>527</v>
      </c>
      <c r="J114" s="21"/>
      <c r="K114" s="21"/>
      <c r="L114" s="21"/>
      <c r="M114" s="21"/>
      <c r="N114" s="21"/>
      <c r="O114" s="7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</row>
    <row x14ac:dyDescent="0.25" r="115" customHeight="1" ht="27.75">
      <c r="A115" s="24" t="s">
        <v>594</v>
      </c>
      <c r="B115" s="25">
        <v>272.3208</v>
      </c>
      <c r="C115" s="25">
        <v>-25.9086</v>
      </c>
      <c r="D115" s="35">
        <v>6</v>
      </c>
      <c r="E115" s="27">
        <v>0.53</v>
      </c>
      <c r="F115" s="27">
        <v>1.03</v>
      </c>
      <c r="G115" s="28" t="s">
        <v>353</v>
      </c>
      <c r="H115" s="29" t="s">
        <v>340</v>
      </c>
      <c r="I115" s="30" t="s">
        <v>354</v>
      </c>
      <c r="J115" s="21"/>
      <c r="K115" s="21"/>
      <c r="L115" s="21"/>
      <c r="M115" s="21"/>
      <c r="N115" s="21"/>
      <c r="O115" s="7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</row>
    <row x14ac:dyDescent="0.25" r="116" customHeight="1" ht="27.75">
      <c r="A116" s="24" t="s">
        <v>595</v>
      </c>
      <c r="B116" s="25" t="s">
        <v>596</v>
      </c>
      <c r="C116" s="25">
        <v>-20.7789</v>
      </c>
      <c r="D116" s="26">
        <v>4.9</v>
      </c>
      <c r="E116" s="27">
        <v>0.55</v>
      </c>
      <c r="F116" s="27">
        <v>0.55</v>
      </c>
      <c r="G116" s="28" t="s">
        <v>461</v>
      </c>
      <c r="H116" s="29" t="s">
        <v>340</v>
      </c>
      <c r="I116" s="30" t="s">
        <v>462</v>
      </c>
      <c r="J116" s="21"/>
      <c r="K116" s="21"/>
      <c r="L116" s="21"/>
      <c r="M116" s="21"/>
      <c r="N116" s="21"/>
      <c r="O116" s="7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</row>
    <row x14ac:dyDescent="0.25" r="117" customHeight="1" ht="27.75">
      <c r="A117" s="24" t="s">
        <v>597</v>
      </c>
      <c r="B117" s="25">
        <v>272.5708</v>
      </c>
      <c r="C117" s="25">
        <v>-31.7639</v>
      </c>
      <c r="D117" s="26">
        <v>7.4</v>
      </c>
      <c r="E117" s="27">
        <v>0.03</v>
      </c>
      <c r="F117" s="27">
        <v>2.15</v>
      </c>
      <c r="G117" s="28" t="s">
        <v>453</v>
      </c>
      <c r="H117" s="29" t="s">
        <v>347</v>
      </c>
      <c r="I117" s="36"/>
      <c r="J117" s="21"/>
      <c r="K117" s="21"/>
      <c r="L117" s="21"/>
      <c r="M117" s="21"/>
      <c r="N117" s="21"/>
      <c r="O117" s="7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</row>
    <row x14ac:dyDescent="0.25" r="118" customHeight="1" ht="27.75">
      <c r="A118" s="24" t="s">
        <v>598</v>
      </c>
      <c r="B118" s="25">
        <v>272.6833</v>
      </c>
      <c r="C118" s="25">
        <v>-7.2075</v>
      </c>
      <c r="D118" s="26">
        <v>5.4</v>
      </c>
      <c r="E118" s="27">
        <v>1.01</v>
      </c>
      <c r="F118" s="27">
        <v>2.38</v>
      </c>
      <c r="G118" s="28" t="s">
        <v>581</v>
      </c>
      <c r="H118" s="29" t="s">
        <v>340</v>
      </c>
      <c r="I118" s="30" t="s">
        <v>582</v>
      </c>
      <c r="J118" s="21"/>
      <c r="K118" s="21"/>
      <c r="L118" s="21"/>
      <c r="M118" s="21"/>
      <c r="N118" s="21"/>
      <c r="O118" s="7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</row>
    <row x14ac:dyDescent="0.25" r="119" customHeight="1" ht="27.75">
      <c r="A119" s="24" t="s">
        <v>599</v>
      </c>
      <c r="B119" s="25">
        <v>273.0625</v>
      </c>
      <c r="C119" s="25">
        <v>-22.7419</v>
      </c>
      <c r="D119" s="26">
        <v>4.8</v>
      </c>
      <c r="E119" s="27">
        <v>0.83</v>
      </c>
      <c r="F119" s="27">
        <v>0.75</v>
      </c>
      <c r="G119" s="28" t="s">
        <v>600</v>
      </c>
      <c r="H119" s="29" t="s">
        <v>340</v>
      </c>
      <c r="I119" s="30" t="s">
        <v>601</v>
      </c>
      <c r="J119" s="21"/>
      <c r="K119" s="21"/>
      <c r="L119" s="21"/>
      <c r="M119" s="21"/>
      <c r="N119" s="21"/>
      <c r="O119" s="7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</row>
    <row x14ac:dyDescent="0.25" r="120" customHeight="1" ht="27.75">
      <c r="A120" s="24" t="s">
        <v>602</v>
      </c>
      <c r="B120" s="25">
        <v>273.4083</v>
      </c>
      <c r="C120" s="25">
        <v>-31.8267</v>
      </c>
      <c r="D120" s="26">
        <v>10.9</v>
      </c>
      <c r="E120" s="27">
        <v>0.35</v>
      </c>
      <c r="F120" s="27">
        <v>0.8</v>
      </c>
      <c r="G120" s="28" t="s">
        <v>419</v>
      </c>
      <c r="H120" s="29" t="s">
        <v>340</v>
      </c>
      <c r="I120" s="30" t="s">
        <v>420</v>
      </c>
      <c r="J120" s="21"/>
      <c r="K120" s="21"/>
      <c r="L120" s="21"/>
      <c r="M120" s="21"/>
      <c r="N120" s="21"/>
      <c r="O120" s="7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</row>
    <row x14ac:dyDescent="0.25" r="121" customHeight="1" ht="27.75">
      <c r="A121" s="24" t="s">
        <v>603</v>
      </c>
      <c r="B121" s="25" t="s">
        <v>604</v>
      </c>
      <c r="C121" s="25" t="s">
        <v>605</v>
      </c>
      <c r="D121" s="26">
        <v>6.5</v>
      </c>
      <c r="E121" s="27">
        <v>0.4</v>
      </c>
      <c r="F121" s="27">
        <v>0.55</v>
      </c>
      <c r="G121" s="28" t="s">
        <v>482</v>
      </c>
      <c r="H121" s="29" t="s">
        <v>340</v>
      </c>
      <c r="I121" s="30" t="s">
        <v>483</v>
      </c>
      <c r="J121" s="21"/>
      <c r="K121" s="21"/>
      <c r="L121" s="21"/>
      <c r="M121" s="21"/>
      <c r="N121" s="21"/>
      <c r="O121" s="7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</row>
    <row x14ac:dyDescent="0.25" r="122" customHeight="1" ht="27.75">
      <c r="A122" s="37" t="s">
        <v>606</v>
      </c>
      <c r="B122" s="38" t="s">
        <v>607</v>
      </c>
      <c r="C122" s="38">
        <v>-16.9772</v>
      </c>
      <c r="D122" s="16">
        <v>5.5</v>
      </c>
      <c r="E122" s="39">
        <v>0.7</v>
      </c>
      <c r="F122" s="39"/>
      <c r="G122" s="40" t="s">
        <v>581</v>
      </c>
      <c r="H122" s="41" t="s">
        <v>340</v>
      </c>
      <c r="I122" s="42" t="s">
        <v>582</v>
      </c>
      <c r="J122" s="21"/>
      <c r="K122" s="21"/>
      <c r="L122" s="21"/>
      <c r="M122" s="21"/>
      <c r="N122" s="21"/>
      <c r="O122" s="7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</row>
    <row x14ac:dyDescent="0.25" r="123" customHeight="1" ht="27.75">
      <c r="A123" s="24" t="s">
        <v>608</v>
      </c>
      <c r="B123" s="25">
        <v>274.6542</v>
      </c>
      <c r="C123" s="25">
        <v>-52.2156</v>
      </c>
      <c r="D123" s="26">
        <v>13.5</v>
      </c>
      <c r="E123" s="27">
        <v>0.26</v>
      </c>
      <c r="F123" s="27">
        <v>0.73</v>
      </c>
      <c r="G123" s="28" t="s">
        <v>609</v>
      </c>
      <c r="H123" s="29" t="s">
        <v>340</v>
      </c>
      <c r="I123" s="30" t="s">
        <v>610</v>
      </c>
      <c r="J123" s="21"/>
      <c r="K123" s="21"/>
      <c r="L123" s="21"/>
      <c r="M123" s="21"/>
      <c r="N123" s="21"/>
      <c r="O123" s="7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</row>
    <row x14ac:dyDescent="0.25" r="124" customHeight="1" ht="27.75">
      <c r="A124" s="24" t="s">
        <v>611</v>
      </c>
      <c r="B124" s="25">
        <v>275.9167</v>
      </c>
      <c r="C124" s="25">
        <v>-30.3608</v>
      </c>
      <c r="D124" s="26">
        <v>7.9</v>
      </c>
      <c r="E124" s="27">
        <v>0.06</v>
      </c>
      <c r="F124" s="27">
        <v>0.82</v>
      </c>
      <c r="G124" s="28" t="s">
        <v>453</v>
      </c>
      <c r="H124" s="29" t="s">
        <v>347</v>
      </c>
      <c r="I124" s="36"/>
      <c r="J124" s="21"/>
      <c r="K124" s="21"/>
      <c r="L124" s="21"/>
      <c r="M124" s="21"/>
      <c r="N124" s="21"/>
      <c r="O124" s="7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</row>
    <row x14ac:dyDescent="0.25" r="125" customHeight="1" ht="27.75">
      <c r="A125" s="24" t="s">
        <v>612</v>
      </c>
      <c r="B125" s="25">
        <v>276.1333</v>
      </c>
      <c r="C125" s="25">
        <v>-24.8697</v>
      </c>
      <c r="D125" s="26">
        <v>5.5</v>
      </c>
      <c r="E125" s="27">
        <v>0.24</v>
      </c>
      <c r="F125" s="27">
        <v>1.97</v>
      </c>
      <c r="G125" s="28" t="s">
        <v>613</v>
      </c>
      <c r="H125" s="29" t="s">
        <v>340</v>
      </c>
      <c r="I125" s="30" t="s">
        <v>614</v>
      </c>
      <c r="J125" s="21"/>
      <c r="K125" s="21"/>
      <c r="L125" s="21"/>
      <c r="M125" s="21"/>
      <c r="N125" s="21"/>
      <c r="O125" s="7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</row>
    <row x14ac:dyDescent="0.25" r="126" customHeight="1" ht="27.75">
      <c r="A126" s="24" t="s">
        <v>615</v>
      </c>
      <c r="B126" s="25">
        <v>277.7333</v>
      </c>
      <c r="C126" s="25">
        <v>-25.4972</v>
      </c>
      <c r="D126" s="26">
        <v>9.4</v>
      </c>
      <c r="E126" s="27">
        <v>0.22</v>
      </c>
      <c r="F126" s="27">
        <v>0.51</v>
      </c>
      <c r="G126" s="28" t="s">
        <v>581</v>
      </c>
      <c r="H126" s="29" t="s">
        <v>340</v>
      </c>
      <c r="I126" s="30" t="s">
        <v>582</v>
      </c>
      <c r="J126" s="21"/>
      <c r="K126" s="21"/>
      <c r="L126" s="21"/>
      <c r="M126" s="21"/>
      <c r="N126" s="21"/>
      <c r="O126" s="7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</row>
    <row x14ac:dyDescent="0.25" r="127" customHeight="1" ht="27.75">
      <c r="A127" s="24" t="s">
        <v>616</v>
      </c>
      <c r="B127" s="25">
        <v>277.8458</v>
      </c>
      <c r="C127" s="25">
        <v>-32.3481</v>
      </c>
      <c r="D127" s="26">
        <v>8.8</v>
      </c>
      <c r="E127" s="27">
        <v>0.33</v>
      </c>
      <c r="F127" s="27">
        <v>0.84</v>
      </c>
      <c r="G127" s="28" t="s">
        <v>374</v>
      </c>
      <c r="H127" s="29" t="s">
        <v>340</v>
      </c>
      <c r="I127" s="30" t="s">
        <v>375</v>
      </c>
      <c r="J127" s="21"/>
      <c r="K127" s="21"/>
      <c r="L127" s="21"/>
      <c r="M127" s="21"/>
      <c r="N127" s="21"/>
      <c r="O127" s="7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</row>
    <row x14ac:dyDescent="0.25" r="128" customHeight="1" ht="27.75">
      <c r="A128" s="24" t="s">
        <v>617</v>
      </c>
      <c r="B128" s="25" t="s">
        <v>618</v>
      </c>
      <c r="C128" s="25" t="s">
        <v>619</v>
      </c>
      <c r="D128" s="26">
        <v>8.1</v>
      </c>
      <c r="E128" s="27">
        <v>0.1</v>
      </c>
      <c r="F128" s="27">
        <v>0.73</v>
      </c>
      <c r="G128" s="28" t="s">
        <v>620</v>
      </c>
      <c r="H128" s="29" t="s">
        <v>347</v>
      </c>
      <c r="I128" s="30" t="s">
        <v>621</v>
      </c>
      <c r="J128" s="21"/>
      <c r="K128" s="21"/>
      <c r="L128" s="21"/>
      <c r="M128" s="21"/>
      <c r="N128" s="21"/>
      <c r="O128" s="7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</row>
    <row x14ac:dyDescent="0.25" r="129" customHeight="1" ht="27.75">
      <c r="A129" s="24" t="s">
        <v>622</v>
      </c>
      <c r="B129" s="25">
        <v>278.9375</v>
      </c>
      <c r="C129" s="25">
        <v>-32.9906</v>
      </c>
      <c r="D129" s="35">
        <v>10</v>
      </c>
      <c r="E129" s="27">
        <v>0.1</v>
      </c>
      <c r="F129" s="27">
        <v>0.48</v>
      </c>
      <c r="G129" s="28" t="s">
        <v>509</v>
      </c>
      <c r="H129" s="29" t="s">
        <v>340</v>
      </c>
      <c r="I129" s="30" t="s">
        <v>510</v>
      </c>
      <c r="J129" s="21"/>
      <c r="K129" s="21"/>
      <c r="L129" s="21"/>
      <c r="M129" s="21"/>
      <c r="N129" s="21"/>
      <c r="O129" s="7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</row>
    <row x14ac:dyDescent="0.25" r="130" customHeight="1" ht="27.75">
      <c r="A130" s="37" t="s">
        <v>623</v>
      </c>
      <c r="B130" s="38">
        <v>279.0958</v>
      </c>
      <c r="C130" s="38">
        <v>-23.9047</v>
      </c>
      <c r="D130" s="16">
        <v>3.2</v>
      </c>
      <c r="E130" s="39">
        <v>1.33</v>
      </c>
      <c r="F130" s="39">
        <v>3.36</v>
      </c>
      <c r="G130" s="40" t="s">
        <v>374</v>
      </c>
      <c r="H130" s="41" t="s">
        <v>340</v>
      </c>
      <c r="I130" s="42" t="s">
        <v>375</v>
      </c>
      <c r="J130" s="21"/>
      <c r="K130" s="21"/>
      <c r="L130" s="21"/>
      <c r="M130" s="21"/>
      <c r="N130" s="21"/>
      <c r="O130" s="7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</row>
    <row x14ac:dyDescent="0.25" r="131" customHeight="1" ht="27.75">
      <c r="A131" s="24" t="s">
        <v>624</v>
      </c>
      <c r="B131" s="25">
        <v>280.3708</v>
      </c>
      <c r="C131" s="25">
        <v>-19.8258</v>
      </c>
      <c r="D131" s="26">
        <v>12.8</v>
      </c>
      <c r="E131" s="27">
        <v>0.56</v>
      </c>
      <c r="F131" s="27">
        <v>0.58</v>
      </c>
      <c r="G131" s="28" t="s">
        <v>365</v>
      </c>
      <c r="H131" s="29" t="s">
        <v>340</v>
      </c>
      <c r="I131" s="30" t="s">
        <v>366</v>
      </c>
      <c r="J131" s="21"/>
      <c r="K131" s="21"/>
      <c r="L131" s="21"/>
      <c r="M131" s="21"/>
      <c r="N131" s="21"/>
      <c r="O131" s="7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</row>
    <row x14ac:dyDescent="0.25" r="132" customHeight="1" ht="27.75">
      <c r="A132" s="24" t="s">
        <v>625</v>
      </c>
      <c r="B132" s="25" t="s">
        <v>626</v>
      </c>
      <c r="C132" s="25">
        <v>-32.2919</v>
      </c>
      <c r="D132" s="35">
        <v>9</v>
      </c>
      <c r="E132" s="27">
        <v>0.03</v>
      </c>
      <c r="F132" s="27">
        <v>0.71</v>
      </c>
      <c r="G132" s="28" t="s">
        <v>453</v>
      </c>
      <c r="H132" s="29" t="s">
        <v>347</v>
      </c>
      <c r="I132" s="36"/>
      <c r="J132" s="21"/>
      <c r="K132" s="21"/>
      <c r="L132" s="21"/>
      <c r="M132" s="21"/>
      <c r="N132" s="21"/>
      <c r="O132" s="7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</row>
    <row x14ac:dyDescent="0.25" r="133" customHeight="1" ht="27.75">
      <c r="A133" s="24" t="s">
        <v>627</v>
      </c>
      <c r="B133" s="25">
        <v>282.2042</v>
      </c>
      <c r="C133" s="25">
        <v>-1.4972</v>
      </c>
      <c r="D133" s="26">
        <v>4.2</v>
      </c>
      <c r="E133" s="27">
        <v>0.65</v>
      </c>
      <c r="F133" s="27">
        <v>0.65</v>
      </c>
      <c r="G133" s="28" t="s">
        <v>377</v>
      </c>
      <c r="H133" s="29" t="s">
        <v>340</v>
      </c>
      <c r="I133" s="30" t="s">
        <v>378</v>
      </c>
      <c r="J133" s="21"/>
      <c r="K133" s="21"/>
      <c r="L133" s="21"/>
      <c r="M133" s="21"/>
      <c r="N133" s="21"/>
      <c r="O133" s="7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</row>
    <row x14ac:dyDescent="0.25" r="134" customHeight="1" ht="27.75">
      <c r="A134" s="37" t="s">
        <v>628</v>
      </c>
      <c r="B134" s="45">
        <v>283.2667</v>
      </c>
      <c r="C134" s="45">
        <v>-8.7061</v>
      </c>
      <c r="D134" s="26">
        <v>6.9</v>
      </c>
      <c r="E134" s="46">
        <v>0.76</v>
      </c>
      <c r="F134" s="46">
        <v>1.33</v>
      </c>
      <c r="G134" s="47" t="s">
        <v>629</v>
      </c>
      <c r="H134" s="48" t="s">
        <v>340</v>
      </c>
      <c r="I134" s="49" t="s">
        <v>630</v>
      </c>
      <c r="J134" s="21"/>
      <c r="K134" s="21"/>
      <c r="L134" s="21"/>
      <c r="M134" s="21"/>
      <c r="N134" s="21"/>
      <c r="O134" s="7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</row>
    <row x14ac:dyDescent="0.25" r="135" customHeight="1" ht="27.75">
      <c r="A135" s="24" t="s">
        <v>631</v>
      </c>
      <c r="B135" s="25">
        <v>283.7625</v>
      </c>
      <c r="C135" s="25">
        <v>-30.4797</v>
      </c>
      <c r="D135" s="26">
        <v>26.5</v>
      </c>
      <c r="E135" s="27">
        <v>0.09</v>
      </c>
      <c r="F135" s="27">
        <v>0.82</v>
      </c>
      <c r="G135" s="28" t="s">
        <v>632</v>
      </c>
      <c r="H135" s="29" t="s">
        <v>340</v>
      </c>
      <c r="I135" s="30" t="s">
        <v>633</v>
      </c>
      <c r="J135" s="21"/>
      <c r="K135" s="21"/>
      <c r="L135" s="21"/>
      <c r="M135" s="21"/>
      <c r="N135" s="21"/>
      <c r="O135" s="7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</row>
    <row x14ac:dyDescent="0.25" r="136" customHeight="1" ht="27.75">
      <c r="A136" s="24" t="s">
        <v>634</v>
      </c>
      <c r="B136" s="25" t="s">
        <v>635</v>
      </c>
      <c r="C136" s="25">
        <v>-22.7014</v>
      </c>
      <c r="D136" s="26">
        <v>7.1</v>
      </c>
      <c r="E136" s="27">
        <v>0.08</v>
      </c>
      <c r="F136" s="27">
        <v>0.68</v>
      </c>
      <c r="G136" s="28" t="s">
        <v>339</v>
      </c>
      <c r="H136" s="29" t="s">
        <v>340</v>
      </c>
      <c r="I136" s="30" t="s">
        <v>341</v>
      </c>
      <c r="J136" s="21"/>
      <c r="K136" s="21"/>
      <c r="L136" s="21"/>
      <c r="M136" s="21"/>
      <c r="N136" s="21"/>
      <c r="O136" s="7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</row>
    <row x14ac:dyDescent="0.25" r="137" customHeight="1" ht="27.75">
      <c r="A137" s="24" t="s">
        <v>636</v>
      </c>
      <c r="B137" s="25">
        <v>284.8875</v>
      </c>
      <c r="C137" s="25">
        <v>-36.6322</v>
      </c>
      <c r="D137" s="26">
        <v>8.7</v>
      </c>
      <c r="E137" s="27">
        <v>0.83</v>
      </c>
      <c r="F137" s="27">
        <v>1.53</v>
      </c>
      <c r="G137" s="28" t="s">
        <v>637</v>
      </c>
      <c r="H137" s="29" t="s">
        <v>347</v>
      </c>
      <c r="I137" s="30" t="s">
        <v>638</v>
      </c>
      <c r="J137" s="21"/>
      <c r="K137" s="21"/>
      <c r="L137" s="21"/>
      <c r="M137" s="21"/>
      <c r="N137" s="21"/>
      <c r="O137" s="7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</row>
    <row x14ac:dyDescent="0.25" r="138" customHeight="1" ht="27.75">
      <c r="A138" s="24" t="s">
        <v>639</v>
      </c>
      <c r="B138" s="25">
        <v>286.3125</v>
      </c>
      <c r="C138" s="25">
        <v>1.9008</v>
      </c>
      <c r="D138" s="26">
        <v>7.9</v>
      </c>
      <c r="E138" s="27">
        <v>0.62</v>
      </c>
      <c r="F138" s="27">
        <v>1.1</v>
      </c>
      <c r="G138" s="28" t="s">
        <v>640</v>
      </c>
      <c r="H138" s="29" t="s">
        <v>340</v>
      </c>
      <c r="I138" s="30" t="s">
        <v>641</v>
      </c>
      <c r="J138" s="21"/>
      <c r="K138" s="21"/>
      <c r="L138" s="21"/>
      <c r="M138" s="21"/>
      <c r="N138" s="21"/>
      <c r="O138" s="7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</row>
    <row x14ac:dyDescent="0.25" r="139" customHeight="1" ht="27.75">
      <c r="A139" s="24" t="s">
        <v>642</v>
      </c>
      <c r="B139" s="25">
        <v>287.7167</v>
      </c>
      <c r="C139" s="25">
        <v>-59.9844</v>
      </c>
      <c r="D139" s="35">
        <v>4</v>
      </c>
      <c r="E139" s="27">
        <v>0.17</v>
      </c>
      <c r="F139" s="27">
        <v>1.91</v>
      </c>
      <c r="G139" s="28" t="s">
        <v>453</v>
      </c>
      <c r="H139" s="29" t="s">
        <v>347</v>
      </c>
      <c r="I139" s="36"/>
      <c r="J139" s="21"/>
      <c r="K139" s="21"/>
      <c r="L139" s="21"/>
      <c r="M139" s="21"/>
      <c r="N139" s="21"/>
      <c r="O139" s="7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</row>
    <row x14ac:dyDescent="0.25" r="140" customHeight="1" ht="27.75">
      <c r="A140" s="24" t="s">
        <v>643</v>
      </c>
      <c r="B140" s="25" t="s">
        <v>644</v>
      </c>
      <c r="C140" s="25">
        <v>1.0303</v>
      </c>
      <c r="D140" s="26">
        <v>7.4</v>
      </c>
      <c r="E140" s="27">
        <v>0.34</v>
      </c>
      <c r="F140" s="27">
        <v>1.27</v>
      </c>
      <c r="G140" s="28" t="s">
        <v>471</v>
      </c>
      <c r="H140" s="29" t="s">
        <v>340</v>
      </c>
      <c r="I140" s="30" t="s">
        <v>472</v>
      </c>
      <c r="J140" s="21"/>
      <c r="K140" s="21"/>
      <c r="L140" s="21"/>
      <c r="M140" s="21"/>
      <c r="N140" s="21"/>
      <c r="O140" s="7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</row>
    <row x14ac:dyDescent="0.25" r="141" customHeight="1" ht="27.75">
      <c r="A141" s="24" t="s">
        <v>645</v>
      </c>
      <c r="B141" s="25">
        <v>289.1458</v>
      </c>
      <c r="C141" s="25">
        <v>30.1833</v>
      </c>
      <c r="D141" s="26">
        <v>9.4</v>
      </c>
      <c r="E141" s="27">
        <v>0.44</v>
      </c>
      <c r="F141" s="27">
        <v>1.1</v>
      </c>
      <c r="G141" s="28" t="s">
        <v>374</v>
      </c>
      <c r="H141" s="29" t="s">
        <v>340</v>
      </c>
      <c r="I141" s="30" t="s">
        <v>375</v>
      </c>
      <c r="J141" s="21"/>
      <c r="K141" s="21"/>
      <c r="L141" s="21"/>
      <c r="M141" s="21"/>
      <c r="N141" s="21"/>
      <c r="O141" s="7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</row>
    <row x14ac:dyDescent="0.25" r="142" customHeight="1" ht="27.75">
      <c r="A142" s="24" t="s">
        <v>646</v>
      </c>
      <c r="B142" s="25">
        <v>289.4292</v>
      </c>
      <c r="C142" s="25">
        <v>-34.6575</v>
      </c>
      <c r="D142" s="26">
        <v>22.8</v>
      </c>
      <c r="E142" s="27">
        <v>0.49</v>
      </c>
      <c r="F142" s="27">
        <v>0.77</v>
      </c>
      <c r="G142" s="28" t="s">
        <v>394</v>
      </c>
      <c r="H142" s="29" t="s">
        <v>340</v>
      </c>
      <c r="I142" s="30" t="s">
        <v>395</v>
      </c>
      <c r="J142" s="21"/>
      <c r="K142" s="21"/>
      <c r="L142" s="21"/>
      <c r="M142" s="21"/>
      <c r="N142" s="21"/>
      <c r="O142" s="7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</row>
    <row x14ac:dyDescent="0.25" r="143" customHeight="1" ht="27.75">
      <c r="A143" s="24" t="s">
        <v>647</v>
      </c>
      <c r="B143" s="25">
        <v>289.5083</v>
      </c>
      <c r="C143" s="25">
        <v>18.5717</v>
      </c>
      <c r="D143" s="26">
        <v>5.9</v>
      </c>
      <c r="E143" s="27">
        <v>0.81</v>
      </c>
      <c r="F143" s="27">
        <v>0.99</v>
      </c>
      <c r="G143" s="28" t="s">
        <v>648</v>
      </c>
      <c r="H143" s="29" t="s">
        <v>340</v>
      </c>
      <c r="I143" s="30" t="s">
        <v>649</v>
      </c>
      <c r="J143" s="21"/>
      <c r="K143" s="21"/>
      <c r="L143" s="21"/>
      <c r="M143" s="21"/>
      <c r="N143" s="21"/>
      <c r="O143" s="7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</row>
    <row x14ac:dyDescent="0.25" r="144" customHeight="1" ht="27.75">
      <c r="A144" s="24" t="s">
        <v>650</v>
      </c>
      <c r="B144" s="25">
        <v>292.1833</v>
      </c>
      <c r="C144" s="25">
        <v>-30.3556</v>
      </c>
      <c r="D144" s="26">
        <v>28.6</v>
      </c>
      <c r="E144" s="27">
        <v>1.19</v>
      </c>
      <c r="F144" s="27">
        <v>1.77</v>
      </c>
      <c r="G144" s="28" t="s">
        <v>651</v>
      </c>
      <c r="H144" s="29" t="s">
        <v>340</v>
      </c>
      <c r="I144" s="30" t="s">
        <v>652</v>
      </c>
      <c r="J144" s="21"/>
      <c r="K144" s="21"/>
      <c r="L144" s="21"/>
      <c r="M144" s="21"/>
      <c r="N144" s="21"/>
      <c r="O144" s="7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</row>
    <row x14ac:dyDescent="0.25" r="145" customHeight="1" ht="27.75">
      <c r="A145" s="24" t="s">
        <v>653</v>
      </c>
      <c r="B145" s="25">
        <v>294.9958</v>
      </c>
      <c r="C145" s="25">
        <v>-30.9647</v>
      </c>
      <c r="D145" s="26">
        <v>5.4</v>
      </c>
      <c r="E145" s="27">
        <v>1.8</v>
      </c>
      <c r="F145" s="27">
        <v>2.83</v>
      </c>
      <c r="G145" s="28" t="s">
        <v>394</v>
      </c>
      <c r="H145" s="29" t="s">
        <v>340</v>
      </c>
      <c r="I145" s="30" t="s">
        <v>395</v>
      </c>
      <c r="J145" s="21"/>
      <c r="K145" s="21"/>
      <c r="L145" s="21"/>
      <c r="M145" s="21"/>
      <c r="N145" s="21"/>
      <c r="O145" s="7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</row>
    <row x14ac:dyDescent="0.25" r="146" customHeight="1" ht="27.75">
      <c r="A146" s="24" t="s">
        <v>654</v>
      </c>
      <c r="B146" s="25">
        <v>295.4333</v>
      </c>
      <c r="C146" s="25">
        <v>-33.9994</v>
      </c>
      <c r="D146" s="26">
        <v>26.3</v>
      </c>
      <c r="E146" s="43">
        <v>1</v>
      </c>
      <c r="F146" s="27">
        <v>0.95</v>
      </c>
      <c r="G146" s="28" t="s">
        <v>498</v>
      </c>
      <c r="H146" s="29" t="s">
        <v>340</v>
      </c>
      <c r="I146" s="30" t="s">
        <v>499</v>
      </c>
      <c r="J146" s="21"/>
      <c r="K146" s="21"/>
      <c r="L146" s="21"/>
      <c r="M146" s="21"/>
      <c r="N146" s="21"/>
      <c r="O146" s="7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</row>
    <row x14ac:dyDescent="0.25" r="147" customHeight="1" ht="27.75">
      <c r="A147" s="24" t="s">
        <v>655</v>
      </c>
      <c r="B147" s="25">
        <v>296.3083</v>
      </c>
      <c r="C147" s="25">
        <v>-8.0072</v>
      </c>
      <c r="D147" s="26">
        <v>13.4</v>
      </c>
      <c r="E147" s="27">
        <v>1.19</v>
      </c>
      <c r="F147" s="27">
        <v>1.46</v>
      </c>
      <c r="G147" s="28" t="s">
        <v>600</v>
      </c>
      <c r="H147" s="29" t="s">
        <v>340</v>
      </c>
      <c r="I147" s="30" t="s">
        <v>638</v>
      </c>
      <c r="J147" s="21"/>
      <c r="K147" s="21"/>
      <c r="L147" s="21"/>
      <c r="M147" s="21"/>
      <c r="N147" s="21"/>
      <c r="O147" s="7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</row>
    <row x14ac:dyDescent="0.25" r="148" customHeight="1" ht="27.75">
      <c r="A148" s="24" t="s">
        <v>656</v>
      </c>
      <c r="B148" s="25">
        <v>298.4417</v>
      </c>
      <c r="C148" s="25">
        <v>18.7792</v>
      </c>
      <c r="D148" s="35">
        <v>4</v>
      </c>
      <c r="E148" s="27">
        <v>0.63</v>
      </c>
      <c r="F148" s="27">
        <v>1.67</v>
      </c>
      <c r="G148" s="28" t="s">
        <v>657</v>
      </c>
      <c r="H148" s="29" t="s">
        <v>340</v>
      </c>
      <c r="I148" s="30" t="s">
        <v>658</v>
      </c>
      <c r="J148" s="21"/>
      <c r="K148" s="21"/>
      <c r="L148" s="21"/>
      <c r="M148" s="21"/>
      <c r="N148" s="21"/>
      <c r="O148" s="7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</row>
    <row x14ac:dyDescent="0.25" r="149" customHeight="1" ht="27.75">
      <c r="A149" s="24" t="s">
        <v>659</v>
      </c>
      <c r="B149" s="25">
        <v>301.5167</v>
      </c>
      <c r="C149" s="25">
        <v>-21.9211</v>
      </c>
      <c r="D149" s="26">
        <v>20.9</v>
      </c>
      <c r="E149" s="27">
        <v>0.09</v>
      </c>
      <c r="F149" s="27">
        <v>0.46</v>
      </c>
      <c r="G149" s="28" t="s">
        <v>509</v>
      </c>
      <c r="H149" s="29" t="s">
        <v>340</v>
      </c>
      <c r="I149" s="30" t="s">
        <v>510</v>
      </c>
      <c r="J149" s="21"/>
      <c r="K149" s="21"/>
      <c r="L149" s="21"/>
      <c r="M149" s="21"/>
      <c r="N149" s="21"/>
      <c r="O149" s="7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</row>
    <row x14ac:dyDescent="0.25" r="150" customHeight="1" ht="27.75">
      <c r="A150" s="24" t="s">
        <v>660</v>
      </c>
      <c r="B150" s="25">
        <v>308.5458</v>
      </c>
      <c r="C150" s="25">
        <v>7.4044</v>
      </c>
      <c r="D150" s="26">
        <v>15.6</v>
      </c>
      <c r="E150" s="27">
        <v>0.22</v>
      </c>
      <c r="F150" s="27">
        <v>0.69</v>
      </c>
      <c r="G150" s="28" t="s">
        <v>365</v>
      </c>
      <c r="H150" s="29" t="s">
        <v>340</v>
      </c>
      <c r="I150" s="30" t="s">
        <v>366</v>
      </c>
      <c r="J150" s="21"/>
      <c r="K150" s="21"/>
      <c r="L150" s="21"/>
      <c r="M150" s="21"/>
      <c r="N150" s="21"/>
      <c r="O150" s="7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</row>
    <row x14ac:dyDescent="0.25" r="151" customHeight="1" ht="27.75">
      <c r="A151" s="24" t="s">
        <v>661</v>
      </c>
      <c r="B151" s="25">
        <v>313.3625</v>
      </c>
      <c r="C151" s="25">
        <v>-12.5372</v>
      </c>
      <c r="D151" s="35">
        <v>17</v>
      </c>
      <c r="E151" s="27">
        <v>0.46</v>
      </c>
      <c r="F151" s="27">
        <v>0.93</v>
      </c>
      <c r="G151" s="28" t="s">
        <v>434</v>
      </c>
      <c r="H151" s="29" t="s">
        <v>340</v>
      </c>
      <c r="I151" s="30" t="s">
        <v>435</v>
      </c>
      <c r="J151" s="21"/>
      <c r="K151" s="21"/>
      <c r="L151" s="21"/>
      <c r="M151" s="21"/>
      <c r="N151" s="21"/>
      <c r="O151" s="7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</row>
    <row x14ac:dyDescent="0.25" r="152" customHeight="1" ht="27.75">
      <c r="A152" s="24" t="s">
        <v>662</v>
      </c>
      <c r="B152" s="25">
        <v>315.3708</v>
      </c>
      <c r="C152" s="25">
        <v>16.1872</v>
      </c>
      <c r="D152" s="26">
        <v>41.2</v>
      </c>
      <c r="E152" s="27">
        <v>0.17</v>
      </c>
      <c r="F152" s="27">
        <v>0.44</v>
      </c>
      <c r="G152" s="28" t="s">
        <v>407</v>
      </c>
      <c r="H152" s="29" t="s">
        <v>340</v>
      </c>
      <c r="I152" s="30" t="s">
        <v>408</v>
      </c>
      <c r="J152" s="21"/>
      <c r="K152" s="21"/>
      <c r="L152" s="21"/>
      <c r="M152" s="21"/>
      <c r="N152" s="21"/>
      <c r="O152" s="7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</row>
    <row x14ac:dyDescent="0.25" r="153" customHeight="1" ht="27.75">
      <c r="A153" s="24" t="s">
        <v>663</v>
      </c>
      <c r="B153" s="25">
        <v>322.4917</v>
      </c>
      <c r="C153" s="25">
        <v>12.1669</v>
      </c>
      <c r="D153" s="26">
        <v>10.4</v>
      </c>
      <c r="E153" s="27">
        <v>0.14</v>
      </c>
      <c r="F153" s="43">
        <v>1</v>
      </c>
      <c r="G153" s="28" t="s">
        <v>664</v>
      </c>
      <c r="H153" s="29" t="s">
        <v>347</v>
      </c>
      <c r="I153" s="36"/>
      <c r="J153" s="21"/>
      <c r="K153" s="21"/>
      <c r="L153" s="21"/>
      <c r="M153" s="21"/>
      <c r="N153" s="21"/>
      <c r="O153" s="7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</row>
    <row x14ac:dyDescent="0.25" r="154" customHeight="1" ht="27.75">
      <c r="A154" s="24" t="s">
        <v>665</v>
      </c>
      <c r="B154" s="25">
        <v>323.3625</v>
      </c>
      <c r="C154" s="25">
        <v>-0.8231</v>
      </c>
      <c r="D154" s="26">
        <v>11.5</v>
      </c>
      <c r="E154" s="27">
        <v>0.32</v>
      </c>
      <c r="F154" s="27">
        <v>1.06</v>
      </c>
      <c r="G154" s="28" t="s">
        <v>518</v>
      </c>
      <c r="H154" s="29" t="s">
        <v>340</v>
      </c>
      <c r="I154" s="30" t="s">
        <v>519</v>
      </c>
      <c r="J154" s="21"/>
      <c r="K154" s="21"/>
      <c r="L154" s="21"/>
      <c r="M154" s="21"/>
      <c r="N154" s="21"/>
      <c r="O154" s="7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50"/>
    </row>
    <row x14ac:dyDescent="0.25" r="155" customHeight="1" ht="27.75">
      <c r="A155" s="24" t="s">
        <v>666</v>
      </c>
      <c r="B155" s="25">
        <v>325.0917</v>
      </c>
      <c r="C155" s="25">
        <v>-23.1797</v>
      </c>
      <c r="D155" s="26">
        <v>8.1</v>
      </c>
      <c r="E155" s="27">
        <v>0.06</v>
      </c>
      <c r="F155" s="27">
        <v>1.03</v>
      </c>
      <c r="G155" s="28" t="s">
        <v>453</v>
      </c>
      <c r="H155" s="29" t="s">
        <v>347</v>
      </c>
      <c r="I155" s="36"/>
      <c r="J155" s="21"/>
      <c r="K155" s="21"/>
      <c r="L155" s="21"/>
      <c r="M155" s="21"/>
      <c r="N155" s="21"/>
      <c r="O155" s="7"/>
      <c r="P155" s="51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50"/>
    </row>
    <row x14ac:dyDescent="0.25" r="156" customHeight="1" ht="27.75">
      <c r="A156" s="24" t="s">
        <v>667</v>
      </c>
      <c r="B156" s="25">
        <v>326.6583</v>
      </c>
      <c r="C156" s="25">
        <v>-21.2525</v>
      </c>
      <c r="D156" s="35">
        <v>19</v>
      </c>
      <c r="E156" s="27">
        <v>0.02</v>
      </c>
      <c r="F156" s="27">
        <v>1.72</v>
      </c>
      <c r="G156" s="28" t="s">
        <v>668</v>
      </c>
      <c r="H156" s="29" t="s">
        <v>340</v>
      </c>
      <c r="I156" s="30" t="s">
        <v>669</v>
      </c>
      <c r="J156" s="21"/>
      <c r="K156" s="21"/>
      <c r="L156" s="21"/>
      <c r="M156" s="21"/>
      <c r="N156" s="21"/>
      <c r="O156" s="7"/>
      <c r="P156" s="51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50"/>
    </row>
    <row x14ac:dyDescent="0.25" r="157" customHeight="1" ht="27.75">
      <c r="A157" s="24" t="s">
        <v>670</v>
      </c>
      <c r="B157" s="25">
        <v>346.6833</v>
      </c>
      <c r="C157" s="25">
        <v>12.7719</v>
      </c>
      <c r="D157" s="35">
        <v>26</v>
      </c>
      <c r="E157" s="27">
        <v>0.48</v>
      </c>
      <c r="F157" s="27">
        <v>0.36</v>
      </c>
      <c r="G157" s="28" t="s">
        <v>671</v>
      </c>
      <c r="H157" s="29" t="s">
        <v>340</v>
      </c>
      <c r="I157" s="30" t="s">
        <v>672</v>
      </c>
      <c r="J157" s="21"/>
      <c r="K157" s="21"/>
      <c r="L157" s="21"/>
      <c r="M157" s="21"/>
      <c r="N157" s="21"/>
      <c r="O157" s="7"/>
      <c r="P157" s="51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50"/>
    </row>
    <row x14ac:dyDescent="0.25" r="158" customHeight="1" ht="27.75">
      <c r="A158" s="24" t="s">
        <v>673</v>
      </c>
      <c r="B158" s="25">
        <v>347.1083</v>
      </c>
      <c r="C158" s="25">
        <v>-15.6114</v>
      </c>
      <c r="D158" s="26">
        <v>26.3</v>
      </c>
      <c r="E158" s="27">
        <v>0.86</v>
      </c>
      <c r="F158" s="27">
        <v>1.15</v>
      </c>
      <c r="G158" s="28" t="s">
        <v>674</v>
      </c>
      <c r="H158" s="29" t="s">
        <v>340</v>
      </c>
      <c r="I158" s="30" t="s">
        <v>675</v>
      </c>
      <c r="J158" s="21"/>
      <c r="K158" s="21"/>
      <c r="L158" s="21"/>
      <c r="M158" s="21"/>
      <c r="N158" s="21"/>
      <c r="O158" s="7"/>
      <c r="P158" s="51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50"/>
      <c r="AC158" s="5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8"/>
  <sheetViews>
    <sheetView workbookViewId="0"/>
  </sheetViews>
  <sheetFormatPr defaultRowHeight="15" x14ac:dyDescent="0.25"/>
  <cols>
    <col min="1" max="1" style="11" width="11.576428571428572" customWidth="1" bestFit="1"/>
    <col min="2" max="2" style="11" width="15.005" customWidth="1" bestFit="1"/>
    <col min="3" max="3" style="11" width="13.43357142857143" customWidth="1" bestFit="1"/>
    <col min="4" max="4" style="12" width="38.57642857142857" customWidth="1" bestFit="1"/>
    <col min="5" max="5" style="13" width="100.005" customWidth="1" bestFit="1"/>
  </cols>
  <sheetData>
    <row x14ac:dyDescent="0.25" r="1" customHeight="1" ht="15.75">
      <c r="A1" s="1" t="s">
        <v>0</v>
      </c>
      <c r="B1" s="1" t="s">
        <v>1</v>
      </c>
      <c r="C1" s="1" t="s">
        <v>2</v>
      </c>
      <c r="D1" s="2"/>
      <c r="E1" s="3">
        <f>CONCATENATE(Parameters!A2, "&amp;", " ", "&amp;", " ", "&amp;", " ", "&amp;", " ", "&amp;", Parameters!G2, "&amp;", Parameters!I2, "&amp;", A2, "&amp;", B2, "(",C2,")", " \\")</f>
      </c>
    </row>
    <row x14ac:dyDescent="0.25" r="2" customHeight="1" ht="15.75">
      <c r="A2" s="4" t="s">
        <v>3</v>
      </c>
      <c r="B2" s="4" t="s">
        <v>4</v>
      </c>
      <c r="C2" s="4" t="s">
        <v>5</v>
      </c>
      <c r="D2" s="5"/>
      <c r="E2" s="3">
        <f>CONCATENATE(Parameters!A3, "&amp;", " ", "&amp;", " ", "&amp;", " ", "&amp;", " ", "&amp;", Parameters!G3, "&amp;", Parameters!I3, "&amp;", A3, "&amp;", B3, "(",C3,")", " \\")</f>
      </c>
    </row>
    <row x14ac:dyDescent="0.25" r="3" customHeight="1" ht="15.75">
      <c r="A3" s="4" t="s">
        <v>6</v>
      </c>
      <c r="B3" s="4" t="s">
        <v>7</v>
      </c>
      <c r="C3" s="4" t="s">
        <v>8</v>
      </c>
      <c r="D3" s="5"/>
      <c r="E3" s="3">
        <f>CONCATENATE(Parameters!A4, "&amp;", " ", "&amp;", " ", "&amp;", " ", "&amp;", " ", "&amp;", Parameters!G4, "&amp;", Parameters!I4, "&amp;", A4, "&amp;", B4, "(",C4,")", " \\")</f>
      </c>
    </row>
    <row x14ac:dyDescent="0.25" r="4" customHeight="1" ht="15.75">
      <c r="A4" s="4" t="s">
        <v>9</v>
      </c>
      <c r="B4" s="4" t="s">
        <v>10</v>
      </c>
      <c r="C4" s="4" t="s">
        <v>11</v>
      </c>
      <c r="D4" s="5"/>
      <c r="E4" s="3">
        <f>CONCATENATE(Parameters!A5, "&amp;", " ", "&amp;", " ", "&amp;", " ", "&amp;", " ", "&amp;", Parameters!G5, "&amp;", Parameters!I5, "&amp;", A5, "&amp;", B5, "(",C5,")", " \\")</f>
      </c>
    </row>
    <row x14ac:dyDescent="0.25" r="5" customHeight="1" ht="15.75">
      <c r="A5" s="4" t="s">
        <v>12</v>
      </c>
      <c r="B5" s="4" t="s">
        <v>12</v>
      </c>
      <c r="C5" s="4" t="s">
        <v>12</v>
      </c>
      <c r="D5" s="6" t="s">
        <v>13</v>
      </c>
      <c r="E5" s="3">
        <f>CONCATENATE(Parameters!A6, "&amp;", " ", "&amp;", " ", "&amp;", " ", "&amp;", " ", "&amp;", Parameters!G6, "&amp;", Parameters!I6, "&amp;", A6, "&amp;", B6, "(",C6,")", " \\")</f>
      </c>
    </row>
    <row x14ac:dyDescent="0.25" r="6" customHeight="1" ht="15.75">
      <c r="A6" s="4" t="s">
        <v>14</v>
      </c>
      <c r="B6" s="4" t="s">
        <v>15</v>
      </c>
      <c r="C6" s="4" t="s">
        <v>16</v>
      </c>
      <c r="D6" s="6" t="s">
        <v>17</v>
      </c>
      <c r="E6" s="3">
        <f>CONCATENATE(Parameters!A7, "&amp;", " ", "&amp;", " ", "&amp;", " ", "&amp;", " ", "&amp;", Parameters!G7, "&amp;", Parameters!I7, "&amp;", A7, "&amp;", B7, "(",C7,")", " \\")</f>
      </c>
    </row>
    <row x14ac:dyDescent="0.25" r="7" customHeight="1" ht="15.75">
      <c r="A7" s="4" t="s">
        <v>12</v>
      </c>
      <c r="B7" s="4" t="s">
        <v>12</v>
      </c>
      <c r="C7" s="4" t="s">
        <v>12</v>
      </c>
      <c r="D7" s="5"/>
      <c r="E7" s="3">
        <f>CONCATENATE(Parameters!A8, "&amp;", " ", "&amp;", " ", "&amp;", " ", "&amp;", " ", "&amp;", Parameters!G8, "&amp;", Parameters!I8, "&amp;", A8, "&amp;", B8, "(",C8,")", " \\")</f>
      </c>
    </row>
    <row x14ac:dyDescent="0.25" r="8" customHeight="1" ht="15.75">
      <c r="A8" s="4" t="s">
        <v>12</v>
      </c>
      <c r="B8" s="4" t="s">
        <v>12</v>
      </c>
      <c r="C8" s="4" t="s">
        <v>12</v>
      </c>
      <c r="D8" s="5"/>
      <c r="E8" s="3">
        <f>CONCATENATE(Parameters!A9, "&amp;", " ", "&amp;", " ", "&amp;", " ", "&amp;", " ", "&amp;", Parameters!G9, "&amp;", Parameters!I9, "&amp;", A9, "&amp;", B9, "(",C9,")", " \\")</f>
      </c>
    </row>
    <row x14ac:dyDescent="0.25" r="9" customHeight="1" ht="15.75">
      <c r="A9" s="4" t="s">
        <v>12</v>
      </c>
      <c r="B9" s="4" t="s">
        <v>12</v>
      </c>
      <c r="C9" s="4" t="s">
        <v>12</v>
      </c>
      <c r="D9" s="7"/>
      <c r="E9" s="3">
        <f>CONCATENATE(Parameters!A10, "&amp;", " ", "&amp;", " ", "&amp;", " ", "&amp;", " ", "&amp;", Parameters!G10, "&amp;", Parameters!I10, "&amp;", A10, "&amp;", B10, "(",C10,")", " \\")</f>
      </c>
    </row>
    <row x14ac:dyDescent="0.25" r="10" customHeight="1" ht="15.75">
      <c r="A10" s="4" t="s">
        <v>18</v>
      </c>
      <c r="B10" s="4" t="s">
        <v>19</v>
      </c>
      <c r="C10" s="4" t="s">
        <v>20</v>
      </c>
      <c r="D10" s="5"/>
      <c r="E10" s="3">
        <f>CONCATENATE(Parameters!A11, "&amp;", " ", "&amp;", " ", "&amp;", " ", "&amp;", " ", "&amp;", Parameters!G11, "&amp;", Parameters!I11, "&amp;", A11, "&amp;", B11, "(",C11,")", " \\")</f>
      </c>
    </row>
    <row x14ac:dyDescent="0.25" r="11" customHeight="1" ht="15.75">
      <c r="A11" s="4" t="s">
        <v>21</v>
      </c>
      <c r="B11" s="4" t="s">
        <v>22</v>
      </c>
      <c r="C11" s="4" t="s">
        <v>23</v>
      </c>
      <c r="D11" s="5"/>
      <c r="E11" s="3">
        <f>CONCATENATE(Parameters!A12, "&amp;", " ", "&amp;", " ", "&amp;", " ", "&amp;", " ", "&amp;", Parameters!G12, "&amp;", Parameters!I12, "&amp;", A12, "&amp;", B12, "(",C12,")", " \\")</f>
      </c>
    </row>
    <row x14ac:dyDescent="0.25" r="12" customHeight="1" ht="15.75">
      <c r="A12" s="4" t="s">
        <v>24</v>
      </c>
      <c r="B12" s="4" t="s">
        <v>25</v>
      </c>
      <c r="C12" s="4" t="s">
        <v>26</v>
      </c>
      <c r="D12" s="5"/>
      <c r="E12" s="3">
        <f>CONCATENATE(Parameters!A13, "&amp;", " ", "&amp;", " ", "&amp;", " ", "&amp;", " ", "&amp;", Parameters!G13, "&amp;", Parameters!I13, "&amp;", A13, "&amp;", B13, "(",C13,")", " \\")</f>
      </c>
    </row>
    <row x14ac:dyDescent="0.25" r="13" customHeight="1" ht="15.75">
      <c r="A13" s="4" t="s">
        <v>27</v>
      </c>
      <c r="B13" s="4" t="s">
        <v>28</v>
      </c>
      <c r="C13" s="4" t="s">
        <v>29</v>
      </c>
      <c r="D13" s="5"/>
      <c r="E13" s="3">
        <f>CONCATENATE(Parameters!A14, "&amp;", " ", "&amp;", " ", "&amp;", " ", "&amp;", " ", "&amp;", Parameters!G14, "&amp;", Parameters!I14, "&amp;", A14, "&amp;", B14, "(",C14,")", " \\")</f>
      </c>
    </row>
    <row x14ac:dyDescent="0.25" r="14" customHeight="1" ht="15.75">
      <c r="A14" s="4" t="s">
        <v>12</v>
      </c>
      <c r="B14" s="4" t="s">
        <v>12</v>
      </c>
      <c r="C14" s="4" t="s">
        <v>12</v>
      </c>
      <c r="D14" s="5"/>
      <c r="E14" s="3">
        <f>CONCATENATE(Parameters!A15, "&amp;", " ", "&amp;", " ", "&amp;", " ", "&amp;", " ", "&amp;", Parameters!G15, "&amp;", Parameters!I15, "&amp;", A15, "&amp;", B15, "(",C15,")", " \\")</f>
      </c>
    </row>
    <row x14ac:dyDescent="0.25" r="15" customHeight="1" ht="15.75">
      <c r="A15" s="4" t="s">
        <v>12</v>
      </c>
      <c r="B15" s="4" t="s">
        <v>12</v>
      </c>
      <c r="C15" s="4" t="s">
        <v>12</v>
      </c>
      <c r="D15" s="5"/>
      <c r="E15" s="3">
        <f>CONCATENATE(Parameters!A16, "&amp;", " ", "&amp;", " ", "&amp;", " ", "&amp;", " ", "&amp;", Parameters!G16, "&amp;", Parameters!I16, "&amp;", A16, "&amp;", B16, "(",C16,")", " \\")</f>
      </c>
    </row>
    <row x14ac:dyDescent="0.25" r="16" customHeight="1" ht="15.75">
      <c r="A16" s="4" t="s">
        <v>12</v>
      </c>
      <c r="B16" s="4" t="s">
        <v>12</v>
      </c>
      <c r="C16" s="4" t="s">
        <v>12</v>
      </c>
      <c r="D16" s="5"/>
      <c r="E16" s="3">
        <f>CONCATENATE(Parameters!A17, "&amp;", " ", "&amp;", " ", "&amp;", " ", "&amp;", " ", "&amp;", Parameters!G17, "&amp;", Parameters!I17, "&amp;", A17, "&amp;", B17, "(",C17,")", " \\")</f>
      </c>
    </row>
    <row x14ac:dyDescent="0.25" r="17" customHeight="1" ht="15.75">
      <c r="A17" s="4" t="s">
        <v>30</v>
      </c>
      <c r="B17" s="4" t="s">
        <v>31</v>
      </c>
      <c r="C17" s="4" t="s">
        <v>32</v>
      </c>
      <c r="D17" s="5"/>
      <c r="E17" s="3">
        <f>CONCATENATE(Parameters!A18, "&amp;", " ", "&amp;", " ", "&amp;", " ", "&amp;", " ", "&amp;", Parameters!G18, "&amp;", Parameters!I18, "&amp;", A18, "&amp;", B18, "(",C18,")", " \\")</f>
      </c>
    </row>
    <row x14ac:dyDescent="0.25" r="18" customHeight="1" ht="15.75">
      <c r="A18" s="4" t="s">
        <v>33</v>
      </c>
      <c r="B18" s="4" t="s">
        <v>34</v>
      </c>
      <c r="C18" s="4" t="s">
        <v>35</v>
      </c>
      <c r="D18" s="5"/>
      <c r="E18" s="3">
        <f>CONCATENATE(Parameters!A19, "&amp;", " ", "&amp;", " ", "&amp;", " ", "&amp;", " ", "&amp;", Parameters!G19, "&amp;", Parameters!I19, "&amp;", A19, "&amp;", B19, "(",C19,")", " \\")</f>
      </c>
    </row>
    <row x14ac:dyDescent="0.25" r="19" customHeight="1" ht="15.75">
      <c r="A19" s="4" t="s">
        <v>36</v>
      </c>
      <c r="B19" s="4" t="s">
        <v>37</v>
      </c>
      <c r="C19" s="4" t="s">
        <v>38</v>
      </c>
      <c r="D19" s="5"/>
      <c r="E19" s="3">
        <f>CONCATENATE(Parameters!A20, "&amp;", " ", "&amp;", " ", "&amp;", " ", "&amp;", " ", "&amp;", Parameters!G20, "&amp;", Parameters!I20, "&amp;", A20, "&amp;", B20, "(",C20,")", " \\")</f>
      </c>
    </row>
    <row x14ac:dyDescent="0.25" r="20" customHeight="1" ht="15.75">
      <c r="A20" s="4" t="s">
        <v>39</v>
      </c>
      <c r="B20" s="4" t="s">
        <v>40</v>
      </c>
      <c r="C20" s="4" t="s">
        <v>41</v>
      </c>
      <c r="D20" s="5"/>
      <c r="E20" s="3">
        <f>CONCATENATE(Parameters!A21, "&amp;", " ", "&amp;", " ", "&amp;", " ", "&amp;", " ", "&amp;", Parameters!G21, "&amp;", Parameters!I21, "&amp;", A21, "&amp;", B21, "(",C21,")", " \\")</f>
      </c>
    </row>
    <row x14ac:dyDescent="0.25" r="21" customHeight="1" ht="15.75">
      <c r="A21" s="4" t="s">
        <v>12</v>
      </c>
      <c r="B21" s="4" t="s">
        <v>12</v>
      </c>
      <c r="C21" s="4" t="s">
        <v>12</v>
      </c>
      <c r="D21" s="5"/>
      <c r="E21" s="3">
        <f>CONCATENATE(Parameters!A22, "&amp;", " ", "&amp;", " ", "&amp;", " ", "&amp;", " ", "&amp;", Parameters!G22, "&amp;", Parameters!I22, "&amp;", A22, "&amp;", B22, "(",C22,")", " \\")</f>
      </c>
    </row>
    <row x14ac:dyDescent="0.25" r="22" customHeight="1" ht="15.75">
      <c r="A22" s="4" t="s">
        <v>12</v>
      </c>
      <c r="B22" s="4" t="s">
        <v>12</v>
      </c>
      <c r="C22" s="4" t="s">
        <v>12</v>
      </c>
      <c r="D22" s="5"/>
      <c r="E22" s="3">
        <f>CONCATENATE(Parameters!A23, "&amp;", " ", "&amp;", " ", "&amp;", " ", "&amp;", " ", "&amp;", Parameters!G23, "&amp;", Parameters!I23, "&amp;", A23, "&amp;", B23, "(",C23,")", " \\")</f>
      </c>
    </row>
    <row x14ac:dyDescent="0.25" r="23" customHeight="1" ht="15.75">
      <c r="A23" s="4" t="s">
        <v>12</v>
      </c>
      <c r="B23" s="4" t="s">
        <v>12</v>
      </c>
      <c r="C23" s="4" t="s">
        <v>12</v>
      </c>
      <c r="D23" s="5"/>
      <c r="E23" s="3">
        <f>CONCATENATE(Parameters!A24, "&amp;", " ", "&amp;", " ", "&amp;", " ", "&amp;", " ", "&amp;", Parameters!G24, "&amp;", Parameters!I24, "&amp;", A24, "&amp;", B24, "(",C24,")", " \\")</f>
      </c>
    </row>
    <row x14ac:dyDescent="0.25" r="24" customHeight="1" ht="15.75">
      <c r="A24" s="8" t="s">
        <v>42</v>
      </c>
      <c r="B24" s="8" t="s">
        <v>43</v>
      </c>
      <c r="C24" s="8" t="s">
        <v>44</v>
      </c>
      <c r="D24" s="9"/>
      <c r="E24" s="3">
        <f>CONCATENATE(Parameters!A25, "&amp;", " ", "&amp;", " ", "&amp;", " ", "&amp;", " ", "&amp;", Parameters!G25, "&amp;", Parameters!I25, "&amp;", A25, "&amp;", B25, "(",C25,")", " \\")</f>
      </c>
    </row>
    <row x14ac:dyDescent="0.25" r="25" customHeight="1" ht="15.75">
      <c r="A25" s="4" t="s">
        <v>45</v>
      </c>
      <c r="B25" s="4" t="s">
        <v>46</v>
      </c>
      <c r="C25" s="4" t="s">
        <v>47</v>
      </c>
      <c r="D25" s="5"/>
      <c r="E25" s="3">
        <f>CONCATENATE(Parameters!A26, "&amp;", " ", "&amp;", " ", "&amp;", " ", "&amp;", " ", "&amp;", Parameters!G26, "&amp;", Parameters!I26, "&amp;", A26, "&amp;", B26, "(",C26,")", " \\")</f>
      </c>
    </row>
    <row x14ac:dyDescent="0.25" r="26" customHeight="1" ht="15.75">
      <c r="A26" s="4" t="s">
        <v>48</v>
      </c>
      <c r="B26" s="4" t="s">
        <v>49</v>
      </c>
      <c r="C26" s="4" t="s">
        <v>50</v>
      </c>
      <c r="D26" s="5"/>
      <c r="E26" s="3">
        <f>CONCATENATE(Parameters!A27, "&amp;", " ", "&amp;", " ", "&amp;", " ", "&amp;", " ", "&amp;", Parameters!G27, "&amp;", Parameters!I27, "&amp;", A27, "&amp;", B27, "(",C27,")", " \\")</f>
      </c>
    </row>
    <row x14ac:dyDescent="0.25" r="27" customHeight="1" ht="15.75">
      <c r="A27" s="4" t="s">
        <v>51</v>
      </c>
      <c r="B27" s="4" t="s">
        <v>52</v>
      </c>
      <c r="C27" s="4" t="s">
        <v>53</v>
      </c>
      <c r="D27" s="5"/>
      <c r="E27" s="3">
        <f>CONCATENATE(Parameters!A28, "&amp;", " ", "&amp;", " ", "&amp;", " ", "&amp;", " ", "&amp;", Parameters!G28, "&amp;", Parameters!I28, "&amp;", A28, "&amp;", B28, "(",C28,")", " \\")</f>
      </c>
    </row>
    <row x14ac:dyDescent="0.25" r="28" customHeight="1" ht="15.75">
      <c r="A28" s="4" t="s">
        <v>54</v>
      </c>
      <c r="B28" s="4" t="s">
        <v>55</v>
      </c>
      <c r="C28" s="4" t="s">
        <v>56</v>
      </c>
      <c r="D28" s="5"/>
      <c r="E28" s="3">
        <f>CONCATENATE(Parameters!A29, "&amp;", " ", "&amp;", " ", "&amp;", " ", "&amp;", " ", "&amp;", Parameters!G29, "&amp;", Parameters!I29, "&amp;", A29, "&amp;", B29, "(",C29,")", " \\")</f>
      </c>
    </row>
    <row x14ac:dyDescent="0.25" r="29" customHeight="1" ht="15.75">
      <c r="A29" s="4" t="s">
        <v>57</v>
      </c>
      <c r="B29" s="4" t="s">
        <v>58</v>
      </c>
      <c r="C29" s="4" t="s">
        <v>59</v>
      </c>
      <c r="D29" s="5"/>
      <c r="E29" s="3">
        <f>CONCATENATE(Parameters!A30, "&amp;", " ", "&amp;", " ", "&amp;", " ", "&amp;", " ", "&amp;", Parameters!G30, "&amp;", Parameters!I30, "&amp;", A30, "&amp;", B30, "(",C30,")", " \\")</f>
      </c>
    </row>
    <row x14ac:dyDescent="0.25" r="30" customHeight="1" ht="15.75">
      <c r="A30" s="8" t="s">
        <v>60</v>
      </c>
      <c r="B30" s="8" t="s">
        <v>61</v>
      </c>
      <c r="C30" s="8" t="s">
        <v>62</v>
      </c>
      <c r="D30" s="9"/>
      <c r="E30" s="3">
        <f>CONCATENATE(Parameters!A31, "&amp;", " ", "&amp;", " ", "&amp;", " ", "&amp;", " ", "&amp;", Parameters!G31, "&amp;", Parameters!I31, "&amp;", A31, "&amp;", B31, "(",C31,")", " \\")</f>
      </c>
    </row>
    <row x14ac:dyDescent="0.25" r="31" customHeight="1" ht="15.75">
      <c r="A31" s="4" t="s">
        <v>63</v>
      </c>
      <c r="B31" s="4" t="s">
        <v>64</v>
      </c>
      <c r="C31" s="4" t="s">
        <v>65</v>
      </c>
      <c r="D31" s="5"/>
      <c r="E31" s="3">
        <f>CONCATENATE(Parameters!A32, "&amp;", " ", "&amp;", " ", "&amp;", " ", "&amp;", " ", "&amp;", Parameters!G32, "&amp;", Parameters!I32, "&amp;", A32, "&amp;", B32, "(",C32,")", " \\")</f>
      </c>
    </row>
    <row x14ac:dyDescent="0.25" r="32" customHeight="1" ht="15.75">
      <c r="A32" s="4" t="s">
        <v>66</v>
      </c>
      <c r="B32" s="4" t="s">
        <v>67</v>
      </c>
      <c r="C32" s="4" t="s">
        <v>68</v>
      </c>
      <c r="D32" s="5"/>
      <c r="E32" s="3">
        <f>CONCATENATE(Parameters!A33, "&amp;", " ", "&amp;", " ", "&amp;", " ", "&amp;", " ", "&amp;", Parameters!G33, "&amp;", Parameters!I33, "&amp;", A33, "&amp;", B33, "(",C33,")", " \\")</f>
      </c>
    </row>
    <row x14ac:dyDescent="0.25" r="33" customHeight="1" ht="15.75">
      <c r="A33" s="4" t="s">
        <v>12</v>
      </c>
      <c r="B33" s="4" t="s">
        <v>12</v>
      </c>
      <c r="C33" s="4" t="s">
        <v>12</v>
      </c>
      <c r="D33" s="5"/>
      <c r="E33" s="3">
        <f>CONCATENATE(Parameters!A34, "&amp;", " ", "&amp;", " ", "&amp;", " ", "&amp;", " ", "&amp;", Parameters!G34, "&amp;", Parameters!I34, "&amp;", A34, "&amp;", B34, "(",C34,")", " \\")</f>
      </c>
    </row>
    <row x14ac:dyDescent="0.25" r="34" customHeight="1" ht="15.75">
      <c r="A34" s="4" t="s">
        <v>69</v>
      </c>
      <c r="B34" s="4" t="s">
        <v>70</v>
      </c>
      <c r="C34" s="4" t="s">
        <v>71</v>
      </c>
      <c r="D34" s="5"/>
      <c r="E34" s="3">
        <f>CONCATENATE(Parameters!A35, "&amp;", " ", "&amp;", " ", "&amp;", " ", "&amp;", " ", "&amp;", Parameters!G35, "&amp;", Parameters!I35, "&amp;", A35, "&amp;", B35, "(",C35,")", " \\")</f>
      </c>
    </row>
    <row x14ac:dyDescent="0.25" r="35" customHeight="1" ht="15.75">
      <c r="A35" s="4" t="s">
        <v>12</v>
      </c>
      <c r="B35" s="4" t="s">
        <v>12</v>
      </c>
      <c r="C35" s="4" t="s">
        <v>12</v>
      </c>
      <c r="D35" s="5"/>
      <c r="E35" s="3">
        <f>CONCATENATE(Parameters!A36, "&amp;", " ", "&amp;", " ", "&amp;", " ", "&amp;", " ", "&amp;", Parameters!G36, "&amp;", Parameters!I36, "&amp;", A36, "&amp;", B36, "(",C36,")", " \\")</f>
      </c>
    </row>
    <row x14ac:dyDescent="0.25" r="36" customHeight="1" ht="15.75">
      <c r="A36" s="4" t="s">
        <v>12</v>
      </c>
      <c r="B36" s="4" t="s">
        <v>12</v>
      </c>
      <c r="C36" s="4" t="s">
        <v>12</v>
      </c>
      <c r="D36" s="5"/>
      <c r="E36" s="3">
        <f>CONCATENATE(Parameters!A37, "&amp;", " ", "&amp;", " ", "&amp;", " ", "&amp;", " ", "&amp;", Parameters!G37, "&amp;", Parameters!I37, "&amp;", A37, "&amp;", B37, "(",C37,")", " \\")</f>
      </c>
    </row>
    <row x14ac:dyDescent="0.25" r="37" customHeight="1" ht="15.75">
      <c r="A37" s="4" t="s">
        <v>72</v>
      </c>
      <c r="B37" s="4" t="s">
        <v>73</v>
      </c>
      <c r="C37" s="4" t="s">
        <v>74</v>
      </c>
      <c r="D37" s="5"/>
      <c r="E37" s="3">
        <f>CONCATENATE(Parameters!A38, "&amp;", " ", "&amp;", " ", "&amp;", " ", "&amp;", " ", "&amp;", Parameters!G38, "&amp;", Parameters!I38, "&amp;", A38, "&amp;", B38, "(",C38,")", " \\")</f>
      </c>
    </row>
    <row x14ac:dyDescent="0.25" r="38" customHeight="1" ht="15.75">
      <c r="A38" s="4" t="s">
        <v>75</v>
      </c>
      <c r="B38" s="4" t="s">
        <v>76</v>
      </c>
      <c r="C38" s="4" t="s">
        <v>77</v>
      </c>
      <c r="D38" s="5"/>
      <c r="E38" s="3">
        <f>CONCATENATE(Parameters!A39, "&amp;", " ", "&amp;", " ", "&amp;", " ", "&amp;", " ", "&amp;", Parameters!G39, "&amp;", Parameters!I39, "&amp;", A39, "&amp;", B39, "(",C39,")", " \\")</f>
      </c>
    </row>
    <row x14ac:dyDescent="0.25" r="39" customHeight="1" ht="15.75">
      <c r="A39" s="8" t="s">
        <v>78</v>
      </c>
      <c r="B39" s="8" t="s">
        <v>79</v>
      </c>
      <c r="C39" s="8" t="s">
        <v>80</v>
      </c>
      <c r="D39" s="9"/>
      <c r="E39" s="3">
        <f>CONCATENATE(Parameters!A40, "&amp;", " ", "&amp;", " ", "&amp;", " ", "&amp;", " ", "&amp;", Parameters!G40, "&amp;", Parameters!I40, "&amp;", A40, "&amp;", B40, "(",C40,")", " \\")</f>
      </c>
    </row>
    <row x14ac:dyDescent="0.25" r="40" customHeight="1" ht="15.75">
      <c r="A40" s="4" t="s">
        <v>81</v>
      </c>
      <c r="B40" s="4" t="s">
        <v>82</v>
      </c>
      <c r="C40" s="4" t="s">
        <v>83</v>
      </c>
      <c r="D40" s="5"/>
      <c r="E40" s="3">
        <f>CONCATENATE(Parameters!A41, "&amp;", " ", "&amp;", " ", "&amp;", " ", "&amp;", " ", "&amp;", Parameters!G41, "&amp;", Parameters!I41, "&amp;", A41, "&amp;", B41, "(",C41,")", " \\")</f>
      </c>
    </row>
    <row x14ac:dyDescent="0.25" r="41" customHeight="1" ht="15.75">
      <c r="A41" s="4" t="s">
        <v>84</v>
      </c>
      <c r="B41" s="4" t="s">
        <v>85</v>
      </c>
      <c r="C41" s="4" t="s">
        <v>86</v>
      </c>
      <c r="D41" s="5"/>
      <c r="E41" s="3">
        <f>CONCATENATE(Parameters!A42, "&amp;", " ", "&amp;", " ", "&amp;", " ", "&amp;", " ", "&amp;", Parameters!G42, "&amp;", Parameters!I42, "&amp;", A42, "&amp;", B42, "(",C42,")", " \\")</f>
      </c>
    </row>
    <row x14ac:dyDescent="0.25" r="42" customHeight="1" ht="15.75">
      <c r="A42" s="4" t="s">
        <v>87</v>
      </c>
      <c r="B42" s="4" t="s">
        <v>88</v>
      </c>
      <c r="C42" s="4" t="s">
        <v>89</v>
      </c>
      <c r="D42" s="5"/>
      <c r="E42" s="3">
        <f>CONCATENATE(Parameters!A43, "&amp;", " ", "&amp;", " ", "&amp;", " ", "&amp;", " ", "&amp;", Parameters!G43, "&amp;", Parameters!I43, "&amp;", A43, "&amp;", B43, "(",C43,")", " \\")</f>
      </c>
    </row>
    <row x14ac:dyDescent="0.25" r="43" customHeight="1" ht="15.75">
      <c r="A43" s="4" t="s">
        <v>90</v>
      </c>
      <c r="B43" s="4" t="s">
        <v>91</v>
      </c>
      <c r="C43" s="4" t="s">
        <v>47</v>
      </c>
      <c r="D43" s="5"/>
      <c r="E43" s="3">
        <f>CONCATENATE(Parameters!A44, "&amp;", " ", "&amp;", " ", "&amp;", " ", "&amp;", " ", "&amp;", Parameters!G44, "&amp;", Parameters!I44, "&amp;", A44, "&amp;", B44, "(",C44,")", " \\")</f>
      </c>
    </row>
    <row x14ac:dyDescent="0.25" r="44" customHeight="1" ht="15.75">
      <c r="A44" s="4" t="s">
        <v>92</v>
      </c>
      <c r="B44" s="4" t="s">
        <v>93</v>
      </c>
      <c r="C44" s="4" t="s">
        <v>94</v>
      </c>
      <c r="D44" s="5"/>
      <c r="E44" s="3">
        <f>CONCATENATE(Parameters!A45, "&amp;", " ", "&amp;", " ", "&amp;", " ", "&amp;", " ", "&amp;", Parameters!G45, "&amp;", Parameters!I45, "&amp;", A45, "&amp;", B45, "(",C45,")", " \\")</f>
      </c>
    </row>
    <row x14ac:dyDescent="0.25" r="45" customHeight="1" ht="15.75">
      <c r="A45" s="4" t="s">
        <v>95</v>
      </c>
      <c r="B45" s="4" t="s">
        <v>96</v>
      </c>
      <c r="C45" s="4" t="s">
        <v>97</v>
      </c>
      <c r="D45" s="5"/>
      <c r="E45" s="3">
        <f>CONCATENATE(Parameters!A46, "&amp;", " ", "&amp;", " ", "&amp;", " ", "&amp;", " ", "&amp;", Parameters!G46, "&amp;", Parameters!I46, "&amp;", A46, "&amp;", B46, "(",C46,")", " \\")</f>
      </c>
    </row>
    <row x14ac:dyDescent="0.25" r="46" customHeight="1" ht="15.75">
      <c r="A46" s="4" t="s">
        <v>98</v>
      </c>
      <c r="B46" s="4" t="s">
        <v>99</v>
      </c>
      <c r="C46" s="4" t="s">
        <v>100</v>
      </c>
      <c r="D46" s="5"/>
      <c r="E46" s="3">
        <f>CONCATENATE(Parameters!A47, "&amp;", " ", "&amp;", " ", "&amp;", " ", "&amp;", " ", "&amp;", Parameters!G47, "&amp;", Parameters!I47, "&amp;", A47, "&amp;", B47, "(",C47,")", " \\")</f>
      </c>
    </row>
    <row x14ac:dyDescent="0.25" r="47" customHeight="1" ht="15.75">
      <c r="A47" s="4" t="s">
        <v>12</v>
      </c>
      <c r="B47" s="4" t="s">
        <v>12</v>
      </c>
      <c r="C47" s="4" t="s">
        <v>12</v>
      </c>
      <c r="D47" s="5"/>
      <c r="E47" s="3">
        <f>CONCATENATE(Parameters!A48, "&amp;", " ", "&amp;", " ", "&amp;", " ", "&amp;", " ", "&amp;", Parameters!G48, "&amp;", Parameters!I48, "&amp;", A48, "&amp;", B48, "(",C48,")", " \\")</f>
      </c>
    </row>
    <row x14ac:dyDescent="0.25" r="48" customHeight="1" ht="15.75">
      <c r="A48" s="4" t="s">
        <v>101</v>
      </c>
      <c r="B48" s="4" t="s">
        <v>102</v>
      </c>
      <c r="C48" s="4" t="s">
        <v>103</v>
      </c>
      <c r="D48" s="5"/>
      <c r="E48" s="3">
        <f>CONCATENATE(Parameters!A49, "&amp;", " ", "&amp;", " ", "&amp;", " ", "&amp;", " ", "&amp;", Parameters!G49, "&amp;", Parameters!I49, "&amp;", A49, "&amp;", B49, "(",C49,")", " \\")</f>
      </c>
    </row>
    <row x14ac:dyDescent="0.25" r="49" customHeight="1" ht="15.75">
      <c r="A49" s="8" t="s">
        <v>104</v>
      </c>
      <c r="B49" s="8" t="s">
        <v>105</v>
      </c>
      <c r="C49" s="8" t="s">
        <v>106</v>
      </c>
      <c r="D49" s="9"/>
      <c r="E49" s="3">
        <f>CONCATENATE(Parameters!A50, "&amp;", " ", "&amp;", " ", "&amp;", " ", "&amp;", " ", "&amp;", Parameters!G50, "&amp;", Parameters!I50, "&amp;", A50, "&amp;", B50, "(",C50,")", " \\")</f>
      </c>
    </row>
    <row x14ac:dyDescent="0.25" r="50" customHeight="1" ht="15.75">
      <c r="A50" s="4" t="s">
        <v>107</v>
      </c>
      <c r="B50" s="4" t="s">
        <v>108</v>
      </c>
      <c r="C50" s="4" t="s">
        <v>109</v>
      </c>
      <c r="D50" s="5"/>
      <c r="E50" s="3">
        <f>CONCATENATE(Parameters!A51, "&amp;", " ", "&amp;", " ", "&amp;", " ", "&amp;", " ", "&amp;", Parameters!G51, "&amp;", Parameters!I51, "&amp;", A51, "&amp;", B51, "(",C51,")", " \\")</f>
      </c>
    </row>
    <row x14ac:dyDescent="0.25" r="51" customHeight="1" ht="15.75">
      <c r="A51" s="4" t="s">
        <v>110</v>
      </c>
      <c r="B51" s="4" t="s">
        <v>111</v>
      </c>
      <c r="C51" s="4" t="s">
        <v>29</v>
      </c>
      <c r="D51" s="5"/>
      <c r="E51" s="3">
        <f>CONCATENATE(Parameters!A52, "&amp;", " ", "&amp;", " ", "&amp;", " ", "&amp;", " ", "&amp;", Parameters!G52, "&amp;", Parameters!I52, "&amp;", A52, "&amp;", B52, "(",C52,")", " \\")</f>
      </c>
    </row>
    <row x14ac:dyDescent="0.25" r="52" customHeight="1" ht="15.75">
      <c r="A52" s="4" t="s">
        <v>112</v>
      </c>
      <c r="B52" s="4" t="s">
        <v>113</v>
      </c>
      <c r="C52" s="4" t="s">
        <v>114</v>
      </c>
      <c r="D52" s="5"/>
      <c r="E52" s="3">
        <f>CONCATENATE(Parameters!A53, "&amp;", " ", "&amp;", " ", "&amp;", " ", "&amp;", " ", "&amp;", Parameters!G53, "&amp;", Parameters!I53, "&amp;", A53, "&amp;", B53, "(",C53,")", " \\")</f>
      </c>
    </row>
    <row x14ac:dyDescent="0.25" r="53" customHeight="1" ht="15.75">
      <c r="A53" s="4" t="s">
        <v>115</v>
      </c>
      <c r="B53" s="4" t="s">
        <v>116</v>
      </c>
      <c r="C53" s="4" t="s">
        <v>117</v>
      </c>
      <c r="D53" s="5"/>
      <c r="E53" s="3">
        <f>CONCATENATE(Parameters!A54, "&amp;", " ", "&amp;", " ", "&amp;", " ", "&amp;", " ", "&amp;", Parameters!G54, "&amp;", Parameters!I54, "&amp;", A54, "&amp;", B54, "(",C54,")", " \\")</f>
      </c>
    </row>
    <row x14ac:dyDescent="0.25" r="54" customHeight="1" ht="15.75">
      <c r="A54" s="4" t="s">
        <v>118</v>
      </c>
      <c r="B54" s="4" t="s">
        <v>119</v>
      </c>
      <c r="C54" s="4" t="s">
        <v>120</v>
      </c>
      <c r="D54" s="5"/>
      <c r="E54" s="3">
        <f>CONCATENATE(Parameters!A55, "&amp;", " ", "&amp;", " ", "&amp;", " ", "&amp;", " ", "&amp;", Parameters!G55, "&amp;", Parameters!I55, "&amp;", A55, "&amp;", B55, "(",C55,")", " \\")</f>
      </c>
    </row>
    <row x14ac:dyDescent="0.25" r="55" customHeight="1" ht="15.75">
      <c r="A55" s="4" t="s">
        <v>121</v>
      </c>
      <c r="B55" s="4" t="s">
        <v>122</v>
      </c>
      <c r="C55" s="4" t="s">
        <v>123</v>
      </c>
      <c r="D55" s="5"/>
      <c r="E55" s="3">
        <f>CONCATENATE(Parameters!A56, "&amp;", " ", "&amp;", " ", "&amp;", " ", "&amp;", " ", "&amp;", Parameters!G56, "&amp;", Parameters!I56, "&amp;", A56, "&amp;", B56, "(",C56,")", " \\")</f>
      </c>
    </row>
    <row x14ac:dyDescent="0.25" r="56" customHeight="1" ht="15.75">
      <c r="A56" s="4" t="s">
        <v>124</v>
      </c>
      <c r="B56" s="4" t="s">
        <v>125</v>
      </c>
      <c r="C56" s="4" t="s">
        <v>126</v>
      </c>
      <c r="D56" s="5"/>
      <c r="E56" s="3">
        <f>CONCATENATE(Parameters!A57, "&amp;", " ", "&amp;", " ", "&amp;", " ", "&amp;", " ", "&amp;", Parameters!G57, "&amp;", Parameters!I57, "&amp;", A57, "&amp;", B57, "(",C57,")", " \\")</f>
      </c>
    </row>
    <row x14ac:dyDescent="0.25" r="57" customHeight="1" ht="17.25">
      <c r="A57" s="4" t="s">
        <v>12</v>
      </c>
      <c r="B57" s="4" t="s">
        <v>12</v>
      </c>
      <c r="C57" s="4" t="s">
        <v>12</v>
      </c>
      <c r="D57" s="5"/>
      <c r="E57" s="3">
        <f>CONCATENATE(Parameters!A58, "&amp;", " ", "&amp;", " ", "&amp;", " ", "&amp;", " ", "&amp;", Parameters!G58, "&amp;", Parameters!I58, "&amp;", A58, "&amp;", B58, "(",C58,")", " \\")</f>
      </c>
    </row>
    <row x14ac:dyDescent="0.25" r="58" customHeight="1" ht="17.25">
      <c r="A58" s="4" t="s">
        <v>127</v>
      </c>
      <c r="B58" s="4" t="s">
        <v>128</v>
      </c>
      <c r="C58" s="4" t="s">
        <v>129</v>
      </c>
      <c r="D58" s="5"/>
      <c r="E58" s="3">
        <f>CONCATENATE(Parameters!A59, "&amp;", " ", "&amp;", " ", "&amp;", " ", "&amp;", " ", "&amp;", Parameters!G59, "&amp;", Parameters!I59, "&amp;", A59, "&amp;", B59, "(",C59,")", " \\")</f>
      </c>
    </row>
    <row x14ac:dyDescent="0.25" r="59" customHeight="1" ht="17.25">
      <c r="A59" s="4" t="s">
        <v>130</v>
      </c>
      <c r="B59" s="4" t="s">
        <v>131</v>
      </c>
      <c r="C59" s="4" t="s">
        <v>132</v>
      </c>
      <c r="D59" s="5"/>
      <c r="E59" s="3">
        <f>CONCATENATE(Parameters!A60, "&amp;", " ", "&amp;", " ", "&amp;", " ", "&amp;", " ", "&amp;", Parameters!G60, "&amp;", Parameters!I60, "&amp;", A60, "&amp;", B60, "(",C60,")", " \\")</f>
      </c>
    </row>
    <row x14ac:dyDescent="0.25" r="60" customHeight="1" ht="17.25">
      <c r="A60" s="4" t="s">
        <v>133</v>
      </c>
      <c r="B60" s="4" t="s">
        <v>134</v>
      </c>
      <c r="C60" s="4" t="s">
        <v>135</v>
      </c>
      <c r="D60" s="5"/>
      <c r="E60" s="3">
        <f>CONCATENATE(Parameters!A61, "&amp;", " ", "&amp;", " ", "&amp;", " ", "&amp;", " ", "&amp;", Parameters!G61, "&amp;", Parameters!I61, "&amp;", A61, "&amp;", B61, "(",C61,")", " \\")</f>
      </c>
    </row>
    <row x14ac:dyDescent="0.25" r="61" customHeight="1" ht="17.25">
      <c r="A61" s="4" t="s">
        <v>136</v>
      </c>
      <c r="B61" s="4" t="s">
        <v>137</v>
      </c>
      <c r="C61" s="4" t="s">
        <v>138</v>
      </c>
      <c r="D61" s="5"/>
      <c r="E61" s="3">
        <f>CONCATENATE(Parameters!A62, "&amp;", " ", "&amp;", " ", "&amp;", " ", "&amp;", " ", "&amp;", Parameters!G62, "&amp;", Parameters!I62, "&amp;", A62, "&amp;", B62, "(",C62,")", " \\")</f>
      </c>
    </row>
    <row x14ac:dyDescent="0.25" r="62" customHeight="1" ht="17.25">
      <c r="A62" s="4" t="s">
        <v>12</v>
      </c>
      <c r="B62" s="4" t="s">
        <v>12</v>
      </c>
      <c r="C62" s="4" t="s">
        <v>12</v>
      </c>
      <c r="D62" s="5"/>
      <c r="E62" s="3">
        <f>CONCATENATE(Parameters!A63, "&amp;", " ", "&amp;", " ", "&amp;", " ", "&amp;", " ", "&amp;", Parameters!G63, "&amp;", Parameters!I63, "&amp;", A63, "&amp;", B63, "(",C63,")", " \\")</f>
      </c>
    </row>
    <row x14ac:dyDescent="0.25" r="63" customHeight="1" ht="17.25">
      <c r="A63" s="4" t="s">
        <v>75</v>
      </c>
      <c r="B63" s="4" t="s">
        <v>139</v>
      </c>
      <c r="C63" s="4" t="s">
        <v>140</v>
      </c>
      <c r="D63" s="5"/>
      <c r="E63" s="3">
        <f>CONCATENATE(Parameters!A64, "&amp;", " ", "&amp;", " ", "&amp;", " ", "&amp;", " ", "&amp;", Parameters!G64, "&amp;", Parameters!I64, "&amp;", A64, "&amp;", B64, "(",C64,")", " \\")</f>
      </c>
    </row>
    <row x14ac:dyDescent="0.25" r="64" customHeight="1" ht="17.25">
      <c r="A64" s="4" t="s">
        <v>141</v>
      </c>
      <c r="B64" s="4" t="s">
        <v>142</v>
      </c>
      <c r="C64" s="4" t="s">
        <v>71</v>
      </c>
      <c r="D64" s="5"/>
      <c r="E64" s="3">
        <f>CONCATENATE(Parameters!A65, "&amp;", " ", "&amp;", " ", "&amp;", " ", "&amp;", " ", "&amp;", Parameters!G65, "&amp;", Parameters!I65, "&amp;", A65, "&amp;", B65, "(",C65,")", " \\")</f>
      </c>
    </row>
    <row x14ac:dyDescent="0.25" r="65" customHeight="1" ht="17.25">
      <c r="A65" s="4" t="s">
        <v>143</v>
      </c>
      <c r="B65" s="4" t="s">
        <v>144</v>
      </c>
      <c r="C65" s="4" t="s">
        <v>145</v>
      </c>
      <c r="D65" s="5"/>
      <c r="E65" s="3">
        <f>CONCATENATE(Parameters!A66, "&amp;", " ", "&amp;", " ", "&amp;", " ", "&amp;", " ", "&amp;", Parameters!G66, "&amp;", Parameters!I66, "&amp;", A66, "&amp;", B66, "(",C66,")", " \\")</f>
      </c>
    </row>
    <row x14ac:dyDescent="0.25" r="66" customHeight="1" ht="17.25">
      <c r="A66" s="4" t="s">
        <v>146</v>
      </c>
      <c r="B66" s="4" t="s">
        <v>147</v>
      </c>
      <c r="C66" s="4" t="s">
        <v>148</v>
      </c>
      <c r="D66" s="5"/>
      <c r="E66" s="3">
        <f>CONCATENATE(Parameters!A67, "&amp;", " ", "&amp;", " ", "&amp;", " ", "&amp;", " ", "&amp;", Parameters!G67, "&amp;", Parameters!I67, "&amp;", A67, "&amp;", B67, "(",C67,")", " \\")</f>
      </c>
    </row>
    <row x14ac:dyDescent="0.25" r="67" customHeight="1" ht="17.25">
      <c r="A67" s="4" t="s">
        <v>149</v>
      </c>
      <c r="B67" s="4" t="s">
        <v>150</v>
      </c>
      <c r="C67" s="4" t="s">
        <v>114</v>
      </c>
      <c r="D67" s="5"/>
      <c r="E67" s="3">
        <f>CONCATENATE(Parameters!A68, "&amp;", " ", "&amp;", " ", "&amp;", " ", "&amp;", " ", "&amp;", Parameters!G68, "&amp;", Parameters!I68, "&amp;", A68, "&amp;", B68, "(",C68,")", " \\")</f>
      </c>
    </row>
    <row x14ac:dyDescent="0.25" r="68" customHeight="1" ht="17.25">
      <c r="A68" s="4" t="s">
        <v>151</v>
      </c>
      <c r="B68" s="4" t="s">
        <v>152</v>
      </c>
      <c r="C68" s="4" t="s">
        <v>153</v>
      </c>
      <c r="D68" s="5"/>
      <c r="E68" s="3">
        <f>CONCATENATE(Parameters!A69, "&amp;", " ", "&amp;", " ", "&amp;", " ", "&amp;", " ", "&amp;", Parameters!G69, "&amp;", Parameters!I69, "&amp;", A69, "&amp;", B69, "(",C69,")", " \\")</f>
      </c>
    </row>
    <row x14ac:dyDescent="0.25" r="69" customHeight="1" ht="17.25">
      <c r="A69" s="4" t="s">
        <v>154</v>
      </c>
      <c r="B69" s="4" t="s">
        <v>155</v>
      </c>
      <c r="C69" s="4" t="s">
        <v>156</v>
      </c>
      <c r="D69" s="5"/>
      <c r="E69" s="3">
        <f>CONCATENATE(Parameters!A70, "&amp;", " ", "&amp;", " ", "&amp;", " ", "&amp;", " ", "&amp;", Parameters!G70, "&amp;", Parameters!I70, "&amp;", A70, "&amp;", B70, "(",C70,")", " \\")</f>
      </c>
    </row>
    <row x14ac:dyDescent="0.25" r="70" customHeight="1" ht="17.25">
      <c r="A70" s="4" t="s">
        <v>157</v>
      </c>
      <c r="B70" s="4" t="s">
        <v>158</v>
      </c>
      <c r="C70" s="4" t="s">
        <v>159</v>
      </c>
      <c r="D70" s="5"/>
      <c r="E70" s="3">
        <f>CONCATENATE(Parameters!A71, "&amp;", " ", "&amp;", " ", "&amp;", " ", "&amp;", " ", "&amp;", Parameters!G71, "&amp;", Parameters!I71, "&amp;", A71, "&amp;", B71, "(",C71,")", " \\")</f>
      </c>
    </row>
    <row x14ac:dyDescent="0.25" r="71" customHeight="1" ht="17.25">
      <c r="A71" s="4" t="s">
        <v>160</v>
      </c>
      <c r="B71" s="4" t="s">
        <v>161</v>
      </c>
      <c r="C71" s="4" t="s">
        <v>162</v>
      </c>
      <c r="D71" s="5"/>
      <c r="E71" s="3">
        <f>CONCATENATE(Parameters!A72, "&amp;", " ", "&amp;", " ", "&amp;", " ", "&amp;", " ", "&amp;", Parameters!G72, "&amp;", Parameters!I72, "&amp;", A72, "&amp;", B72, "(",C72,")", " \\")</f>
      </c>
    </row>
    <row x14ac:dyDescent="0.25" r="72" customHeight="1" ht="17.25">
      <c r="A72" s="4" t="s">
        <v>12</v>
      </c>
      <c r="B72" s="4" t="s">
        <v>12</v>
      </c>
      <c r="C72" s="4" t="s">
        <v>12</v>
      </c>
      <c r="D72" s="5"/>
      <c r="E72" s="3">
        <f>CONCATENATE(Parameters!A73, "&amp;", " ", "&amp;", " ", "&amp;", " ", "&amp;", " ", "&amp;", Parameters!G73, "&amp;", Parameters!I73, "&amp;", A73, "&amp;", B73, "(",C73,")", " \\")</f>
      </c>
    </row>
    <row x14ac:dyDescent="0.25" r="73" customHeight="1" ht="17.25">
      <c r="A73" s="4" t="s">
        <v>163</v>
      </c>
      <c r="B73" s="4" t="s">
        <v>164</v>
      </c>
      <c r="C73" s="4" t="s">
        <v>165</v>
      </c>
      <c r="D73" s="5"/>
      <c r="E73" s="3">
        <f>CONCATENATE(Parameters!A74, "&amp;", " ", "&amp;", " ", "&amp;", " ", "&amp;", " ", "&amp;", Parameters!G74, "&amp;", Parameters!I74, "&amp;", A74, "&amp;", B74, "(",C74,")", " \\")</f>
      </c>
    </row>
    <row x14ac:dyDescent="0.25" r="74" customHeight="1" ht="17.25">
      <c r="A74" s="4" t="s">
        <v>166</v>
      </c>
      <c r="B74" s="4" t="s">
        <v>167</v>
      </c>
      <c r="C74" s="4" t="s">
        <v>168</v>
      </c>
      <c r="D74" s="5"/>
      <c r="E74" s="3">
        <f>CONCATENATE(Parameters!A75, "&amp;", " ", "&amp;", " ", "&amp;", " ", "&amp;", " ", "&amp;", Parameters!G75, "&amp;", Parameters!I75, "&amp;", A75, "&amp;", B75, "(",C75,")", " \\")</f>
      </c>
    </row>
    <row x14ac:dyDescent="0.25" r="75" customHeight="1" ht="17.25">
      <c r="A75" s="4" t="s">
        <v>169</v>
      </c>
      <c r="B75" s="4" t="s">
        <v>170</v>
      </c>
      <c r="C75" s="4" t="s">
        <v>171</v>
      </c>
      <c r="D75" s="5"/>
      <c r="E75" s="3">
        <f>CONCATENATE(Parameters!A76, "&amp;", " ", "&amp;", " ", "&amp;", " ", "&amp;", " ", "&amp;", Parameters!G76, "&amp;", Parameters!I76, "&amp;", A76, "&amp;", B76, "(",C76,")", " \\")</f>
      </c>
    </row>
    <row x14ac:dyDescent="0.25" r="76" customHeight="1" ht="17.25">
      <c r="A76" s="4" t="s">
        <v>12</v>
      </c>
      <c r="B76" s="4" t="s">
        <v>12</v>
      </c>
      <c r="C76" s="4" t="s">
        <v>12</v>
      </c>
      <c r="D76" s="5"/>
      <c r="E76" s="3">
        <f>CONCATENATE(Parameters!A77, "&amp;", " ", "&amp;", " ", "&amp;", " ", "&amp;", " ", "&amp;", Parameters!G77, "&amp;", Parameters!I77, "&amp;", A77, "&amp;", B77, "(",C77,")", " \\")</f>
      </c>
    </row>
    <row x14ac:dyDescent="0.25" r="77" customHeight="1" ht="17.25">
      <c r="A77" s="4" t="s">
        <v>172</v>
      </c>
      <c r="B77" s="4" t="s">
        <v>173</v>
      </c>
      <c r="C77" s="4" t="s">
        <v>174</v>
      </c>
      <c r="D77" s="5"/>
      <c r="E77" s="3">
        <f>CONCATENATE(Parameters!A78, "&amp;", " ", "&amp;", " ", "&amp;", " ", "&amp;", " ", "&amp;", Parameters!G78, "&amp;", Parameters!I78, "&amp;", A78, "&amp;", B78, "(",C78,")", " \\")</f>
      </c>
    </row>
    <row x14ac:dyDescent="0.25" r="78" customHeight="1" ht="17.25">
      <c r="A78" s="4" t="s">
        <v>12</v>
      </c>
      <c r="B78" s="4" t="s">
        <v>12</v>
      </c>
      <c r="C78" s="4" t="s">
        <v>12</v>
      </c>
      <c r="D78" s="5"/>
      <c r="E78" s="3">
        <f>CONCATENATE(Parameters!A79, "&amp;", " ", "&amp;", " ", "&amp;", " ", "&amp;", " ", "&amp;", Parameters!G79, "&amp;", Parameters!I79, "&amp;", A79, "&amp;", B79, "(",C79,")", " \\")</f>
      </c>
    </row>
    <row x14ac:dyDescent="0.25" r="79" customHeight="1" ht="17.25">
      <c r="A79" s="4" t="s">
        <v>12</v>
      </c>
      <c r="B79" s="4" t="s">
        <v>12</v>
      </c>
      <c r="C79" s="4" t="s">
        <v>12</v>
      </c>
      <c r="D79" s="5"/>
      <c r="E79" s="3">
        <f>CONCATENATE(Parameters!A80, "&amp;", " ", "&amp;", " ", "&amp;", " ", "&amp;", " ", "&amp;", Parameters!G80, "&amp;", Parameters!I80, "&amp;", A80, "&amp;", B80, "(",C80,")", " \\")</f>
      </c>
    </row>
    <row x14ac:dyDescent="0.25" r="80" customHeight="1" ht="17.25">
      <c r="A80" s="4" t="s">
        <v>175</v>
      </c>
      <c r="B80" s="4" t="s">
        <v>176</v>
      </c>
      <c r="C80" s="4" t="s">
        <v>177</v>
      </c>
      <c r="D80" s="5"/>
      <c r="E80" s="3">
        <f>CONCATENATE(Parameters!A81, "&amp;", " ", "&amp;", " ", "&amp;", " ", "&amp;", " ", "&amp;", Parameters!G81, "&amp;", Parameters!I81, "&amp;", A81, "&amp;", B81, "(",C81,")", " \\")</f>
      </c>
    </row>
    <row x14ac:dyDescent="0.25" r="81" customHeight="1" ht="17.25">
      <c r="A81" s="4" t="s">
        <v>178</v>
      </c>
      <c r="B81" s="4" t="s">
        <v>179</v>
      </c>
      <c r="C81" s="4" t="s">
        <v>180</v>
      </c>
      <c r="D81" s="5"/>
      <c r="E81" s="3">
        <f>CONCATENATE(Parameters!A82, "&amp;", " ", "&amp;", " ", "&amp;", " ", "&amp;", " ", "&amp;", Parameters!G82, "&amp;", Parameters!I82, "&amp;", A82, "&amp;", B82, "(",C82,")", " \\")</f>
      </c>
    </row>
    <row x14ac:dyDescent="0.25" r="82" customHeight="1" ht="17.25">
      <c r="A82" s="4" t="s">
        <v>12</v>
      </c>
      <c r="B82" s="4" t="s">
        <v>12</v>
      </c>
      <c r="C82" s="4" t="s">
        <v>12</v>
      </c>
      <c r="D82" s="5"/>
      <c r="E82" s="3">
        <f>CONCATENATE(Parameters!A83, "&amp;", " ", "&amp;", " ", "&amp;", " ", "&amp;", " ", "&amp;", Parameters!G83, "&amp;", Parameters!I83, "&amp;", A83, "&amp;", B83, "(",C83,")", " \\")</f>
      </c>
    </row>
    <row x14ac:dyDescent="0.25" r="83" customHeight="1" ht="17.25">
      <c r="A83" s="4" t="s">
        <v>181</v>
      </c>
      <c r="B83" s="4" t="s">
        <v>182</v>
      </c>
      <c r="C83" s="4" t="s">
        <v>183</v>
      </c>
      <c r="D83" s="5"/>
      <c r="E83" s="3">
        <f>CONCATENATE(Parameters!A84, "&amp;", " ", "&amp;", " ", "&amp;", " ", "&amp;", " ", "&amp;", Parameters!G84, "&amp;", Parameters!I84, "&amp;", A84, "&amp;", B84, "(",C84,")", " \\")</f>
      </c>
    </row>
    <row x14ac:dyDescent="0.25" r="84" customHeight="1" ht="17.25">
      <c r="A84" s="4" t="s">
        <v>12</v>
      </c>
      <c r="B84" s="4" t="s">
        <v>12</v>
      </c>
      <c r="C84" s="4" t="s">
        <v>12</v>
      </c>
      <c r="D84" s="5"/>
      <c r="E84" s="3">
        <f>CONCATENATE(Parameters!A85, "&amp;", " ", "&amp;", " ", "&amp;", " ", "&amp;", " ", "&amp;", Parameters!G85, "&amp;", Parameters!I85, "&amp;", A85, "&amp;", B85, "(",C85,")", " \\")</f>
      </c>
    </row>
    <row x14ac:dyDescent="0.25" r="85" customHeight="1" ht="17.25">
      <c r="A85" s="4" t="s">
        <v>184</v>
      </c>
      <c r="B85" s="4" t="s">
        <v>185</v>
      </c>
      <c r="C85" s="4" t="s">
        <v>71</v>
      </c>
      <c r="D85" s="5"/>
      <c r="E85" s="3">
        <f>CONCATENATE(Parameters!A86, "&amp;", " ", "&amp;", " ", "&amp;", " ", "&amp;", " ", "&amp;", Parameters!G86, "&amp;", Parameters!I86, "&amp;", A86, "&amp;", B86, "(",C86,")", " \\")</f>
      </c>
    </row>
    <row x14ac:dyDescent="0.25" r="86" customHeight="1" ht="17.25">
      <c r="A86" s="4" t="s">
        <v>12</v>
      </c>
      <c r="B86" s="4" t="s">
        <v>12</v>
      </c>
      <c r="C86" s="4" t="s">
        <v>12</v>
      </c>
      <c r="D86" s="5"/>
      <c r="E86" s="3">
        <f>CONCATENATE(Parameters!A87, "&amp;", " ", "&amp;", " ", "&amp;", " ", "&amp;", " ", "&amp;", Parameters!G87, "&amp;", Parameters!I87, "&amp;", A87, "&amp;", B87, "(",C87,")", " \\")</f>
      </c>
    </row>
    <row x14ac:dyDescent="0.25" r="87" customHeight="1" ht="17.25">
      <c r="A87" s="4" t="s">
        <v>186</v>
      </c>
      <c r="B87" s="4" t="s">
        <v>187</v>
      </c>
      <c r="C87" s="4" t="s">
        <v>188</v>
      </c>
      <c r="D87" s="5"/>
      <c r="E87" s="3">
        <f>CONCATENATE(Parameters!A88, "&amp;", " ", "&amp;", " ", "&amp;", " ", "&amp;", " ", "&amp;", Parameters!G88, "&amp;", Parameters!I88, "&amp;", A88, "&amp;", B88, "(",C88,")", " \\")</f>
      </c>
    </row>
    <row x14ac:dyDescent="0.25" r="88" customHeight="1" ht="17.25">
      <c r="A88" s="4" t="s">
        <v>12</v>
      </c>
      <c r="B88" s="4" t="s">
        <v>12</v>
      </c>
      <c r="C88" s="4" t="s">
        <v>12</v>
      </c>
      <c r="D88" s="5"/>
      <c r="E88" s="3">
        <f>CONCATENATE(Parameters!A89, "&amp;", " ", "&amp;", " ", "&amp;", " ", "&amp;", " ", "&amp;", Parameters!G89, "&amp;", Parameters!I89, "&amp;", A89, "&amp;", B89, "(",C89,")", " \\")</f>
      </c>
    </row>
    <row x14ac:dyDescent="0.25" r="89" customHeight="1" ht="17.25">
      <c r="A89" s="4" t="s">
        <v>189</v>
      </c>
      <c r="B89" s="4" t="s">
        <v>190</v>
      </c>
      <c r="C89" s="4" t="s">
        <v>191</v>
      </c>
      <c r="D89" s="5"/>
      <c r="E89" s="3">
        <f>CONCATENATE(Parameters!A90, "&amp;", " ", "&amp;", " ", "&amp;", " ", "&amp;", " ", "&amp;", Parameters!G90, "&amp;", Parameters!I90, "&amp;", A90, "&amp;", B90, "(",C90,")", " \\")</f>
      </c>
    </row>
    <row x14ac:dyDescent="0.25" r="90" customHeight="1" ht="17.25">
      <c r="A90" s="4" t="s">
        <v>192</v>
      </c>
      <c r="B90" s="4" t="s">
        <v>193</v>
      </c>
      <c r="C90" s="4" t="s">
        <v>32</v>
      </c>
      <c r="D90" s="5"/>
      <c r="E90" s="3">
        <f>CONCATENATE(Parameters!A91, "&amp;", " ", "&amp;", " ", "&amp;", " ", "&amp;", " ", "&amp;", Parameters!G91, "&amp;", Parameters!I91, "&amp;", A91, "&amp;", B91, "(",C91,")", " \\")</f>
      </c>
    </row>
    <row x14ac:dyDescent="0.25" r="91" customHeight="1" ht="17.25">
      <c r="A91" s="4" t="s">
        <v>12</v>
      </c>
      <c r="B91" s="4" t="s">
        <v>12</v>
      </c>
      <c r="C91" s="4" t="s">
        <v>12</v>
      </c>
      <c r="D91" s="5"/>
      <c r="E91" s="3">
        <f>CONCATENATE(Parameters!A92, "&amp;", " ", "&amp;", " ", "&amp;", " ", "&amp;", " ", "&amp;", Parameters!G92, "&amp;", Parameters!I92, "&amp;", A92, "&amp;", B92, "(",C92,")", " \\")</f>
      </c>
    </row>
    <row x14ac:dyDescent="0.25" r="92" customHeight="1" ht="17.25">
      <c r="A92" s="4" t="s">
        <v>194</v>
      </c>
      <c r="B92" s="4" t="s">
        <v>195</v>
      </c>
      <c r="C92" s="4" t="s">
        <v>196</v>
      </c>
      <c r="D92" s="5"/>
      <c r="E92" s="3">
        <f>CONCATENATE(Parameters!A93, "&amp;", " ", "&amp;", " ", "&amp;", " ", "&amp;", " ", "&amp;", Parameters!G93, "&amp;", Parameters!I93, "&amp;", A93, "&amp;", B93, "(",C93,")", " \\")</f>
      </c>
    </row>
    <row x14ac:dyDescent="0.25" r="93" customHeight="1" ht="17.25">
      <c r="A93" s="4" t="s">
        <v>12</v>
      </c>
      <c r="B93" s="4" t="s">
        <v>12</v>
      </c>
      <c r="C93" s="4" t="s">
        <v>12</v>
      </c>
      <c r="D93" s="5"/>
      <c r="E93" s="3">
        <f>CONCATENATE(Parameters!A94, "&amp;", " ", "&amp;", " ", "&amp;", " ", "&amp;", " ", "&amp;", Parameters!G94, "&amp;", Parameters!I94, "&amp;", A94, "&amp;", B94, "(",C94,")", " \\")</f>
      </c>
    </row>
    <row x14ac:dyDescent="0.25" r="94" customHeight="1" ht="17.25">
      <c r="A94" s="4" t="s">
        <v>197</v>
      </c>
      <c r="B94" s="4" t="s">
        <v>198</v>
      </c>
      <c r="C94" s="4" t="s">
        <v>199</v>
      </c>
      <c r="D94" s="5"/>
      <c r="E94" s="3">
        <f>CONCATENATE(Parameters!A95, "&amp;", " ", "&amp;", " ", "&amp;", " ", "&amp;", " ", "&amp;", Parameters!G95, "&amp;", Parameters!I95, "&amp;", A95, "&amp;", B95, "(",C95,")", " \\")</f>
      </c>
    </row>
    <row x14ac:dyDescent="0.25" r="95" customHeight="1" ht="17.25">
      <c r="A95" s="4" t="s">
        <v>200</v>
      </c>
      <c r="B95" s="4" t="s">
        <v>201</v>
      </c>
      <c r="C95" s="4" t="s">
        <v>162</v>
      </c>
      <c r="D95" s="5"/>
      <c r="E95" s="3">
        <f>CONCATENATE(Parameters!A96, "&amp;", " ", "&amp;", " ", "&amp;", " ", "&amp;", " ", "&amp;", Parameters!G96, "&amp;", Parameters!I96, "&amp;", A96, "&amp;", B96, "(",C96,")", " \\")</f>
      </c>
    </row>
    <row x14ac:dyDescent="0.25" r="96" customHeight="1" ht="17.25">
      <c r="A96" s="4" t="s">
        <v>202</v>
      </c>
      <c r="B96" s="4" t="s">
        <v>203</v>
      </c>
      <c r="C96" s="4" t="s">
        <v>204</v>
      </c>
      <c r="D96" s="5"/>
      <c r="E96" s="3">
        <f>CONCATENATE(Parameters!A97, "&amp;", " ", "&amp;", " ", "&amp;", " ", "&amp;", " ", "&amp;", Parameters!G97, "&amp;", Parameters!I97, "&amp;", A97, "&amp;", B97, "(",C97,")", " \\")</f>
      </c>
    </row>
    <row x14ac:dyDescent="0.25" r="97" customHeight="1" ht="17.25">
      <c r="A97" s="4" t="s">
        <v>12</v>
      </c>
      <c r="B97" s="4" t="s">
        <v>12</v>
      </c>
      <c r="C97" s="4" t="s">
        <v>12</v>
      </c>
      <c r="D97" s="5"/>
      <c r="E97" s="3">
        <f>CONCATENATE(Parameters!A98, "&amp;", " ", "&amp;", " ", "&amp;", " ", "&amp;", " ", "&amp;", Parameters!G98, "&amp;", Parameters!I98, "&amp;", A98, "&amp;", B98, "(",C98,")", " \\")</f>
      </c>
    </row>
    <row x14ac:dyDescent="0.25" r="98" customHeight="1" ht="17.25">
      <c r="A98" s="4" t="s">
        <v>12</v>
      </c>
      <c r="B98" s="4" t="s">
        <v>12</v>
      </c>
      <c r="C98" s="4" t="s">
        <v>12</v>
      </c>
      <c r="D98" s="5"/>
      <c r="E98" s="3">
        <f>CONCATENATE(Parameters!A99, "&amp;", " ", "&amp;", " ", "&amp;", " ", "&amp;", " ", "&amp;", Parameters!G99, "&amp;", Parameters!I99, "&amp;", A99, "&amp;", B99, "(",C99,")", " \\")</f>
      </c>
    </row>
    <row x14ac:dyDescent="0.25" r="99" customHeight="1" ht="17.25">
      <c r="A99" s="4" t="s">
        <v>12</v>
      </c>
      <c r="B99" s="4" t="s">
        <v>12</v>
      </c>
      <c r="C99" s="4" t="s">
        <v>12</v>
      </c>
      <c r="D99" s="5"/>
      <c r="E99" s="3">
        <f>CONCATENATE(Parameters!A100, "&amp;", " ", "&amp;", " ", "&amp;", " ", "&amp;", " ", "&amp;", Parameters!G100, "&amp;", Parameters!I100, "&amp;", A100, "&amp;", B100, "(",C100,")", " \\")</f>
      </c>
    </row>
    <row x14ac:dyDescent="0.25" r="100" customHeight="1" ht="17.25">
      <c r="A100" s="4" t="s">
        <v>12</v>
      </c>
      <c r="B100" s="4" t="s">
        <v>12</v>
      </c>
      <c r="C100" s="4" t="s">
        <v>12</v>
      </c>
      <c r="D100" s="5"/>
      <c r="E100" s="3">
        <f>CONCATENATE(Parameters!A101, "&amp;", " ", "&amp;", " ", "&amp;", " ", "&amp;", " ", "&amp;", Parameters!G101, "&amp;", Parameters!I101, "&amp;", A101, "&amp;", B101, "(",C101,")", " \\")</f>
      </c>
    </row>
    <row x14ac:dyDescent="0.25" r="101" customHeight="1" ht="17.25">
      <c r="A101" s="4" t="s">
        <v>205</v>
      </c>
      <c r="B101" s="4" t="s">
        <v>206</v>
      </c>
      <c r="C101" s="4" t="s">
        <v>207</v>
      </c>
      <c r="D101" s="5"/>
      <c r="E101" s="3">
        <f>CONCATENATE(Parameters!A102, "&amp;", " ", "&amp;", " ", "&amp;", " ", "&amp;", " ", "&amp;", Parameters!G102, "&amp;", Parameters!I102, "&amp;", A102, "&amp;", B102, "(",C102,")", " \\")</f>
      </c>
    </row>
    <row x14ac:dyDescent="0.25" r="102" customHeight="1" ht="17.25">
      <c r="A102" s="4" t="s">
        <v>12</v>
      </c>
      <c r="B102" s="4" t="s">
        <v>12</v>
      </c>
      <c r="C102" s="4" t="s">
        <v>12</v>
      </c>
      <c r="D102" s="5"/>
      <c r="E102" s="3">
        <f>CONCATENATE(Parameters!A103, "&amp;", " ", "&amp;", " ", "&amp;", " ", "&amp;", " ", "&amp;", Parameters!G103, "&amp;", Parameters!I103, "&amp;", A103, "&amp;", B103, "(",C103,")", " \\")</f>
      </c>
    </row>
    <row x14ac:dyDescent="0.25" r="103" customHeight="1" ht="17.25">
      <c r="A103" s="4" t="s">
        <v>208</v>
      </c>
      <c r="B103" s="4" t="s">
        <v>209</v>
      </c>
      <c r="C103" s="4" t="s">
        <v>171</v>
      </c>
      <c r="D103" s="5"/>
      <c r="E103" s="3">
        <f>CONCATENATE(Parameters!A104, "&amp;", " ", "&amp;", " ", "&amp;", " ", "&amp;", " ", "&amp;", Parameters!G104, "&amp;", Parameters!I104, "&amp;", A104, "&amp;", B104, "(",C104,")", " \\")</f>
      </c>
    </row>
    <row x14ac:dyDescent="0.25" r="104" customHeight="1" ht="17.25">
      <c r="A104" s="4" t="s">
        <v>12</v>
      </c>
      <c r="B104" s="4" t="s">
        <v>12</v>
      </c>
      <c r="C104" s="4" t="s">
        <v>12</v>
      </c>
      <c r="D104" s="5"/>
      <c r="E104" s="3">
        <f>CONCATENATE(Parameters!A105, "&amp;", " ", "&amp;", " ", "&amp;", " ", "&amp;", " ", "&amp;", Parameters!G105, "&amp;", Parameters!I105, "&amp;", A105, "&amp;", B105, "(",C105,")", " \\")</f>
      </c>
    </row>
    <row x14ac:dyDescent="0.25" r="105" customHeight="1" ht="17.25">
      <c r="A105" s="4" t="s">
        <v>210</v>
      </c>
      <c r="B105" s="4" t="s">
        <v>211</v>
      </c>
      <c r="C105" s="4" t="s">
        <v>212</v>
      </c>
      <c r="D105" s="5"/>
      <c r="E105" s="3">
        <f>CONCATENATE(Parameters!A106, "&amp;", " ", "&amp;", " ", "&amp;", " ", "&amp;", " ", "&amp;", Parameters!G106, "&amp;", Parameters!I106, "&amp;", A106, "&amp;", B106, "(",C106,")", " \\")</f>
      </c>
    </row>
    <row x14ac:dyDescent="0.25" r="106" customHeight="1" ht="17.25">
      <c r="A106" s="4" t="s">
        <v>213</v>
      </c>
      <c r="B106" s="4" t="s">
        <v>214</v>
      </c>
      <c r="C106" s="4" t="s">
        <v>215</v>
      </c>
      <c r="D106" s="5"/>
      <c r="E106" s="3">
        <f>CONCATENATE(Parameters!A107, "&amp;", " ", "&amp;", " ", "&amp;", " ", "&amp;", " ", "&amp;", Parameters!G107, "&amp;", Parameters!I107, "&amp;", A107, "&amp;", B107, "(",C107,")", " \\")</f>
      </c>
    </row>
    <row x14ac:dyDescent="0.25" r="107" customHeight="1" ht="17.25">
      <c r="A107" s="4" t="s">
        <v>216</v>
      </c>
      <c r="B107" s="4" t="s">
        <v>217</v>
      </c>
      <c r="C107" s="4" t="s">
        <v>77</v>
      </c>
      <c r="D107" s="5"/>
      <c r="E107" s="3">
        <f>CONCATENATE(Parameters!A108, "&amp;", " ", "&amp;", " ", "&amp;", " ", "&amp;", " ", "&amp;", Parameters!G108, "&amp;", Parameters!I108, "&amp;", A108, "&amp;", B108, "(",C108,")", " \\")</f>
      </c>
    </row>
    <row x14ac:dyDescent="0.25" r="108" customHeight="1" ht="17.25">
      <c r="A108" s="4" t="s">
        <v>218</v>
      </c>
      <c r="B108" s="4" t="s">
        <v>219</v>
      </c>
      <c r="C108" s="4" t="s">
        <v>171</v>
      </c>
      <c r="D108" s="5"/>
      <c r="E108" s="3">
        <f>CONCATENATE(Parameters!A109, "&amp;", " ", "&amp;", " ", "&amp;", " ", "&amp;", " ", "&amp;", Parameters!G109, "&amp;", Parameters!I109, "&amp;", A109, "&amp;", B109, "(",C109,")", " \\")</f>
      </c>
    </row>
    <row x14ac:dyDescent="0.25" r="109" customHeight="1" ht="17.25">
      <c r="A109" s="4" t="s">
        <v>220</v>
      </c>
      <c r="B109" s="4" t="s">
        <v>221</v>
      </c>
      <c r="C109" s="4" t="s">
        <v>222</v>
      </c>
      <c r="D109" s="5"/>
      <c r="E109" s="3">
        <f>CONCATENATE(Parameters!A110, "&amp;", " ", "&amp;", " ", "&amp;", " ", "&amp;", " ", "&amp;", Parameters!G110, "&amp;", Parameters!I110, "&amp;", A110, "&amp;", B110, "(",C110,")", " \\")</f>
      </c>
    </row>
    <row x14ac:dyDescent="0.25" r="110" customHeight="1" ht="17.25">
      <c r="A110" s="4" t="s">
        <v>12</v>
      </c>
      <c r="B110" s="4" t="s">
        <v>12</v>
      </c>
      <c r="C110" s="4" t="s">
        <v>12</v>
      </c>
      <c r="D110" s="5"/>
      <c r="E110" s="3">
        <f>CONCATENATE(Parameters!A111, "&amp;", " ", "&amp;", " ", "&amp;", " ", "&amp;", " ", "&amp;", Parameters!G111, "&amp;", Parameters!I111, "&amp;", A111, "&amp;", B111, "(",C111,")", " \\")</f>
      </c>
    </row>
    <row x14ac:dyDescent="0.25" r="111" customHeight="1" ht="17.25">
      <c r="A111" s="4" t="s">
        <v>223</v>
      </c>
      <c r="B111" s="4" t="s">
        <v>224</v>
      </c>
      <c r="C111" s="4" t="s">
        <v>225</v>
      </c>
      <c r="D111" s="5"/>
      <c r="E111" s="3">
        <f>CONCATENATE(Parameters!A112, "&amp;", " ", "&amp;", " ", "&amp;", " ", "&amp;", " ", "&amp;", Parameters!G112, "&amp;", Parameters!I112, "&amp;", A112, "&amp;", B112, "(",C112,")", " \\")</f>
      </c>
    </row>
    <row x14ac:dyDescent="0.25" r="112" customHeight="1" ht="17.25">
      <c r="A112" s="4" t="s">
        <v>226</v>
      </c>
      <c r="B112" s="4" t="s">
        <v>227</v>
      </c>
      <c r="C112" s="4" t="s">
        <v>86</v>
      </c>
      <c r="D112" s="5"/>
      <c r="E112" s="3">
        <f>CONCATENATE(Parameters!A113, "&amp;", " ", "&amp;", " ", "&amp;", " ", "&amp;", " ", "&amp;", Parameters!G113, "&amp;", Parameters!I113, "&amp;", A113, "&amp;", B113, "(",C113,")", " \\")</f>
      </c>
    </row>
    <row x14ac:dyDescent="0.25" r="113" customHeight="1" ht="17.25">
      <c r="A113" s="4" t="s">
        <v>228</v>
      </c>
      <c r="B113" s="4" t="s">
        <v>229</v>
      </c>
      <c r="C113" s="4" t="s">
        <v>230</v>
      </c>
      <c r="D113" s="5"/>
      <c r="E113" s="3">
        <f>CONCATENATE(Parameters!A114, "&amp;", " ", "&amp;", " ", "&amp;", " ", "&amp;", " ", "&amp;", Parameters!G114, "&amp;", Parameters!I114, "&amp;", A114, "&amp;", B114, "(",C114,")", " \\")</f>
      </c>
    </row>
    <row x14ac:dyDescent="0.25" r="114" customHeight="1" ht="17.25">
      <c r="A114" s="4" t="s">
        <v>231</v>
      </c>
      <c r="B114" s="4" t="s">
        <v>232</v>
      </c>
      <c r="C114" s="4" t="s">
        <v>233</v>
      </c>
      <c r="D114" s="5"/>
      <c r="E114" s="3">
        <f>CONCATENATE(Parameters!A115, "&amp;", " ", "&amp;", " ", "&amp;", " ", "&amp;", " ", "&amp;", Parameters!G115, "&amp;", Parameters!I115, "&amp;", A115, "&amp;", B115, "(",C115,")", " \\")</f>
      </c>
    </row>
    <row x14ac:dyDescent="0.25" r="115" customHeight="1" ht="17.25">
      <c r="A115" s="4" t="s">
        <v>234</v>
      </c>
      <c r="B115" s="4" t="s">
        <v>235</v>
      </c>
      <c r="C115" s="4" t="s">
        <v>236</v>
      </c>
      <c r="D115" s="5"/>
      <c r="E115" s="3">
        <f>CONCATENATE(Parameters!A116, "&amp;", " ", "&amp;", " ", "&amp;", " ", "&amp;", " ", "&amp;", Parameters!G116, "&amp;", Parameters!I116, "&amp;", A116, "&amp;", B116, "(",C116,")", " \\")</f>
      </c>
    </row>
    <row x14ac:dyDescent="0.25" r="116" customHeight="1" ht="17.25">
      <c r="A116" s="4" t="s">
        <v>237</v>
      </c>
      <c r="B116" s="4" t="s">
        <v>238</v>
      </c>
      <c r="C116" s="4" t="s">
        <v>145</v>
      </c>
      <c r="D116" s="5"/>
      <c r="E116" s="3">
        <f>CONCATENATE(Parameters!A117, "&amp;", " ", "&amp;", " ", "&amp;", " ", "&amp;", " ", "&amp;", Parameters!G117, "&amp;", Parameters!I117, "&amp;", A117, "&amp;", B117, "(",C117,")", " \\")</f>
      </c>
    </row>
    <row x14ac:dyDescent="0.25" r="117" customHeight="1" ht="17.25">
      <c r="A117" s="4" t="s">
        <v>12</v>
      </c>
      <c r="B117" s="4" t="s">
        <v>12</v>
      </c>
      <c r="C117" s="4" t="s">
        <v>12</v>
      </c>
      <c r="D117" s="5"/>
      <c r="E117" s="3">
        <f>CONCATENATE(Parameters!A118, "&amp;", " ", "&amp;", " ", "&amp;", " ", "&amp;", " ", "&amp;", Parameters!G118, "&amp;", Parameters!I118, "&amp;", A118, "&amp;", B118, "(",C118,")", " \\")</f>
      </c>
    </row>
    <row x14ac:dyDescent="0.25" r="118" customHeight="1" ht="17.25">
      <c r="A118" s="4" t="s">
        <v>239</v>
      </c>
      <c r="B118" s="4" t="s">
        <v>240</v>
      </c>
      <c r="C118" s="4" t="s">
        <v>241</v>
      </c>
      <c r="D118" s="5"/>
      <c r="E118" s="3">
        <f>CONCATENATE(Parameters!A119, "&amp;", " ", "&amp;", " ", "&amp;", " ", "&amp;", " ", "&amp;", Parameters!G119, "&amp;", Parameters!I119, "&amp;", A119, "&amp;", B119, "(",C119,")", " \\")</f>
      </c>
    </row>
    <row x14ac:dyDescent="0.25" r="119" customHeight="1" ht="17.25">
      <c r="A119" s="4" t="s">
        <v>242</v>
      </c>
      <c r="B119" s="4" t="s">
        <v>243</v>
      </c>
      <c r="C119" s="4" t="s">
        <v>244</v>
      </c>
      <c r="D119" s="5"/>
      <c r="E119" s="3">
        <f>CONCATENATE(Parameters!A120, "&amp;", " ", "&amp;", " ", "&amp;", " ", "&amp;", " ", "&amp;", Parameters!G120, "&amp;", Parameters!I120, "&amp;", A120, "&amp;", B120, "(",C120,")", " \\")</f>
      </c>
    </row>
    <row x14ac:dyDescent="0.25" r="120" customHeight="1" ht="17.25">
      <c r="A120" s="4" t="s">
        <v>245</v>
      </c>
      <c r="B120" s="4" t="s">
        <v>246</v>
      </c>
      <c r="C120" s="4" t="s">
        <v>247</v>
      </c>
      <c r="D120" s="5"/>
      <c r="E120" s="3">
        <f>CONCATENATE(Parameters!A121, "&amp;", " ", "&amp;", " ", "&amp;", " ", "&amp;", " ", "&amp;", Parameters!G121, "&amp;", Parameters!I121, "&amp;", A121, "&amp;", B121, "(",C121,")", " \\")</f>
      </c>
    </row>
    <row x14ac:dyDescent="0.25" r="121" customHeight="1" ht="17.25">
      <c r="A121" s="4" t="s">
        <v>248</v>
      </c>
      <c r="B121" s="4" t="s">
        <v>249</v>
      </c>
      <c r="C121" s="4" t="s">
        <v>250</v>
      </c>
      <c r="D121" s="5"/>
      <c r="E121" s="3">
        <f>CONCATENATE(Parameters!A122, "&amp;", " ", "&amp;", " ", "&amp;", " ", "&amp;", " ", "&amp;", Parameters!G122, "&amp;", Parameters!I122, "&amp;", A122, "&amp;", B122, "(",C122,")", " \\")</f>
      </c>
    </row>
    <row x14ac:dyDescent="0.25" r="122" customHeight="1" ht="17.25">
      <c r="A122" s="8" t="s">
        <v>251</v>
      </c>
      <c r="B122" s="8" t="s">
        <v>252</v>
      </c>
      <c r="C122" s="8" t="s">
        <v>253</v>
      </c>
      <c r="D122" s="9"/>
      <c r="E122" s="3">
        <f>CONCATENATE(Parameters!A123, "&amp;", " ", "&amp;", " ", "&amp;", " ", "&amp;", " ", "&amp;", Parameters!G123, "&amp;", Parameters!I123, "&amp;", A123, "&amp;", B123, "(",C123,")", " \\")</f>
      </c>
    </row>
    <row x14ac:dyDescent="0.25" r="123" customHeight="1" ht="17.25">
      <c r="A123" s="4" t="s">
        <v>254</v>
      </c>
      <c r="B123" s="4" t="s">
        <v>255</v>
      </c>
      <c r="C123" s="4" t="s">
        <v>56</v>
      </c>
      <c r="D123" s="5"/>
      <c r="E123" s="3">
        <f>CONCATENATE(Parameters!A124, "&amp;", " ", "&amp;", " ", "&amp;", " ", "&amp;", " ", "&amp;", Parameters!G124, "&amp;", Parameters!I124, "&amp;", A124, "&amp;", B124, "(",C124,")", " \\")</f>
      </c>
    </row>
    <row x14ac:dyDescent="0.25" r="124" customHeight="1" ht="17.25">
      <c r="A124" s="4" t="s">
        <v>256</v>
      </c>
      <c r="B124" s="4" t="s">
        <v>257</v>
      </c>
      <c r="C124" s="4" t="s">
        <v>258</v>
      </c>
      <c r="D124" s="5"/>
      <c r="E124" s="3">
        <f>CONCATENATE(Parameters!A125, "&amp;", " ", "&amp;", " ", "&amp;", " ", "&amp;", " ", "&amp;", Parameters!G125, "&amp;", Parameters!I125, "&amp;", A125, "&amp;", B125, "(",C125,")", " \\")</f>
      </c>
    </row>
    <row x14ac:dyDescent="0.25" r="125" customHeight="1" ht="17.25">
      <c r="A125" s="4" t="s">
        <v>259</v>
      </c>
      <c r="B125" s="4" t="s">
        <v>260</v>
      </c>
      <c r="C125" s="4" t="s">
        <v>114</v>
      </c>
      <c r="D125" s="5"/>
      <c r="E125" s="3">
        <f>CONCATENATE(Parameters!A126, "&amp;", " ", "&amp;", " ", "&amp;", " ", "&amp;", " ", "&amp;", Parameters!G126, "&amp;", Parameters!I126, "&amp;", A126, "&amp;", B126, "(",C126,")", " \\")</f>
      </c>
    </row>
    <row x14ac:dyDescent="0.25" r="126" customHeight="1" ht="17.25">
      <c r="A126" s="4" t="s">
        <v>261</v>
      </c>
      <c r="B126" s="4" t="s">
        <v>262</v>
      </c>
      <c r="C126" s="4" t="s">
        <v>168</v>
      </c>
      <c r="D126" s="5"/>
      <c r="E126" s="3">
        <f>CONCATENATE(Parameters!A127, "&amp;", " ", "&amp;", " ", "&amp;", " ", "&amp;", " ", "&amp;", Parameters!G127, "&amp;", Parameters!I127, "&amp;", A127, "&amp;", B127, "(",C127,")", " \\")</f>
      </c>
    </row>
    <row x14ac:dyDescent="0.25" r="127" customHeight="1" ht="17.25">
      <c r="A127" s="4" t="s">
        <v>263</v>
      </c>
      <c r="B127" s="4" t="s">
        <v>264</v>
      </c>
      <c r="C127" s="4" t="s">
        <v>71</v>
      </c>
      <c r="D127" s="5"/>
      <c r="E127" s="3">
        <f>CONCATENATE(Parameters!A128, "&amp;", " ", "&amp;", " ", "&amp;", " ", "&amp;", " ", "&amp;", Parameters!G128, "&amp;", Parameters!I128, "&amp;", A128, "&amp;", B128, "(",C128,")", " \\")</f>
      </c>
    </row>
    <row x14ac:dyDescent="0.25" r="128" customHeight="1" ht="17.25">
      <c r="A128" s="4" t="s">
        <v>12</v>
      </c>
      <c r="B128" s="4" t="s">
        <v>12</v>
      </c>
      <c r="C128" s="4" t="s">
        <v>12</v>
      </c>
      <c r="D128" s="5"/>
      <c r="E128" s="3">
        <f>CONCATENATE(Parameters!A129, "&amp;", " ", "&amp;", " ", "&amp;", " ", "&amp;", " ", "&amp;", Parameters!G129, "&amp;", Parameters!I129, "&amp;", A129, "&amp;", B129, "(",C129,")", " \\")</f>
      </c>
    </row>
    <row x14ac:dyDescent="0.25" r="129" customHeight="1" ht="17.25">
      <c r="A129" s="4" t="s">
        <v>12</v>
      </c>
      <c r="B129" s="4" t="s">
        <v>12</v>
      </c>
      <c r="C129" s="4" t="s">
        <v>12</v>
      </c>
      <c r="D129" s="5"/>
      <c r="E129" s="3">
        <f>CONCATENATE(Parameters!A130, "&amp;", " ", "&amp;", " ", "&amp;", " ", "&amp;", " ", "&amp;", Parameters!G130, "&amp;", Parameters!I130, "&amp;", A130, "&amp;", B130, "(",C130,")", " \\")</f>
      </c>
    </row>
    <row x14ac:dyDescent="0.25" r="130" customHeight="1" ht="17.25">
      <c r="A130" s="8" t="s">
        <v>265</v>
      </c>
      <c r="B130" s="8" t="s">
        <v>266</v>
      </c>
      <c r="C130" s="8" t="s">
        <v>267</v>
      </c>
      <c r="D130" s="9"/>
      <c r="E130" s="3">
        <f>CONCATENATE(Parameters!A131, "&amp;", " ", "&amp;", " ", "&amp;", " ", "&amp;", " ", "&amp;", Parameters!G131, "&amp;", Parameters!I131, "&amp;", A131, "&amp;", B131, "(",C131,")", " \\")</f>
      </c>
    </row>
    <row x14ac:dyDescent="0.25" r="131" customHeight="1" ht="17.25">
      <c r="A131" s="4" t="s">
        <v>268</v>
      </c>
      <c r="B131" s="4" t="s">
        <v>269</v>
      </c>
      <c r="C131" s="4" t="s">
        <v>270</v>
      </c>
      <c r="D131" s="5"/>
      <c r="E131" s="3">
        <f>CONCATENATE(Parameters!A132, "&amp;", " ", "&amp;", " ", "&amp;", " ", "&amp;", " ", "&amp;", Parameters!G132, "&amp;", Parameters!I132, "&amp;", A132, "&amp;", B132, "(",C132,")", " \\")</f>
      </c>
    </row>
    <row x14ac:dyDescent="0.25" r="132" customHeight="1" ht="17.25">
      <c r="A132" s="4" t="s">
        <v>271</v>
      </c>
      <c r="B132" s="4" t="s">
        <v>272</v>
      </c>
      <c r="C132" s="4" t="s">
        <v>153</v>
      </c>
      <c r="D132" s="5"/>
      <c r="E132" s="3">
        <f>CONCATENATE(Parameters!A133, "&amp;", " ", "&amp;", " ", "&amp;", " ", "&amp;", " ", "&amp;", Parameters!G133, "&amp;", Parameters!I133, "&amp;", A133, "&amp;", B133, "(",C133,")", " \\")</f>
      </c>
    </row>
    <row x14ac:dyDescent="0.25" r="133" customHeight="1" ht="17.25">
      <c r="A133" s="4" t="s">
        <v>273</v>
      </c>
      <c r="B133" s="4" t="s">
        <v>274</v>
      </c>
      <c r="C133" s="4" t="s">
        <v>275</v>
      </c>
      <c r="D133" s="5"/>
      <c r="E133" s="3">
        <f>CONCATENATE(Parameters!A134, "&amp;", " ", "&amp;", " ", "&amp;", " ", "&amp;", " ", "&amp;", Parameters!G134, "&amp;", Parameters!I134, "&amp;", A134, "&amp;", B134, "(",C134,")", " \\")</f>
      </c>
    </row>
    <row x14ac:dyDescent="0.25" r="134" customHeight="1" ht="17.25">
      <c r="A134" s="10" t="s">
        <v>276</v>
      </c>
      <c r="B134" s="10" t="s">
        <v>277</v>
      </c>
      <c r="C134" s="10" t="s">
        <v>278</v>
      </c>
      <c r="D134" s="5"/>
      <c r="E134" s="3">
        <f>CONCATENATE(Parameters!A135, "&amp;", " ", "&amp;", " ", "&amp;", " ", "&amp;", " ", "&amp;", Parameters!G135, "&amp;", Parameters!I135, "&amp;", A135, "&amp;", B135, "(",C135,")", " \\")</f>
      </c>
    </row>
    <row x14ac:dyDescent="0.25" r="135" customHeight="1" ht="17.25">
      <c r="A135" s="4" t="s">
        <v>279</v>
      </c>
      <c r="B135" s="4" t="s">
        <v>280</v>
      </c>
      <c r="C135" s="4" t="s">
        <v>153</v>
      </c>
      <c r="D135" s="5"/>
      <c r="E135" s="3">
        <f>CONCATENATE(Parameters!A136, "&amp;", " ", "&amp;", " ", "&amp;", " ", "&amp;", " ", "&amp;", Parameters!G136, "&amp;", Parameters!I136, "&amp;", A136, "&amp;", B136, "(",C136,")", " \\")</f>
      </c>
    </row>
    <row x14ac:dyDescent="0.25" r="136" customHeight="1" ht="17.25">
      <c r="A136" s="4" t="s">
        <v>12</v>
      </c>
      <c r="B136" s="4" t="s">
        <v>12</v>
      </c>
      <c r="C136" s="4" t="s">
        <v>12</v>
      </c>
      <c r="D136" s="5"/>
      <c r="E136" s="3">
        <f>CONCATENATE(Parameters!A137, "&amp;", " ", "&amp;", " ", "&amp;", " ", "&amp;", " ", "&amp;", Parameters!G137, "&amp;", Parameters!I137, "&amp;", A137, "&amp;", B137, "(",C137,")", " \\")</f>
      </c>
    </row>
    <row x14ac:dyDescent="0.25" r="137" customHeight="1" ht="17.25">
      <c r="A137" s="4" t="s">
        <v>281</v>
      </c>
      <c r="B137" s="4" t="s">
        <v>282</v>
      </c>
      <c r="C137" s="4" t="s">
        <v>283</v>
      </c>
      <c r="D137" s="5"/>
      <c r="E137" s="3">
        <f>CONCATENATE(Parameters!A138, "&amp;", " ", "&amp;", " ", "&amp;", " ", "&amp;", " ", "&amp;", Parameters!G138, "&amp;", Parameters!I138, "&amp;", A138, "&amp;", B138, "(",C138,")", " \\")</f>
      </c>
    </row>
    <row x14ac:dyDescent="0.25" r="138" customHeight="1" ht="17.25">
      <c r="A138" s="4" t="s">
        <v>284</v>
      </c>
      <c r="B138" s="4" t="s">
        <v>285</v>
      </c>
      <c r="C138" s="4" t="s">
        <v>286</v>
      </c>
      <c r="D138" s="5"/>
      <c r="E138" s="3">
        <f>CONCATENATE(Parameters!A139, "&amp;", " ", "&amp;", " ", "&amp;", " ", "&amp;", " ", "&amp;", Parameters!G139, "&amp;", Parameters!I139, "&amp;", A139, "&amp;", B139, "(",C139,")", " \\")</f>
      </c>
    </row>
    <row x14ac:dyDescent="0.25" r="139" customHeight="1" ht="17.25">
      <c r="A139" s="4" t="s">
        <v>287</v>
      </c>
      <c r="B139" s="4" t="s">
        <v>288</v>
      </c>
      <c r="C139" s="4" t="s">
        <v>289</v>
      </c>
      <c r="D139" s="5"/>
      <c r="E139" s="3">
        <f>CONCATENATE(Parameters!A140, "&amp;", " ", "&amp;", " ", "&amp;", " ", "&amp;", " ", "&amp;", Parameters!G140, "&amp;", Parameters!I140, "&amp;", A140, "&amp;", B140, "(",C140,")", " \\")</f>
      </c>
    </row>
    <row x14ac:dyDescent="0.25" r="140" customHeight="1" ht="17.25">
      <c r="A140" s="4" t="s">
        <v>290</v>
      </c>
      <c r="B140" s="4" t="s">
        <v>291</v>
      </c>
      <c r="C140" s="4" t="s">
        <v>292</v>
      </c>
      <c r="D140" s="5"/>
      <c r="E140" s="3">
        <f>CONCATENATE(Parameters!A141, "&amp;", " ", "&amp;", " ", "&amp;", " ", "&amp;", " ", "&amp;", Parameters!G141, "&amp;", Parameters!I141, "&amp;", A141, "&amp;", B141, "(",C141,")", " \\")</f>
      </c>
    </row>
    <row x14ac:dyDescent="0.25" r="141" customHeight="1" ht="17.25">
      <c r="A141" s="4" t="s">
        <v>293</v>
      </c>
      <c r="B141" s="4" t="s">
        <v>294</v>
      </c>
      <c r="C141" s="4" t="s">
        <v>295</v>
      </c>
      <c r="D141" s="5"/>
      <c r="E141" s="3">
        <f>CONCATENATE(Parameters!A142, "&amp;", " ", "&amp;", " ", "&amp;", " ", "&amp;", " ", "&amp;", Parameters!G142, "&amp;", Parameters!I142, "&amp;", A142, "&amp;", B142, "(",C142,")", " \\")</f>
      </c>
    </row>
    <row x14ac:dyDescent="0.25" r="142" customHeight="1" ht="17.25">
      <c r="A142" s="4" t="s">
        <v>296</v>
      </c>
      <c r="B142" s="4" t="s">
        <v>297</v>
      </c>
      <c r="C142" s="4" t="s">
        <v>8</v>
      </c>
      <c r="D142" s="5"/>
      <c r="E142" s="3">
        <f>CONCATENATE(Parameters!A143, "&amp;", " ", "&amp;", " ", "&amp;", " ", "&amp;", " ", "&amp;", Parameters!G143, "&amp;", Parameters!I143, "&amp;", A143, "&amp;", B143, "(",C143,")", " \\")</f>
      </c>
    </row>
    <row x14ac:dyDescent="0.25" r="143" customHeight="1" ht="17.25">
      <c r="A143" s="4" t="s">
        <v>298</v>
      </c>
      <c r="B143" s="4" t="s">
        <v>299</v>
      </c>
      <c r="C143" s="4" t="s">
        <v>300</v>
      </c>
      <c r="D143" s="5"/>
      <c r="E143" s="3">
        <f>CONCATENATE(Parameters!A144, "&amp;", " ", "&amp;", " ", "&amp;", " ", "&amp;", " ", "&amp;", Parameters!G144, "&amp;", Parameters!I144, "&amp;", A144, "&amp;", B144, "(",C144,")", " \\")</f>
      </c>
    </row>
    <row x14ac:dyDescent="0.25" r="144" customHeight="1" ht="17.25">
      <c r="A144" s="4" t="s">
        <v>301</v>
      </c>
      <c r="B144" s="4" t="s">
        <v>302</v>
      </c>
      <c r="C144" s="4" t="s">
        <v>303</v>
      </c>
      <c r="D144" s="5"/>
      <c r="E144" s="3">
        <f>CONCATENATE(Parameters!A145, "&amp;", " ", "&amp;", " ", "&amp;", " ", "&amp;", " ", "&amp;", Parameters!G145, "&amp;", Parameters!I145, "&amp;", A145, "&amp;", B145, "(",C145,")", " \\")</f>
      </c>
    </row>
    <row x14ac:dyDescent="0.25" r="145" customHeight="1" ht="17.25">
      <c r="A145" s="4" t="s">
        <v>304</v>
      </c>
      <c r="B145" s="4" t="s">
        <v>305</v>
      </c>
      <c r="C145" s="4" t="s">
        <v>306</v>
      </c>
      <c r="D145" s="5"/>
      <c r="E145" s="3">
        <f>CONCATENATE(Parameters!A146, "&amp;", " ", "&amp;", " ", "&amp;", " ", "&amp;", " ", "&amp;", Parameters!G146, "&amp;", Parameters!I146, "&amp;", A146, "&amp;", B146, "(",C146,")", " \\")</f>
      </c>
    </row>
    <row x14ac:dyDescent="0.25" r="146" customHeight="1" ht="17.25">
      <c r="A146" s="4" t="s">
        <v>307</v>
      </c>
      <c r="B146" s="4" t="s">
        <v>308</v>
      </c>
      <c r="C146" s="4" t="s">
        <v>309</v>
      </c>
      <c r="D146" s="5"/>
      <c r="E146" s="3">
        <f>CONCATENATE(Parameters!A147, "&amp;", " ", "&amp;", " ", "&amp;", " ", "&amp;", " ", "&amp;", Parameters!G147, "&amp;", Parameters!I147, "&amp;", A147, "&amp;", B147, "(",C147,")", " \\")</f>
      </c>
    </row>
    <row x14ac:dyDescent="0.25" r="147" customHeight="1" ht="17.25">
      <c r="A147" s="4" t="s">
        <v>310</v>
      </c>
      <c r="B147" s="4" t="s">
        <v>311</v>
      </c>
      <c r="C147" s="4" t="s">
        <v>312</v>
      </c>
      <c r="D147" s="5"/>
      <c r="E147" s="3">
        <f>CONCATENATE(Parameters!A148, "&amp;", " ", "&amp;", " ", "&amp;", " ", "&amp;", " ", "&amp;", Parameters!G148, "&amp;", Parameters!I148, "&amp;", A148, "&amp;", B148, "(",C148,")", " \\")</f>
      </c>
    </row>
    <row x14ac:dyDescent="0.25" r="148" customHeight="1" ht="17.25">
      <c r="A148" s="4" t="s">
        <v>313</v>
      </c>
      <c r="B148" s="4" t="s">
        <v>314</v>
      </c>
      <c r="C148" s="4" t="s">
        <v>315</v>
      </c>
      <c r="D148" s="5"/>
      <c r="E148" s="3">
        <f>CONCATENATE(Parameters!A149, "&amp;", " ", "&amp;", " ", "&amp;", " ", "&amp;", " ", "&amp;", Parameters!G149, "&amp;", Parameters!I149, "&amp;", A149, "&amp;", B149, "(",C149,")", " \\")</f>
      </c>
    </row>
    <row x14ac:dyDescent="0.25" r="149" customHeight="1" ht="17.25">
      <c r="A149" s="4" t="s">
        <v>12</v>
      </c>
      <c r="B149" s="4" t="s">
        <v>12</v>
      </c>
      <c r="C149" s="4" t="s">
        <v>12</v>
      </c>
      <c r="D149" s="5"/>
      <c r="E149" s="3">
        <f>CONCATENATE(Parameters!A150, "&amp;", " ", "&amp;", " ", "&amp;", " ", "&amp;", " ", "&amp;", Parameters!G150, "&amp;", Parameters!I150, "&amp;", A150, "&amp;", B150, "(",C150,")", " \\")</f>
      </c>
    </row>
    <row x14ac:dyDescent="0.25" r="150" customHeight="1" ht="17.25">
      <c r="A150" s="4" t="s">
        <v>316</v>
      </c>
      <c r="B150" s="4" t="s">
        <v>317</v>
      </c>
      <c r="C150" s="4" t="s">
        <v>318</v>
      </c>
      <c r="D150" s="5"/>
      <c r="E150" s="3">
        <f>CONCATENATE(Parameters!A151, "&amp;", " ", "&amp;", " ", "&amp;", " ", "&amp;", " ", "&amp;", Parameters!G151, "&amp;", Parameters!I151, "&amp;", A151, "&amp;", B151, "(",C151,")", " \\")</f>
      </c>
    </row>
    <row x14ac:dyDescent="0.25" r="151" customHeight="1" ht="17.25">
      <c r="A151" s="4" t="s">
        <v>319</v>
      </c>
      <c r="B151" s="4" t="s">
        <v>320</v>
      </c>
      <c r="C151" s="4" t="s">
        <v>168</v>
      </c>
      <c r="D151" s="5"/>
      <c r="E151" s="3">
        <f>CONCATENATE(Parameters!A152, "&amp;", " ", "&amp;", " ", "&amp;", " ", "&amp;", " ", "&amp;", Parameters!G152, "&amp;", Parameters!I152, "&amp;", A152, "&amp;", B152, "(",C152,")", " \\")</f>
      </c>
    </row>
    <row x14ac:dyDescent="0.25" r="152" customHeight="1" ht="17.25">
      <c r="A152" s="4" t="s">
        <v>12</v>
      </c>
      <c r="B152" s="4" t="s">
        <v>12</v>
      </c>
      <c r="C152" s="4" t="s">
        <v>12</v>
      </c>
      <c r="D152" s="5"/>
      <c r="E152" s="3">
        <f>CONCATENATE(Parameters!A153, "&amp;", " ", "&amp;", " ", "&amp;", " ", "&amp;", " ", "&amp;", Parameters!G153, "&amp;", Parameters!I153, "&amp;", A153, "&amp;", B153, "(",C153,")", " \\")</f>
      </c>
    </row>
    <row x14ac:dyDescent="0.25" r="153" customHeight="1" ht="17.25">
      <c r="A153" s="4" t="s">
        <v>321</v>
      </c>
      <c r="B153" s="4" t="s">
        <v>322</v>
      </c>
      <c r="C153" s="4" t="s">
        <v>323</v>
      </c>
      <c r="D153" s="5"/>
      <c r="E153" s="3">
        <f>CONCATENATE(Parameters!A154, "&amp;", " ", "&amp;", " ", "&amp;", " ", "&amp;", " ", "&amp;", Parameters!G154, "&amp;", Parameters!I154, "&amp;", A154, "&amp;", B154, "(",C154,")", " \\")</f>
      </c>
    </row>
    <row x14ac:dyDescent="0.25" r="154" customHeight="1" ht="17.25">
      <c r="A154" s="4" t="s">
        <v>324</v>
      </c>
      <c r="B154" s="4" t="s">
        <v>325</v>
      </c>
      <c r="C154" s="4" t="s">
        <v>132</v>
      </c>
      <c r="D154" s="5"/>
      <c r="E154" s="3">
        <f>CONCATENATE(Parameters!A155, "&amp;", " ", "&amp;", " ", "&amp;", " ", "&amp;", " ", "&amp;", Parameters!G155, "&amp;", Parameters!I155, "&amp;", A155, "&amp;", B155, "(",C155,")", " \\")</f>
      </c>
    </row>
    <row x14ac:dyDescent="0.25" r="155" customHeight="1" ht="17.25">
      <c r="A155" s="4" t="s">
        <v>326</v>
      </c>
      <c r="B155" s="4" t="s">
        <v>327</v>
      </c>
      <c r="C155" s="4" t="s">
        <v>328</v>
      </c>
      <c r="D155" s="5"/>
      <c r="E155" s="3">
        <f>CONCATENATE(Parameters!A156, "&amp;", " ", "&amp;", " ", "&amp;", " ", "&amp;", " ", "&amp;", Parameters!G156, "&amp;", Parameters!I156, "&amp;", A156, "&amp;", B156, "(",C156,")", " \\")</f>
      </c>
    </row>
    <row x14ac:dyDescent="0.25" r="156" customHeight="1" ht="17.25">
      <c r="A156" s="4" t="s">
        <v>12</v>
      </c>
      <c r="B156" s="4" t="s">
        <v>12</v>
      </c>
      <c r="C156" s="4" t="s">
        <v>12</v>
      </c>
      <c r="D156" s="5"/>
      <c r="E156" s="3">
        <f>CONCATENATE(Parameters!A157, "&amp;", " ", "&amp;", " ", "&amp;", " ", "&amp;", " ", "&amp;", Parameters!G157, "&amp;", Parameters!I157, "&amp;", A157, "&amp;", B157, "(",C157,")", " \\")</f>
      </c>
    </row>
    <row x14ac:dyDescent="0.25" r="157" customHeight="1" ht="17.25">
      <c r="A157" s="4" t="s">
        <v>12</v>
      </c>
      <c r="B157" s="4" t="s">
        <v>12</v>
      </c>
      <c r="C157" s="4" t="s">
        <v>12</v>
      </c>
      <c r="D157" s="5"/>
      <c r="E157" s="3">
        <f>CONCATENATE(Parameters!A158, "&amp;", " ", "&amp;", " ", "&amp;", " ", "&amp;", " ", "&amp;", Parameters!G158, "&amp;", Parameters!I158, "&amp;", A158, "&amp;", B158, "(",C158,")", " \\")</f>
      </c>
    </row>
    <row x14ac:dyDescent="0.25" r="158" customHeight="1" ht="17.25">
      <c r="A158" s="4" t="s">
        <v>12</v>
      </c>
      <c r="B158" s="4" t="s">
        <v>12</v>
      </c>
      <c r="C158" s="4" t="s">
        <v>12</v>
      </c>
      <c r="D158" s="5"/>
      <c r="E158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Parameters</vt:lpstr>
      <vt:lpstr>Foglio2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2025-06-01T22:15:58.208Z</dcterms:created>
  <dcterms:modified xsi:type="dcterms:W3CDTF">2025-06-01T22:15:58.208Z</dcterms:modified>
</cp:coreProperties>
</file>