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202300"/>
  <mc:AlternateContent xmlns:mc="http://schemas.openxmlformats.org/markup-compatibility/2006">
    <mc:Choice Requires="x15">
      <x15ac:absPath xmlns:x15ac="http://schemas.microsoft.com/office/spreadsheetml/2010/11/ac" url="C:\Users\pietr\Meu Drive\arte_comercial\"/>
    </mc:Choice>
  </mc:AlternateContent>
  <xr:revisionPtr revIDLastSave="0" documentId="13_ncr:1_{26923994-EA1E-4D48-A62B-B89AC3335B18}" xr6:coauthVersionLast="47" xr6:coauthVersionMax="47" xr10:uidLastSave="{00000000-0000-0000-0000-000000000000}"/>
  <bookViews>
    <workbookView xWindow="-16296" yWindow="-15072" windowWidth="16392" windowHeight="14136" xr2:uid="{95041F68-D58D-4F0D-AEF9-BBFEBA2F9C2B}"/>
  </bookViews>
  <sheets>
    <sheet name="Planilha1" sheetId="1" r:id="rId1"/>
    <sheet name="Planilha3" sheetId="3" r:id="rId2"/>
  </sheets>
  <definedNames>
    <definedName name="_xlnm._FilterDatabase" localSheetId="0" hidden="1">Planilha1!$A$1:$D$1191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6" i="3" l="1"/>
  <c r="AJ24" i="3" a="1"/>
  <c r="AJ24" i="3"/>
  <c r="O79" i="3" a="1"/>
  <c r="O7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<sst xmlns="http://schemas.openxmlformats.org/spreadsheetml/2006/main" count="2920" uniqueCount="2254">
  <si>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</si>
  <si>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</si>
  <si>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</si>
  <si>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</si>
  <si>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</si>
  <si>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</si>
  <si>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</si>
  <si>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</si>
  <si>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</si>
  <si>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</si>
  <si>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</si>
  <si>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</si>
  <si>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</si>
  <si>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</si>
  <si>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</si>
  <si>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</si>
  <si>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</si>
  <si>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</si>
  <si>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</si>
  <si>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</si>
  <si>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</si>
  <si>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</si>
  <si>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</si>
  <si>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</si>
  <si>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</si>
  <si>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</si>
  <si>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</si>
  <si>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</si>
  <si>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</si>
  <si>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</si>
  <si>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</si>
  <si>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</si>
  <si>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</si>
  <si>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</si>
  <si>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</si>
  <si>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</si>
  <si>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</si>
  <si>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</si>
  <si>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</si>
  <si>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</si>
  <si>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</si>
  <si>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</si>
  <si>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</si>
  <si>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</si>
  <si>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Mesa de Som Soundvoice MS602 EUX 6 Canais</t>
  </si>
  <si>
    <t>Fone De Ouvido AKG K361-BT Bluetooth</t>
  </si>
  <si>
    <t>Mesa de Som Soundvoice MS122 EUX 12 Canais</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</si>
  <si>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</si>
  <si>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</si>
  <si>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</si>
  <si>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</si>
  <si>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</si>
  <si>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</si>
  <si>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</si>
  <si>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</si>
  <si>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</si>
  <si>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</si>
  <si>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</si>
  <si>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</si>
  <si>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</si>
  <si>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</si>
  <si>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Mesa De Som Soundvoice MS12.4</t>
  </si>
  <si>
    <t>Monitor de Referência para Estúdio Yamaha HS7 95W RMS Branco</t>
  </si>
  <si>
    <t>Mesa De Som Soundvoice MS16.4</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</si>
  <si>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</si>
  <si>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</si>
  <si>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</si>
  <si>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</si>
  <si>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</si>
  <si>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</si>
  <si>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</si>
  <si>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</si>
  <si>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</si>
  <si>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</si>
  <si>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</si>
  <si>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Mesa de Som Soundvoice MP-246 24 Canais</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</si>
  <si>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</si>
  <si>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</si>
  <si>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</si>
  <si>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</si>
  <si>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</si>
  <si>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</si>
  <si>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</si>
  <si>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</si>
  <si>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</si>
  <si>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</si>
  <si>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</si>
  <si>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</si>
  <si>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</si>
  <si>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</si>
  <si>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</si>
  <si>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</si>
  <si>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</si>
  <si>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</si>
  <si>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</si>
  <si>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</si>
  <si>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</si>
  <si>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</si>
  <si>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</si>
  <si>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</si>
  <si>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</si>
  <si>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</si>
  <si>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</si>
  <si>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</si>
  <si>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</si>
  <si>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</si>
  <si>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</si>
  <si>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</si>
  <si>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</si>
  <si>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</si>
  <si>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</si>
  <si>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</si>
  <si>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</si>
  <si>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</si>
  <si>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</si>
  <si>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</si>
  <si>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</si>
  <si>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</si>
  <si>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</si>
  <si>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</si>
  <si>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</si>
  <si>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</si>
  <si>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</si>
  <si>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</si>
  <si>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</si>
  <si>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</si>
  <si>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</si>
  <si>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</si>
  <si>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</si>
  <si>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</si>
  <si>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</si>
  <si>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</si>
  <si>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</si>
  <si>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</si>
  <si>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</si>
  <si>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</si>
  <si>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</si>
  <si>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</si>
  <si>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</si>
  <si>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</si>
  <si>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</si>
  <si>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</si>
  <si>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</si>
  <si>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Tela de Projeção Com Tripé Sumay TTQS110 2,00x2,00m</t>
  </si>
  <si>
    <t>Tela de Projeção Com Tripé Sumay TTQS100 1,80X1,80m</t>
  </si>
  <si>
    <t>Tela de Projeção Retrátil Sumay TRQS110 2,00X2,00m</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</si>
  <si>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</si>
  <si>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</si>
  <si>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</si>
  <si>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</si>
  <si>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</si>
  <si>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</si>
  <si>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</si>
  <si>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</si>
  <si>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</si>
  <si>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</si>
  <si>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</si>
  <si>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</si>
  <si>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</si>
  <si>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</si>
  <si>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</si>
  <si>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</si>
  <si>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</si>
  <si>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</si>
  <si>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</si>
  <si>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</si>
  <si>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</si>
  <si>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</si>
  <si>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</si>
  <si>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</si>
  <si>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</si>
  <si>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</si>
  <si>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</si>
  <si>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</si>
  <si>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</si>
  <si>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</si>
  <si>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</si>
  <si>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</si>
  <si>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</si>
  <si>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</si>
  <si>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</si>
  <si>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</si>
  <si>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</si>
  <si>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</si>
  <si>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</si>
  <si>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</si>
  <si>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</si>
  <si>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</si>
  <si>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</si>
  <si>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</si>
  <si>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</si>
  <si>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</si>
  <si>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</si>
  <si>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</si>
  <si>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</si>
  <si>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</si>
  <si>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</si>
  <si>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</si>
  <si>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</si>
  <si>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</si>
  <si>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</si>
  <si>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</si>
  <si>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</si>
  <si>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</si>
  <si>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</si>
  <si>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</si>
  <si>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</si>
  <si>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Sumay</t>
  </si>
  <si>
    <t>SM-AP2000AMPLIFICADOR STEREO</t>
  </si>
  <si>
    <t>SLIM BOX 60W</t>
  </si>
  <si>
    <t>RAINBOW 80W</t>
  </si>
  <si>
    <t>PAR CAIXA DE SOM AMBIENTE 60W</t>
  </si>
  <si>
    <t>MINI SYSTEM 2.1</t>
  </si>
  <si>
    <t>SM-AP4000AMPLIFICADOR STEREO</t>
  </si>
  <si>
    <t>SM-AP6000AMPLIFICADOR STEREO</t>
  </si>
  <si>
    <t>SM-CSPC1310CAIXASOM2.0</t>
  </si>
  <si>
    <t>SM-CSPC1311CAIXASOM2.0</t>
  </si>
  <si>
    <t>JUMP 60W</t>
  </si>
  <si>
    <t>STARBOX 30W</t>
  </si>
  <si>
    <t>COMETBOX 10W</t>
  </si>
  <si>
    <t>WOLFBOX 20W</t>
  </si>
  <si>
    <t>SUNBOX 50W</t>
  </si>
  <si>
    <t>LIONBOX 30W</t>
  </si>
  <si>
    <t>ADVANCE 2 270W</t>
  </si>
  <si>
    <t>LIGHT BOX 800W</t>
  </si>
  <si>
    <t>INFINITY 320W</t>
  </si>
  <si>
    <t>MICHAEL</t>
  </si>
  <si>
    <t>Estante de Partitura - SAM01</t>
  </si>
  <si>
    <t>PAR DE CAIXA DE SOM DE EMBUTIR 80W</t>
  </si>
  <si>
    <t>CAIXA DE SOM DE EMBUTIR 60W</t>
  </si>
  <si>
    <t>THUNDER BOLT 1400W</t>
  </si>
  <si>
    <t>STYLE 12 800BT 400W</t>
  </si>
  <si>
    <t>SM-CSPC1312CAIXASOM2.1</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</si>
  <si>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</si>
  <si>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</si>
  <si>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</si>
  <si>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</si>
  <si>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</si>
  <si>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</si>
  <si>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</si>
  <si>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</si>
  <si>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</si>
  <si>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</si>
  <si>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</si>
  <si>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</si>
  <si>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</si>
  <si>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</si>
  <si>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</si>
  <si>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</si>
  <si>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</si>
  <si>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</si>
  <si>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</si>
  <si>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</si>
  <si>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</si>
  <si>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</si>
  <si>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</si>
  <si>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</si>
  <si>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</si>
  <si>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</si>
  <si>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</si>
  <si>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BATERIAS ELETRÔNICAS CONCERT - BMX430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</si>
  <si>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</si>
  <si>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BATERIAS ELETRÔNICAS HOUSE - DMX270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</si>
  <si>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</si>
  <si>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BATERIAS ELETRÔNICAS STAGE - DMX320</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</si>
  <si>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</si>
  <si>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</si>
  <si>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</si>
  <si>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</si>
  <si>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</si>
  <si>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</si>
  <si>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</si>
  <si>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</si>
  <si>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</si>
  <si>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</si>
  <si>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(4 PISTOS) - WEPM454N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</si>
  <si>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</si>
  <si>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(3 PISTOS) - WEPM45N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</si>
  <si>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</si>
  <si>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WEPM40N</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</si>
  <si>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</si>
  <si>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DBM2014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</si>
  <si>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</si>
  <si>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</si>
  <si>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</si>
  <si>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</si>
  <si>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</si>
  <si>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</si>
  <si>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</si>
  <si>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</si>
  <si>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</si>
  <si>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</si>
  <si>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</si>
  <si>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</si>
  <si>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</si>
  <si>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</si>
  <si>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INST P10/P10 TRANSLUCIDO VERDE MASTER SERIES</t>
  </si>
  <si>
    <t>MGJJ110L5-TGN</t>
  </si>
  <si>
    <t>CABO 5 METROS INST P10/P10 TRANSLUCIDO VERMELHO MASTER SERIES</t>
  </si>
  <si>
    <t>MGJJ110L5-TRD</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</si>
  <si>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</si>
  <si>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</si>
  <si>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</si>
  <si>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</si>
  <si>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</si>
  <si>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</si>
  <si>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</si>
  <si>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</si>
  <si>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</si>
  <si>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</si>
  <si>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</si>
  <si>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</si>
  <si>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DE REDE SM-CAT5E 305 MTS</t>
  </si>
  <si>
    <t>Cabo medusa (multicabo) compatível com o Módulo House. Pack Master 1 unidade</t>
  </si>
  <si>
    <t>CABO LANÇAMENTO - DMXCB02</t>
  </si>
  <si>
    <t>Cabo medusa (multicabo) compatível com os Módulos: Concert e Stage. Pack Master 1 unidade</t>
  </si>
  <si>
    <t>CABO LANÇAMENTO - DMXCB03</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</si>
  <si>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</si>
  <si>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</si>
  <si>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</si>
  <si>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</si>
  <si>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</si>
  <si>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</si>
  <si>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</si>
  <si>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</si>
  <si>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</si>
  <si>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</si>
  <si>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</si>
  <si>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</si>
  <si>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</si>
  <si>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</si>
  <si>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</si>
  <si>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</si>
  <si>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</si>
  <si>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</si>
  <si>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</si>
  <si>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</si>
  <si>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</si>
  <si>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</si>
  <si>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</si>
  <si>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</si>
  <si>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</si>
  <si>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</si>
  <si>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</si>
  <si>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</si>
  <si>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</si>
  <si>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WCLM30N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</si>
  <si>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</si>
  <si>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WCLM40N</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</si>
  <si>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</si>
  <si>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WCLM51</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</si>
  <si>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</si>
  <si>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CLARINETE LINHA ESSENCE - WCLM52</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</si>
  <si>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</si>
  <si>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</si>
  <si>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</si>
  <si>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</si>
  <si>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</si>
  <si>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</si>
  <si>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</si>
  <si>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LINHA ÉBANO - VBM130</t>
  </si>
  <si>
    <t>Contrabaixo Acústico 3/4 Tradicional, acabamento de Verniz Translúcido Avermelhado, tampo de Spruce (Abeto), faixas e fundo de Maple e tarraxas cromadas. Acessórios: 1 arco de crina animal, breu, bag acolchoada.</t>
  </si>
  <si>
    <t>LINHA TRADICIONAL - VBM30</t>
  </si>
  <si>
    <t>Contrabaixo Acústico 4/4 Ébano, Ébano Series, acabamento em verniz envelhecido, Tampo Spruce (Abeto), faixas e fundo em Maple, tarraxas douradas, estandarte, espelho em Ébano. Acessórios: 1 arco de crina animal, breu, bag acolchoada.</t>
  </si>
  <si>
    <t>LINHA ÉBANO - VBM140</t>
  </si>
  <si>
    <t>Contrabaixo Acústico 4/4 Tradicional, acabamento de Verniz Translúcido Avermelhado, tampo de Spruce (Abeto), faixas e fundo de Maple e tarraxas cromadas. Acessórios: 1 arco de crina animal, breu, bag acolchoada.</t>
  </si>
  <si>
    <t>LINHA TRADICIONAL - VBM40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</si>
  <si>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</si>
  <si>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CONTRABAIXO ELÉTRICO JAZZ BASS (5 CORDAS) - BMJ500</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</si>
  <si>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</si>
  <si>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 - WCORM45N</t>
  </si>
  <si>
    <t>Corneta Longa em Fá (F), Matéria prima: metal, Afinação em F, Acabamento niquelado, Campana Ø124mm, Calibre Ø11,70mm. Acompanha: Bag, luva flanela e bocal prateado Michael</t>
  </si>
  <si>
    <t>CORNETA EM F - WCMF</t>
  </si>
  <si>
    <t>Corneta Longa em Mib (Eb), Matéria prima: metal, Afinação em Mib, Acabamento niquelado, Campana Ø124mm, Calibre Ø11,70mm. Acompanha: Bag, luva flanela e bocal prateado Michael</t>
  </si>
  <si>
    <t>CORNETA EM Eb - WCMB</t>
  </si>
  <si>
    <t>Corneta Longa em Sib (Bb), Matéria prima: metal, Afinação em Sib, Acabamento niquelado, Campana Ø124mm, Calibre Ø11,70mm. Acompanha: Bag, luva flanela e bocal prateado Michael</t>
  </si>
  <si>
    <t>CORNETA EM Bb - WCMBB</t>
  </si>
  <si>
    <t>Cornetão em Fá (F), Afinação em F, Acabamento niquelado, Campana Ø207mm, Calibre Ø12,70mm. Acompanha: Bag, luva flanela e bocal prateado Michael</t>
  </si>
  <si>
    <t>CORNETÃO EM F - WCTMF</t>
  </si>
  <si>
    <t>Cornetão em Mib (Eb), Afinação em Eb, Acabamento niquelado, Campana Ø207mm, Calibre Ø12,70mm. Acompanha: Bag, luva flanela e bocal prateado Michael</t>
  </si>
  <si>
    <t>CORNETÃO EM Eb - WCTMEB</t>
  </si>
  <si>
    <t>Cornetão em Sib (Bb), Afinação em Sib, Acabamento niquelado, Campana Ø207mm, Calibre Ø12,70mm. Acompanha: Bag, luva flanela e bocal prateado Michael</t>
  </si>
  <si>
    <t>CORNETÃO EM Bb - WCTMBB</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</si>
  <si>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</si>
  <si>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</si>
  <si>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</si>
  <si>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</si>
  <si>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</si>
  <si>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</si>
  <si>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</si>
  <si>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</si>
  <si>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</si>
  <si>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</si>
  <si>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ESTANTE DE PAD DE PERCUSSÃO - DMXST10</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</si>
  <si>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</si>
  <si>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</si>
  <si>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</si>
  <si>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</si>
  <si>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</si>
  <si>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</si>
  <si>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</si>
  <si>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</si>
  <si>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</si>
  <si>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 WFLM33N</t>
  </si>
  <si>
    <t>Flauta Transversal, afinação C (Dó), mecanismo de chave vazado, mecanismo G (Sol) Off-Set / E (Mi) mecânico, extensão da escala pé de B (Si), acabamento prateado. Acompanha agulha de afinação, kit de limpeza e case. Pack Master com 10 unidades.</t>
  </si>
  <si>
    <t>FLAUTA TRANSVERSAL LINHA ESSENCE - WFLM34N</t>
  </si>
  <si>
    <t>Flauta Transversal, afinação C (Dó), mecanismo G (Sol) Off-Set / E (Mi) mecânico, extensão da escala pé de C (Dó), bocal reto, acabamento niquelado, agulha de afinação, kit de limpeza e case.</t>
  </si>
  <si>
    <t>FLAUTA TRANSVERSAL LINHA ESSENCE - WFLM30N</t>
  </si>
  <si>
    <t>Flauta Transversal, afinação C (Dó), mecanismo G (Sol) Off-Set / E (Mi) mecânico, extensão da escala pé de C (Dó), bocal reto, acabamento prateado, agulha de afinação, kit de limpeza e case.</t>
  </si>
  <si>
    <t>FLAUTA TRANSVERSAL LINHA ESSENCE - WFLM32N</t>
  </si>
  <si>
    <t>Flauta Transversal, afinação C (Dó),mecanismo G (Sol) Off-Set / E (Mi) mecânico, extensão da escala pé de C (Dó), acabamento niquelado. Acompanha agulha de afinação, kit de limpeza e case. ACOMPANHA BOCAL CURVO / RETO. Pack Master com 10 unidades.</t>
  </si>
  <si>
    <t>FLAUTA TRANSVERSAL LINHA ESSENCE - WFLM33N</t>
  </si>
  <si>
    <t>Flautim, afinação C (Dó), mecanismo auxiliar E (Mi) mecânico / G (Sol) Off-Set, matéria-prima corpo resina ABS, acabamento das chaves Niquelado. Acompanha agulha de afinação, kit de limpeza e case. Pack Master com 10 unidades.</t>
  </si>
  <si>
    <t>FLAUTIM - WPCM20</t>
  </si>
  <si>
    <t>Flautim, afinação C (Dó), mecanismo auxiliar E (Mi) mecânico / G (Sol) Off-Set, matéria-prima corpo resina ABS, acabamento das chaves prateado. Acompanha agulha de afinação, kit de limpeza e case. Pack Master com 10 unidades.</t>
  </si>
  <si>
    <t>FLAUTIM - WPCM40</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</si>
  <si>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</si>
  <si>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FLUGELHORN - WFHM35</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</si>
  <si>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</si>
  <si>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</si>
  <si>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</si>
  <si>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</si>
  <si>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</si>
  <si>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</si>
  <si>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</si>
  <si>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</si>
  <si>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</si>
  <si>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CAIXA DE SOM DE EMBUTIR 100W</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</si>
  <si>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</si>
  <si>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</si>
  <si>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</si>
  <si>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</si>
  <si>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</si>
  <si>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</si>
  <si>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</si>
  <si>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</si>
  <si>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</si>
  <si>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</si>
  <si>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</si>
  <si>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</si>
  <si>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</si>
  <si>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</si>
  <si>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</si>
  <si>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</si>
  <si>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</si>
  <si>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</si>
  <si>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</si>
  <si>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</si>
  <si>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</si>
  <si>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</si>
  <si>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</si>
  <si>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</si>
  <si>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</si>
  <si>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</si>
  <si>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</si>
  <si>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</si>
  <si>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</si>
  <si>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</si>
  <si>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</si>
  <si>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</si>
  <si>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</si>
  <si>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</si>
  <si>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</si>
  <si>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</si>
  <si>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</si>
  <si>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</si>
  <si>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</si>
  <si>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</si>
  <si>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</si>
  <si>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</si>
  <si>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</si>
  <si>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</si>
  <si>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</si>
  <si>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</si>
  <si>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</si>
  <si>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</si>
  <si>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</si>
  <si>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</si>
  <si>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</si>
  <si>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</si>
  <si>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</si>
  <si>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</si>
  <si>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</si>
  <si>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</si>
  <si>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</si>
  <si>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</si>
  <si>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</si>
  <si>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</si>
  <si>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</si>
  <si>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</si>
  <si>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</si>
  <si>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</si>
  <si>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</si>
  <si>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</si>
  <si>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</si>
  <si>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</si>
  <si>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</si>
  <si>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</si>
  <si>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</si>
  <si>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</si>
  <si>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</si>
  <si>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</si>
  <si>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</si>
  <si>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</si>
  <si>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</si>
  <si>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</si>
  <si>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</si>
  <si>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</si>
  <si>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</si>
  <si>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</si>
  <si>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</si>
  <si>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</si>
  <si>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</si>
  <si>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</si>
  <si>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</si>
  <si>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</si>
  <si>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</si>
  <si>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</si>
  <si>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</si>
  <si>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</si>
  <si>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</si>
  <si>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</si>
  <si>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</si>
  <si>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</si>
  <si>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</si>
  <si>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</si>
  <si>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</si>
  <si>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</si>
  <si>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</si>
  <si>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</si>
  <si>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</si>
  <si>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</si>
  <si>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</si>
  <si>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</si>
  <si>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</si>
  <si>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</si>
  <si>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</si>
  <si>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</si>
  <si>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</si>
  <si>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</si>
  <si>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</si>
  <si>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</si>
  <si>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</si>
  <si>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</si>
  <si>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</si>
  <si>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</si>
  <si>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</si>
  <si>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</si>
  <si>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</si>
  <si>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</si>
  <si>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</si>
  <si>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</si>
  <si>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</si>
  <si>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</si>
  <si>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</si>
  <si>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</si>
  <si>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</si>
  <si>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</si>
  <si>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</si>
  <si>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</si>
  <si>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</si>
  <si>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</si>
  <si>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</si>
  <si>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</si>
  <si>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</si>
  <si>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</si>
  <si>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</si>
  <si>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</si>
  <si>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</si>
  <si>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O módulo de carregamento carrega 2 baterias recarregáveis SB900A na estação de carregamento de montagem em rack SBRC.</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</si>
  <si>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</si>
  <si>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</si>
  <si>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</si>
  <si>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</si>
  <si>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</si>
  <si>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</si>
  <si>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</si>
  <si>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</si>
  <si>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</si>
  <si>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</si>
  <si>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</si>
  <si>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</si>
  <si>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</si>
  <si>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</si>
  <si>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</si>
  <si>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</si>
  <si>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</si>
  <si>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</si>
  <si>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</si>
  <si>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</si>
  <si>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</si>
  <si>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</si>
  <si>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</si>
  <si>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</si>
  <si>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</si>
  <si>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</si>
  <si>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</si>
  <si>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</si>
  <si>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</si>
  <si>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</si>
  <si>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</si>
  <si>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</si>
  <si>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</si>
  <si>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</si>
  <si>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</si>
  <si>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</si>
  <si>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</si>
  <si>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</si>
  <si>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</si>
  <si>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</si>
  <si>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</si>
  <si>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</si>
  <si>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</si>
  <si>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</si>
  <si>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</si>
  <si>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</si>
  <si>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</si>
  <si>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</si>
  <si>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</si>
  <si>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</si>
  <si>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</si>
  <si>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</si>
  <si>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</si>
  <si>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</si>
  <si>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</si>
  <si>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</si>
  <si>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</si>
  <si>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</si>
  <si>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</si>
  <si>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</si>
  <si>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</si>
  <si>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</si>
  <si>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</si>
  <si>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</si>
  <si>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</si>
  <si>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</si>
  <si>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</si>
  <si>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</si>
  <si>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</si>
  <si>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</si>
  <si>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</si>
  <si>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</si>
  <si>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</si>
  <si>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</si>
  <si>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</si>
  <si>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</si>
  <si>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</si>
  <si>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</si>
  <si>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</si>
  <si>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</si>
  <si>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</si>
  <si>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</si>
  <si>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</si>
  <si>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</si>
  <si>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</si>
  <si>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</si>
  <si>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</si>
  <si>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</si>
  <si>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</si>
  <si>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</si>
  <si>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 -CFTV CABO BRANCO 300 MTS</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</si>
  <si>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</si>
  <si>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</si>
  <si>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</si>
  <si>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</si>
  <si>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</si>
  <si>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</si>
  <si>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</si>
  <si>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</si>
  <si>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</si>
  <si>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</si>
  <si>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</si>
  <si>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</si>
  <si>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</si>
  <si>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</si>
  <si>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</si>
  <si>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</si>
  <si>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</si>
  <si>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</si>
  <si>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</si>
  <si>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</si>
  <si>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</si>
  <si>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</si>
  <si>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</si>
  <si>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</si>
  <si>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</si>
  <si>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</si>
  <si>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</si>
  <si>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</si>
  <si>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</si>
  <si>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</si>
  <si>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</si>
  <si>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</si>
  <si>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</si>
  <si>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</si>
  <si>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</si>
  <si>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</si>
  <si>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</si>
  <si>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</si>
  <si>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</si>
  <si>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</si>
  <si>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</si>
  <si>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</si>
  <si>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</si>
  <si>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</si>
  <si>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</si>
  <si>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</si>
  <si>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</si>
  <si>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</si>
  <si>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</si>
  <si>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</si>
  <si>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</si>
  <si>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</si>
  <si>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</si>
  <si>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</si>
  <si>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</si>
  <si>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</si>
  <si>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</si>
  <si>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</si>
  <si>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</si>
  <si>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</si>
  <si>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</si>
  <si>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</si>
  <si>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</si>
  <si>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</si>
  <si>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</si>
  <si>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</si>
  <si>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</si>
  <si>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</si>
  <si>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</si>
  <si>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</si>
  <si>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</si>
  <si>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</si>
  <si>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</si>
  <si>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</si>
  <si>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</si>
  <si>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</si>
  <si>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</si>
  <si>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</si>
  <si>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</si>
  <si>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</si>
  <si>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</si>
  <si>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</si>
  <si>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</si>
  <si>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</si>
  <si>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</si>
  <si>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</si>
  <si>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</si>
  <si>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</si>
  <si>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</si>
  <si>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</si>
  <si>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</si>
  <si>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</si>
  <si>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</si>
  <si>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</si>
  <si>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</si>
  <si>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</si>
  <si>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</si>
  <si>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</si>
  <si>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</si>
  <si>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</si>
  <si>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</si>
  <si>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</si>
  <si>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</si>
  <si>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</si>
  <si>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</si>
  <si>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</si>
  <si>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</si>
  <si>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</si>
  <si>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</si>
  <si>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</si>
  <si>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</si>
  <si>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</si>
  <si>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</si>
  <si>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</si>
  <si>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</si>
  <si>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</si>
  <si>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</si>
  <si>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</si>
  <si>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</si>
  <si>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</si>
  <si>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</si>
  <si>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</si>
  <si>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</si>
  <si>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</si>
  <si>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</si>
  <si>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</si>
  <si>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</si>
  <si>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</si>
  <si>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</si>
  <si>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</si>
  <si>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</si>
  <si>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</si>
  <si>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</si>
  <si>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</si>
  <si>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</si>
  <si>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</si>
  <si>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</si>
  <si>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</si>
  <si>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</si>
  <si>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</si>
  <si>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</si>
  <si>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</si>
  <si>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</si>
  <si>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</si>
  <si>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</si>
  <si>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</si>
  <si>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</si>
  <si>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</si>
  <si>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</si>
  <si>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</si>
  <si>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</si>
  <si>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</si>
  <si>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</si>
  <si>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</si>
  <si>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</si>
  <si>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</si>
  <si>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</si>
  <si>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O 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</si>
  <si>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</si>
  <si>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</si>
  <si>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</si>
  <si>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</si>
  <si>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</si>
  <si>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</si>
  <si>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</si>
  <si>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</si>
  <si>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</si>
  <si>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</si>
  <si>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</si>
  <si>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</si>
  <si>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</si>
  <si>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</si>
  <si>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</si>
  <si>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</si>
  <si>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</si>
  <si>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</si>
  <si>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</si>
  <si>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</si>
  <si>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</si>
  <si>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O 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</si>
  <si>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</si>
  <si>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</si>
  <si>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</si>
  <si>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</si>
  <si>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</si>
  <si>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</si>
  <si>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</si>
  <si>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</si>
  <si>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O 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</si>
  <si>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</si>
  <si>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</si>
  <si>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</si>
  <si>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</si>
  <si>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</si>
  <si>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</si>
  <si>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</si>
  <si>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</si>
  <si>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</si>
  <si>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</si>
  <si>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</si>
  <si>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</si>
  <si>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</si>
  <si>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A</t>
  </si>
  <si>
    <t>O</t>
  </si>
  <si>
    <t>amente</t>
  </si>
  <si>
    <t>o</t>
  </si>
  <si>
    <t>de</t>
  </si>
  <si>
    <t>o de</t>
  </si>
  <si>
    <t>one</t>
  </si>
  <si>
    <t>ia</t>
  </si>
  <si>
    <t>para</t>
  </si>
  <si>
    <t>te</t>
  </si>
  <si>
    <t>rad</t>
  </si>
  <si>
    <t>e</t>
  </si>
  <si>
    <t>x</t>
  </si>
  <si>
    <t>to</t>
  </si>
  <si>
    <t>F</t>
  </si>
  <si>
    <t>s</t>
  </si>
  <si>
    <t>mo</t>
  </si>
  <si>
    <t>f</t>
  </si>
  <si>
    <t>Tr</t>
  </si>
  <si>
    <t>prede</t>
  </si>
  <si>
    <t>In</t>
  </si>
  <si>
    <t>p</t>
  </si>
  <si>
    <t>Re</t>
  </si>
  <si>
    <t>se</t>
  </si>
  <si>
    <t>a</t>
  </si>
  <si>
    <t>T</t>
  </si>
  <si>
    <t>re</t>
  </si>
  <si>
    <t>tr</t>
  </si>
  <si>
    <t>ção</t>
  </si>
  <si>
    <t>:</t>
  </si>
  <si>
    <t>do</t>
  </si>
  <si>
    <t>m</t>
  </si>
  <si>
    <t>in</t>
  </si>
  <si>
    <t>com</t>
  </si>
  <si>
    <t>co</t>
  </si>
  <si>
    <t>i</t>
  </si>
  <si>
    <t>(</t>
  </si>
  <si>
    <t>ra</t>
  </si>
  <si>
    <t>ta</t>
  </si>
  <si>
    <t>ma</t>
  </si>
  <si>
    <t>is</t>
  </si>
  <si>
    <t>ba</t>
  </si>
  <si>
    <t>ão,</t>
  </si>
  <si>
    <t>m um</t>
  </si>
  <si>
    <t>nte</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</si>
  <si>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</si>
  <si>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</si>
  <si>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</si>
  <si>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 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</si>
  <si>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O 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</si>
  <si>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</si>
  <si>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</si>
  <si>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</si>
  <si>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</si>
  <si>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</si>
  <si>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</si>
  <si>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</si>
  <si>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</si>
  <si>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</si>
  <si>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</si>
  <si>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</si>
  <si>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</si>
  <si>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</si>
  <si>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Estante Para Piano Digital é um modelo versátil, sendo compatível com os modelos o P-S500 / DGX-670.Pesquisa:l300l-300dgx670dgx-670dgxestantepianoyamaha</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</si>
  <si>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</si>
  <si>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</si>
  <si>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</si>
  <si>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</si>
  <si>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</si>
  <si>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</si>
  <si>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</si>
  <si>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O 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</si>
  <si>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O 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</si>
  <si>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O 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</si>
  <si>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O 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</si>
  <si>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O 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</si>
  <si>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O 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</si>
  <si>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O 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</si>
  <si>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O 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</si>
  <si>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O 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</si>
  <si>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O 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</si>
  <si>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 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</si>
  <si>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O 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</si>
  <si>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O 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</si>
  <si>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O 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</si>
  <si>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O 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</si>
  <si>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O 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</si>
  <si>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O Violão Yamaha F310 é instrumento musical voltado para o público iniciante, que busca um violão que proporciona som alto, ideal para batidas, possuindo alto nível de qualidade.   Sendo constituído por tampo em Spruce, com escala mais curta e tamanho reduzido, composto por madeiras detalhadamente selecionadas, lhe oferecendo um modelo com timbre de alta qualidade a um ótimo preço.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música.Dimensões:Comprimento da Escala: 634mm (25")  Comprimento do Corpo: 505mm (19 7/8")  Comprimento Total: 1029mm (40 1/2")  Largura do Corpo: 412mm (16 1/4")  Profundidade do Corpo: 96~116mm (3 13/16" ~ 4 9/16")  Largura do Nut: 43mm (1 11/16")  Espaçamento das Cordas: 10mm Marcação:Bolinhas Brancas Tarraxas:Cromadas Tipo:Acústico Cordas:Aço Cor:Tobacco Brown Sunburst Tampo:Spruce Faixa e Fundo:Meranti Acabamento:Polido Braço:Nato Escala:Rosewood Pesquisa:violaoacusticofolkacof310tabaccof-310f 310</t>
  </si>
  <si>
    <t>O 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</si>
  <si>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</si>
  <si>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</si>
  <si>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</si>
  <si>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</si>
  <si>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</si>
  <si>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</si>
  <si>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</si>
  <si>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</si>
  <si>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</si>
  <si>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</si>
  <si>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</si>
  <si>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</si>
  <si>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</si>
  <si>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</si>
  <si>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</si>
  <si>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</si>
  <si>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</si>
  <si>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</si>
  <si>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</si>
  <si>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</si>
  <si>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</si>
  <si>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</si>
  <si>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</si>
  <si>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</si>
  <si>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</si>
  <si>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</si>
  <si>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</si>
  <si>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</si>
  <si>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</si>
  <si>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</si>
  <si>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Tela de Projeção Com Tripé Sumay TTQS100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180X180cm  Tamanho da Embalagem (LxAxC): 200x21x14cmPesquisa:telatripesumayttqs100ttqs-100ttqs 100projetor1:1tela retrátil  Pelicula MATTE-WHITE com acabamento em pintura eletrostatica   Borda para melhor enquadramento de imagem   Tela com sistema Multiponto de parada   Case em aço carbono   Peso Bruto: 8,96 kg   Peso Liquido: 7,78 kg</t>
  </si>
  <si>
    <t>Tela de Projeção Com Tripé Sumay TTQS110 é um modelo de alta tecnologia projetado para complementar o seu ambiente. Com sua praticidade, facilidade de instalação e uso, essa tela retrátil é a escolha ideal para aproveitar ao máximo suas apresentações. om ela, você poderá desfrutar ao máximo de suas apresentações, conferências ou sessões de entretenimento, obtendo uma qualidade de imagem superior.Acionamento:Enrolamento automático por molaResolução máxima:Formato Vídeo (1:1)Tamanho:do produto (área visual) (LxA): 200X200 cm  Tamanho da embalagem (LxAxC): 2,27X21X13cmPesquisa:telatripesumayttqs110ttqs-110ttqs 110projetor1:1tela retrátil  Pelicula MATTE-WHITE com acabamento em pintura eletrostatica   Borda para melhor enquadramento de imagem   Tela com sistema Multiponto de parada   Case em aço carbono   Peso Bruto: 9,62 kg   Peso Liquido: 8,20 kg</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</si>
  <si>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</si>
  <si>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</si>
  <si>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</si>
  <si>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</si>
  <si>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</si>
  <si>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O 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</si>
  <si>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O 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</si>
  <si>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O 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</si>
  <si>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O 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</si>
  <si>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O 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</si>
  <si>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O 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</si>
  <si>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O 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</si>
  <si>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O 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</si>
  <si>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O 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</si>
  <si>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O 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</si>
  <si>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O 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</si>
  <si>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 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</si>
  <si>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 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</si>
  <si>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O 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</si>
  <si>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O 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</si>
  <si>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O 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</si>
  <si>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O 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</si>
  <si>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O 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</si>
  <si>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O 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</si>
  <si>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O 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</si>
  <si>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O 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</si>
  <si>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O 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</si>
  <si>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 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</si>
  <si>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O 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</si>
  <si>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O 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</si>
  <si>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O 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</si>
  <si>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O 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</si>
  <si>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O 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</si>
  <si>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O 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</si>
  <si>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O 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</si>
  <si>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O 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</si>
  <si>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 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</si>
  <si>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O 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</si>
  <si>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O 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</si>
  <si>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O 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</si>
  <si>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O 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</si>
  <si>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O 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</si>
  <si>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 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</si>
  <si>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 Pilhas e baterias não inclusas no produto.</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</si>
  <si>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 Pilhas e baterias não inclusas no produto.</t>
  </si>
  <si>
    <t>O 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  Formato do Corpo: Yamaha CG, estilo cutaway.   Espaçamento entre as cordas: 11,8mm.   Nut: 52mm.   Tipo de nut: Resina urea.   Fixação do corpo: Preto e branco.   Cavalete: Ebony + Walnut.   Componentes eletrônicos: Undersaddle equalizador de 3 bandas com afinador.   Cordas: Médio (Yamaha S10).   Soundhole: Mahogany + Padauk.   Acabamento do traste: Fosco.   Acessórios: Chave Allen, 2 pilhas AA.</t>
  </si>
  <si>
    <t>O 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</si>
  <si>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O 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</si>
  <si>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</si>
  <si>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</si>
  <si>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</si>
  <si>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</si>
  <si>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</si>
  <si>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O Pedal Triplo LP1WH Yamaha é um modelo que oferce estilo para o mesmo tipo de sustentação funcional, sostenuto e controle suave encontrados em pianos de cauda, incluindo resposta de meio amortecedor.  Compativel com P121/125/515/DGX-670Cor:Branco</t>
  </si>
  <si>
    <t>O 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</si>
  <si>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</si>
  <si>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</si>
  <si>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</si>
  <si>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</si>
  <si>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</si>
  <si>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</si>
  <si>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</si>
  <si>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</si>
  <si>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</si>
  <si>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Velocidade</t>
  </si>
  <si>
    <t>de Propagação: 6</t>
  </si>
  <si>
    <t>8% ± 1%    Atraso na Propagação: 570 @ 1 MHz / 540 @ 10 MHz / 530 @ 1</t>
  </si>
  <si>
    <t>00 MHz ns/100m </t>
  </si>
  <si>
    <t>e Propag</t>
  </si>
  <si>
    <t>ação: 45ns/100m </t>
  </si>
  <si>
    <t>sis</t>
  </si>
  <si>
    <t>tência</t>
  </si>
  <si>
    <t>I</t>
  </si>
  <si>
    <t>sol</t>
  </si>
  <si>
    <t>ame</t>
  </si>
  <si>
    <t>nto</t>
  </si>
  <si>
    <t>: 5</t>
  </si>
  <si>
    <t> </t>
  </si>
  <si>
    <t>Ho</t>
  </si>
  <si>
    <t>mol</t>
  </si>
  <si>
    <t>ão</t>
  </si>
  <si>
    <t>da</t>
  </si>
  <si>
    <t>ANA</t>
  </si>
  <si>
    <t>TEL:</t>
  </si>
  <si>
    <t>/ 540 @ 10</t>
  </si>
  <si>
    <t>MHz / 538 @ 100</t>
  </si>
  <si>
    <t>MHz / 535 @ 250 MHz ns/100m    Desequilíbrio no Atraso de Propagação</t>
  </si>
  <si>
    <t>nimo: 10</t>
  </si>
  <si>
    <t>000 MΩ.km    Homolo</t>
  </si>
  <si>
    <t>ga</t>
  </si>
  <si>
    <t>da ANA</t>
  </si>
  <si>
    <t>TE</t>
  </si>
  <si>
    <t>L:</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</si>
  <si>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</si>
  <si>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</si>
  <si>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</si>
  <si>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</si>
  <si>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</si>
  <si>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</si>
  <si>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O controle</t>
  </si>
  <si>
    <t>completo do seu</t>
  </si>
  <si>
    <t>áudio na ponta do seu dedo. Você tem total controle dos seus fones d</t>
  </si>
  <si>
    <t>dedos e</t>
  </si>
  <si>
    <t>faça chamadas perf</t>
  </si>
  <si>
    <t>ei</t>
  </si>
  <si>
    <t>tas</t>
  </si>
  <si>
    <t>graças</t>
  </si>
  <si>
    <t>à</t>
  </si>
  <si>
    <t>olu</t>
  </si>
  <si>
    <t>mic</t>
  </si>
  <si>
    <t>rof</t>
  </si>
  <si>
    <t>inte</t>
  </si>
  <si>
    <t>gr</t>
  </si>
  <si>
    <t>ada</t>
  </si>
  <si>
    <t>ad</t>
  </si>
  <si>
    <t>a fo</t>
  </si>
  <si>
    <t>ne.</t>
  </si>
  <si>
    <t>Com</t>
  </si>
  <si>
    <t>o con</t>
  </si>
  <si>
    <t>dedic</t>
  </si>
  <si>
    <t>ado,</t>
  </si>
  <si>
    <t>você</t>
  </si>
  <si>
    <t>também</t>
  </si>
  <si>
    <t>pode c</t>
  </si>
  <si>
    <t>onversar com</t>
  </si>
  <si>
    <t>ativar</t>
  </si>
  <si>
    <t>Bran</t>
  </si>
  <si>
    <t>Controle</t>
  </si>
  <si>
    <t>a 20 kHzImpedância:16</t>
  </si>
  <si>
    <t>ohmS</t>
  </si>
  <si>
    <t>ensib</t>
  </si>
  <si>
    <t>ilidade:9</t>
  </si>
  <si>
    <t>6 dB SP</t>
  </si>
  <si>
    <t>L a 1</t>
  </si>
  <si>
    <t>kHzD</t>
  </si>
  <si>
    <t>iâm</t>
  </si>
  <si>
    <t>etro</t>
  </si>
  <si>
    <t>Falante</t>
  </si>
  <si>
    <t>:driver</t>
  </si>
  <si>
    <t>dinâmi</t>
  </si>
  <si>
    <t>mm/0</t>
  </si>
  <si>
    <t>,27”Co</t>
  </si>
  <si>
    <t>nector:Bluet</t>
  </si>
  <si>
    <t>oothPesquis</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</si>
  <si>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</si>
  <si>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</si>
  <si>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</si>
  <si>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</si>
  <si>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Canais de</t>
  </si>
  <si>
    <t>entrada:   Mono[</t>
  </si>
  <si>
    <t>MIC/LINE]: 1 - Combo (Mic, phantom power +48 V/Linha), mini estéreo d</t>
  </si>
  <si>
    <t>e 3,5 mm (1/8")</t>
  </si>
  <si>
    <t>o, alime</t>
  </si>
  <si>
    <t>ntação plug-in) *A</t>
  </si>
  <si>
    <t>en</t>
  </si>
  <si>
    <t>tra</t>
  </si>
  <si>
    <t>da CH1</t>
  </si>
  <si>
    <t>e d</t>
  </si>
  <si>
    <t>o nã</t>
  </si>
  <si>
    <t>pod</t>
  </si>
  <si>
    <t>er</t>
  </si>
  <si>
    <t>usa</t>
  </si>
  <si>
    <t>dos</t>
  </si>
  <si>
    <t>sim</t>
  </si>
  <si>
    <t>ultane</t>
  </si>
  <si>
    <t>Estéreo</t>
  </si>
  <si>
    <t>[LINE</t>
  </si>
  <si>
    <t>]: 1</t>
  </si>
  <si>
    <t>trada de</t>
  </si>
  <si>
    <t>Linha</t>
  </si>
  <si>
    <t>Estéreo/Guit</t>
  </si>
  <si>
    <t>Smart</t>
  </si>
  <si>
    <t>rada</t>
  </si>
  <si>
    <t>/s</t>
  </si>
  <si>
    <t>aída de</t>
  </si>
  <si>
    <t>ída:   FONES: 1 - FON</t>
  </si>
  <si>
    <t>ES DE</t>
  </si>
  <si>
    <t>OUVI</t>
  </si>
  <si>
    <t>DO/FONE D</t>
  </si>
  <si>
    <t>E OUVID</t>
  </si>
  <si>
    <t>O AUR</t>
  </si>
  <si>
    <t>ICULA</t>
  </si>
  <si>
    <t>R *</t>
  </si>
  <si>
    <t>Não</t>
  </si>
  <si>
    <t>podem se</t>
  </si>
  <si>
    <t>r usados</t>
  </si>
  <si>
    <t>simul</t>
  </si>
  <si>
    <t>S</t>
  </si>
  <si>
    <t>martph</t>
  </si>
  <si>
    <t>one: 1 - Min</t>
  </si>
  <si>
    <t>i entrada/s</t>
  </si>
  <si>
    <t>Canais de e</t>
  </si>
  <si>
    <t>ntrada:   Mono[M</t>
  </si>
  <si>
    <t>IC/LINE]: 1 - Combo (Mic, phantom power +48 V/Linha), mini estéreo de</t>
  </si>
  <si>
    <t>ouvido</t>
  </si>
  <si>
    <t>, alimen</t>
  </si>
  <si>
    <t>tação plug-in) *A e</t>
  </si>
  <si>
    <t>nt</t>
  </si>
  <si>
    <t>a CH1 e</t>
  </si>
  <si>
    <t>icr</t>
  </si>
  <si>
    <t>ofo</t>
  </si>
  <si>
    <t>ne</t>
  </si>
  <si>
    <t>de f</t>
  </si>
  <si>
    <t>não</t>
  </si>
  <si>
    <t>ode</t>
  </si>
  <si>
    <t>r</t>
  </si>
  <si>
    <t>usad</t>
  </si>
  <si>
    <t>os</t>
  </si>
  <si>
    <t>simu</t>
  </si>
  <si>
    <t>ltanea</t>
  </si>
  <si>
    <t>mente</t>
  </si>
  <si>
    <t>Estéreo[</t>
  </si>
  <si>
    <t>LINE]</t>
  </si>
  <si>
    <t>: 1 -</t>
  </si>
  <si>
    <t>Ent</t>
  </si>
  <si>
    <t>rada de</t>
  </si>
  <si>
    <t>Estéreo/Guita</t>
  </si>
  <si>
    <t>rra</t>
  </si>
  <si>
    <t>(Mono)</t>
  </si>
  <si>
    <t>Smartp</t>
  </si>
  <si>
    <t>ada/</t>
  </si>
  <si>
    <t>sa</t>
  </si>
  <si>
    <t>ída de 4</t>
  </si>
  <si>
    <t>TRRS)</t>
  </si>
  <si>
    <t>da:   FONES: 1 - FONE</t>
  </si>
  <si>
    <t>S DE</t>
  </si>
  <si>
    <t>OUVID</t>
  </si>
  <si>
    <t>O/FONE DE</t>
  </si>
  <si>
    <t>OUVIDO</t>
  </si>
  <si>
    <t>AURI</t>
  </si>
  <si>
    <t>CULAR</t>
  </si>
  <si>
    <t>*N</t>
  </si>
  <si>
    <t>ão p</t>
  </si>
  <si>
    <t>odem ser</t>
  </si>
  <si>
    <t>usados</t>
  </si>
  <si>
    <t>simult</t>
  </si>
  <si>
    <t>Sm</t>
  </si>
  <si>
    <t>artpho</t>
  </si>
  <si>
    <t>ne: 1 - Mini</t>
  </si>
  <si>
    <t>entrada/sa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</si>
  <si>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</si>
  <si>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na   Leve e</t>
  </si>
  <si>
    <t>fácil de operar</t>
  </si>
  <si>
    <t>Sintonia por Código ID   Teclas Power e Frequência (Troca de frequ</t>
  </si>
  <si>
    <t>com ind</t>
  </si>
  <si>
    <t>icações de Canal, f</t>
  </si>
  <si>
    <t>quê</t>
  </si>
  <si>
    <t>ncia e</t>
  </si>
  <si>
    <t>ns</t>
  </si>
  <si>
    <t>umo</t>
  </si>
  <si>
    <t>Di</t>
  </si>
  <si>
    <t>méd</t>
  </si>
  <si>
    <t>miss</t>
  </si>
  <si>
    <t>Mts (S</t>
  </si>
  <si>
    <t>Mét</t>
  </si>
  <si>
    <t>odo d</t>
  </si>
  <si>
    <t>e Pr</t>
  </si>
  <si>
    <t>ogramaçã</t>
  </si>
  <si>
    <t>o pi/4</t>
  </si>
  <si>
    <t>DQPSK   Tipo</t>
  </si>
  <si>
    <t>Modulaçã</t>
  </si>
  <si>
    <t>o: FM</t>
  </si>
  <si>
    <t>Po</t>
  </si>
  <si>
    <t>issã</t>
  </si>
  <si>
    <t>o:</t>
  </si>
  <si>
    <t>10dBm</t>
  </si>
  <si>
    <t>20khz</t>
  </si>
  <si>
    <t>Dreno nominal de Cor</t>
  </si>
  <si>
    <t>rente</t>
  </si>
  <si>
    <t>: Men</t>
  </si>
  <si>
    <t>or que 10</t>
  </si>
  <si>
    <t>0ma   D</t>
  </si>
  <si>
    <t>imens</t>
  </si>
  <si>
    <t>ões:</t>
  </si>
  <si>
    <t>KST</t>
  </si>
  <si>
    <t>-16:</t>
  </si>
  <si>
    <t>250 x 4</t>
  </si>
  <si>
    <t>0 x 40mm</t>
  </si>
  <si>
    <t>Alim</t>
  </si>
  <si>
    <t>nsmiss</t>
  </si>
  <si>
    <t>or KST-16:</t>
  </si>
  <si>
    <t>2 x Pilhas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</si>
  <si>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</si>
  <si>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</si>
  <si>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</si>
  <si>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</si>
  <si>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</si>
  <si>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</si>
  <si>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</si>
  <si>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</si>
  <si>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</si>
  <si>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</si>
  <si>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</si>
  <si>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</si>
  <si>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</si>
  <si>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</si>
  <si>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</si>
  <si>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</si>
  <si>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</si>
  <si>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</si>
  <si>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</si>
  <si>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Pedal Triplo LP1WH Yamaha é um modelo que oferce estilo para o mesmo tipo de sustentação funcional, sostenuto e controle suave encontrados em pianos de cauda, incluindo resposta de meio amortecedor.  Compativel com P121/125/515/DGX-670Cor:Branco</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</si>
  <si>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</si>
  <si>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Efeitos:REV</t>
  </si>
  <si>
    <t>- X: 4 tipos  S</t>
  </si>
  <si>
    <t>ound Boost: 1 tipoPesquisa:piano digitalpiano yamahayamahapiano preto</t>
  </si>
  <si>
    <t>camadas:</t>
  </si>
  <si>
    <t>Sim   Duo: Sim  Co</t>
  </si>
  <si>
    <t>rol</t>
  </si>
  <si>
    <t>es gera</t>
  </si>
  <si>
    <t>M</t>
  </si>
  <si>
    <t>etr</t>
  </si>
  <si>
    <t>ôno</t>
  </si>
  <si>
    <t>e an</t>
  </si>
  <si>
    <t>men</t>
  </si>
  <si>
    <t>anspos</t>
  </si>
  <si>
    <t>Afina</t>
  </si>
  <si>
    <t>ção:</t>
  </si>
  <si>
    <t>- 466,8 Hz (</t>
  </si>
  <si>
    <t>e aprox</t>
  </si>
  <si>
    <t>rface de</t>
  </si>
  <si>
    <t>o   Adaptador AC: PA-</t>
  </si>
  <si>
    <t>150B</t>
  </si>
  <si>
    <t>ou eq</t>
  </si>
  <si>
    <t>uivalente</t>
  </si>
  <si>
    <t>recome</t>
  </si>
  <si>
    <t>ndado</t>
  </si>
  <si>
    <t>pela</t>
  </si>
  <si>
    <t>Ya</t>
  </si>
  <si>
    <t>maha</t>
  </si>
  <si>
    <t>(Saída:</t>
  </si>
  <si>
    <t>DC 12 V</t>
  </si>
  <si>
    <t>, 1,5</t>
  </si>
  <si>
    <t>fica</t>
  </si>
  <si>
    <t>dores:</t>
  </si>
  <si>
    <t>7 W x 2   N</t>
  </si>
  <si>
    <t>úmero de mú</t>
  </si>
  <si>
    <t>Médio/Mole/</t>
  </si>
  <si>
    <t>Fixo Cor:PretoTe</t>
  </si>
  <si>
    <t>clas:88Polifonia:192Efeitos:Reverb: 4 tipos  Parede EQ: Sim  Controle</t>
  </si>
  <si>
    <t>r Estere</t>
  </si>
  <si>
    <t>ofônico: Sim  Refor</t>
  </si>
  <si>
    <t>ço</t>
  </si>
  <si>
    <t>som: 2</t>
  </si>
  <si>
    <t>t</t>
  </si>
  <si>
    <t>ip</t>
  </si>
  <si>
    <t>Pes</t>
  </si>
  <si>
    <t>qui</t>
  </si>
  <si>
    <t>o d</t>
  </si>
  <si>
    <t>iano</t>
  </si>
  <si>
    <t>y</t>
  </si>
  <si>
    <t>ama</t>
  </si>
  <si>
    <t>hapi</t>
  </si>
  <si>
    <t>ano</t>
  </si>
  <si>
    <t>p22</t>
  </si>
  <si>
    <t>5piano</t>
  </si>
  <si>
    <t>P125P</t>
  </si>
  <si>
    <t>Amp</t>
  </si>
  <si>
    <t>lificado</t>
  </si>
  <si>
    <t>res: 7</t>
  </si>
  <si>
    <t>W x 2   Adap</t>
  </si>
  <si>
    <t>-150B o</t>
  </si>
  <si>
    <t>enda</t>
  </si>
  <si>
    <t>pela Ya</t>
  </si>
  <si>
    <t>Número</t>
  </si>
  <si>
    <t>de Ritmos: 20   Blue</t>
  </si>
  <si>
    <t>tooth</t>
  </si>
  <si>
    <t>: Áud</t>
  </si>
  <si>
    <t>io (varia</t>
  </si>
  <si>
    <t>de aco</t>
  </si>
  <si>
    <t>rdo c</t>
  </si>
  <si>
    <t>om o</t>
  </si>
  <si>
    <t>paí</t>
  </si>
  <si>
    <t>s)</t>
  </si>
  <si>
    <t>de Vozes</t>
  </si>
  <si>
    <t>: 24</t>
  </si>
  <si>
    <t>mús</t>
  </si>
  <si>
    <t>icas p</t>
  </si>
  <si>
    <t>redefinidas:</t>
  </si>
  <si>
    <t>21 Músicas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</si>
  <si>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</si>
  <si>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</si>
  <si>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ondições ót</t>
  </si>
  <si>
    <t>imas, com linha</t>
  </si>
  <si>
    <t>de visada livre.  O alcance real poderá variar dependendo do terreno</t>
  </si>
  <si>
    <t>e das condições</t>
  </si>
  <si>
    <t>nferior</t>
  </si>
  <si>
    <t>ao máximo possível.</t>
  </si>
  <si>
    <t>u alcan</t>
  </si>
  <si>
    <t>ce</t>
  </si>
  <si>
    <t>eal</t>
  </si>
  <si>
    <t>es</t>
  </si>
  <si>
    <t>tar</t>
  </si>
  <si>
    <t>ado</t>
  </si>
  <si>
    <t>rios</t>
  </si>
  <si>
    <t>ato</t>
  </si>
  <si>
    <t>nclu</t>
  </si>
  <si>
    <t>ind</t>
  </si>
  <si>
    <t>o, m</t>
  </si>
  <si>
    <t>as não</t>
  </si>
  <si>
    <t>, o t</t>
  </si>
  <si>
    <t>erren</t>
  </si>
  <si>
    <t>o, a</t>
  </si>
  <si>
    <t>s condiç</t>
  </si>
  <si>
    <t>ões cl</t>
  </si>
  <si>
    <t>imáticas, a i</t>
  </si>
  <si>
    <t>electr</t>
  </si>
  <si>
    <t>truç</t>
  </si>
  <si>
    <t>õe</t>
  </si>
  <si>
    <t>s de qua</t>
  </si>
  <si>
    <t>base em</t>
  </si>
  <si>
    <t>um ciclo de consumo</t>
  </si>
  <si>
    <t>padrã</t>
  </si>
  <si>
    <t>5/5/90.</t>
  </si>
  <si>
    <t>de Ho</t>
  </si>
  <si>
    <t>molog</t>
  </si>
  <si>
    <t>açã</t>
  </si>
  <si>
    <t>o An</t>
  </si>
  <si>
    <t>atel: 08</t>
  </si>
  <si>
    <t>779-20-0</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</si>
  <si>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</si>
  <si>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</si>
  <si>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</si>
  <si>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</si>
  <si>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</si>
  <si>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</si>
  <si>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</si>
  <si>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802.1p/DSC</t>
  </si>
  <si>
    <t>P,
IGMP Snooping</t>
  </si>
  <si>
    <t xml:space="preserve">
Método de Transferência: Store and Forward</t>
  </si>
  <si>
    <t>1   Capaci</t>
  </si>
  <si>
    <t>dade de dados: A</t>
  </si>
  <si>
    <t>prox. 7.000 notas  Controles gerais:   Metrônomo: Sim   Faixa de anda</t>
  </si>
  <si>
    <t>mento: 32 – 280</t>
  </si>
  <si>
    <t>ção: 414,8 Hz - 440</t>
  </si>
  <si>
    <t>Hz</t>
  </si>
  <si>
    <t>(i</t>
  </si>
  <si>
    <t>ncr</t>
  </si>
  <si>
    <t>eme</t>
  </si>
  <si>
    <t>ntos</t>
  </si>
  <si>
    <t>ap</t>
  </si>
  <si>
    <t>amen</t>
  </si>
  <si>
    <t>)</t>
  </si>
  <si>
    <t>Con</t>
  </si>
  <si>
    <t>ect</t>
  </si>
  <si>
    <t>ivid</t>
  </si>
  <si>
    <t>ade:</t>
  </si>
  <si>
    <t>ENTRAD</t>
  </si>
  <si>
    <t>He</t>
  </si>
  <si>
    <t>adpho</t>
  </si>
  <si>
    <t>nes:</t>
  </si>
  <si>
    <t>Entrada</t>
  </si>
  <si>
    <t>de fo</t>
  </si>
  <si>
    <t>ne estéreo pa</t>
  </si>
  <si>
    <t>SAÍDA)</t>
  </si>
  <si>
    <t>im (meio</t>
  </si>
  <si>
    <t>FC3A)</t>
  </si>
  <si>
    <t>USB TO HOST: Sim (MI</t>
  </si>
  <si>
    <t>DI/ÁU</t>
  </si>
  <si>
    <t>DIO)</t>
  </si>
  <si>
    <t>Tecnolo</t>
  </si>
  <si>
    <t>gia de</t>
  </si>
  <si>
    <t>geraç</t>
  </si>
  <si>
    <t>ão de</t>
  </si>
  <si>
    <t>ti</t>
  </si>
  <si>
    <t>mbre</t>
  </si>
  <si>
    <t>: Sample</t>
  </si>
  <si>
    <t>estéreo</t>
  </si>
  <si>
    <t>AWM</t>
  </si>
  <si>
    <t>15 músicas</t>
  </si>
  <si>
    <t>e faixas: 1</t>
  </si>
  <si>
    <t>Capacidade de</t>
  </si>
  <si>
    <t>dados: Aprox. 7.000 notas  Controles gerais:   Metrônomo: Sim   Faix</t>
  </si>
  <si>
    <t>a de andamento:</t>
  </si>
  <si>
    <t>– 0 – +</t>
  </si>
  <si>
    <t>6   Afinação: 414,8</t>
  </si>
  <si>
    <t>H</t>
  </si>
  <si>
    <t>z -</t>
  </si>
  <si>
    <t>-</t>
  </si>
  <si>
    <t>apro</t>
  </si>
  <si>
    <t>xi</t>
  </si>
  <si>
    <t>mad</t>
  </si>
  <si>
    <t>)  C</t>
  </si>
  <si>
    <t>onecti</t>
  </si>
  <si>
    <t>vidade:</t>
  </si>
  <si>
    <t>A DC:</t>
  </si>
  <si>
    <t>12V</t>
  </si>
  <si>
    <t>adphones</t>
  </si>
  <si>
    <t>: Entr</t>
  </si>
  <si>
    <t>ada de fone e</t>
  </si>
  <si>
    <t>o (FONE</t>
  </si>
  <si>
    <t>Pedal de</t>
  </si>
  <si>
    <t>sus</t>
  </si>
  <si>
    <t>ntação:</t>
  </si>
  <si>
    <t>o FC3A)   USB TO HOST</t>
  </si>
  <si>
    <t>: Sim</t>
  </si>
  <si>
    <t>(MID</t>
  </si>
  <si>
    <t>I/ÁUDIO)</t>
  </si>
  <si>
    <t>Tecno</t>
  </si>
  <si>
    <t>logia</t>
  </si>
  <si>
    <t>de g</t>
  </si>
  <si>
    <t>era</t>
  </si>
  <si>
    <t>de timbr</t>
  </si>
  <si>
    <t>e: Sampl</t>
  </si>
  <si>
    <t>e esté</t>
  </si>
  <si>
    <t>Núme</t>
  </si>
  <si>
    <t>ro de</t>
  </si>
  <si>
    <t>músicas pred</t>
  </si>
  <si>
    <t>efinidas: 1</t>
  </si>
  <si>
    <t>olifonia:32</t>
  </si>
  <si>
    <t>Canções:384 voze</t>
  </si>
  <si>
    <t>s + 17 kits de bateria/SFXEfeitos:Rev-x (9 Tipos), Chorus (5 Tipos),</t>
  </si>
  <si>
    <t>-wide (3</t>
  </si>
  <si>
    <t>Tipos)Pesquisa:tec</t>
  </si>
  <si>
    <t>la</t>
  </si>
  <si>
    <t>dop</t>
  </si>
  <si>
    <t>ortatil</t>
  </si>
  <si>
    <t>ps</t>
  </si>
  <si>
    <t>r-</t>
  </si>
  <si>
    <t>e27</t>
  </si>
  <si>
    <t>3ps</t>
  </si>
  <si>
    <t>r27</t>
  </si>
  <si>
    <t>r-e</t>
  </si>
  <si>
    <t>tomo</t>
  </si>
  <si>
    <t>ro</t>
  </si>
  <si>
    <t>est</t>
  </si>
  <si>
    <t>ilos</t>
  </si>
  <si>
    <t>igita</t>
  </si>
  <si>
    <t>Smar</t>
  </si>
  <si>
    <t>t Chord</t>
  </si>
  <si>
    <t>/ Mult</t>
  </si>
  <si>
    <t>i Finger   Co</t>
  </si>
  <si>
    <t>ntr</t>
  </si>
  <si>
    <t>tilo: A</t>
  </si>
  <si>
    <t>ART,</t>
  </si>
  <si>
    <t>TART/STO</t>
  </si>
  <si>
    <t>Número de músicas pr</t>
  </si>
  <si>
    <t>edefi</t>
  </si>
  <si>
    <t>nidas</t>
  </si>
  <si>
    <t>: 112 (in</t>
  </si>
  <si>
    <t>cluindo</t>
  </si>
  <si>
    <t>estu</t>
  </si>
  <si>
    <t>do de</t>
  </si>
  <si>
    <t>ac</t>
  </si>
  <si>
    <t>orde</t>
  </si>
  <si>
    <t>s: 12)</t>
  </si>
  <si>
    <t>Lição /</t>
  </si>
  <si>
    <t>Guia:</t>
  </si>
  <si>
    <t>&amp; L</t>
  </si>
  <si>
    <t>EARN],</t>
  </si>
  <si>
    <t>[2 TIMING],</t>
  </si>
  <si>
    <t>[3 WAITING</t>
  </si>
  <si>
    <t>OUVIR E APR</t>
  </si>
  <si>
    <t>ENDER], [2 HORAS</t>
  </si>
  <si>
    <t>], [3 EM ESPERA], [A-B REPEAT], [CHORD DICTIONARY]   Metronome: sim</t>
  </si>
  <si>
    <t>0, 0 to</t>
  </si>
  <si>
    <t>+12   Tuning: 427,0</t>
  </si>
  <si>
    <t>0,0 - 4</t>
  </si>
  <si>
    <t>mada</t>
  </si>
  <si>
    <t>me</t>
  </si>
  <si>
    <t>z)</t>
  </si>
  <si>
    <t>ssui</t>
  </si>
  <si>
    <t>entra</t>
  </si>
  <si>
    <t>da para</t>
  </si>
  <si>
    <t>pedal su</t>
  </si>
  <si>
    <t>stain</t>
  </si>
  <si>
    <t>(não</t>
  </si>
  <si>
    <t>aco</t>
  </si>
  <si>
    <t>mpanha o</t>
  </si>
  <si>
    <t>pedal</t>
  </si>
  <si>
    <t>)   Teclado c</t>
  </si>
  <si>
    <t>Duo:</t>
  </si>
  <si>
    <t>alt</t>
  </si>
  <si>
    <t>qualidad</t>
  </si>
  <si>
    <t>mático   112 músicas,</t>
  </si>
  <si>
    <t>Song</t>
  </si>
  <si>
    <t>Book</t>
  </si>
  <si>
    <t>fácil (d</t>
  </si>
  <si>
    <t>isponív</t>
  </si>
  <si>
    <t>el vi</t>
  </si>
  <si>
    <t>a dow</t>
  </si>
  <si>
    <t>nlo</t>
  </si>
  <si>
    <t>ad n</t>
  </si>
  <si>
    <t>a web)</t>
  </si>
  <si>
    <t>Função</t>
  </si>
  <si>
    <t>de liç</t>
  </si>
  <si>
    <t>eta</t>
  </si>
  <si>
    <t>pas (Y</t>
  </si>
  <si>
    <t>amaha Educat</t>
  </si>
  <si>
    <t>ion Suite)</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</si>
  <si>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</si>
  <si>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cm x 2Potê</t>
  </si>
  <si>
    <t>ncia:2,5 W + 2,5</t>
  </si>
  <si>
    <t>WDisplay:LCD displayPainel:InglêsMemória:cerca de 1,4 MB de memória</t>
  </si>
  <si>
    <t>:76 tecl</t>
  </si>
  <si>
    <t>asPolifonia:48 nota</t>
  </si>
  <si>
    <t>sC</t>
  </si>
  <si>
    <t>anç</t>
  </si>
  <si>
    <t>ões:154</t>
  </si>
  <si>
    <t>clu</t>
  </si>
  <si>
    <t>o "</t>
  </si>
  <si>
    <t>uto</t>
  </si>
  <si>
    <t>"Ch</t>
  </si>
  <si>
    <t>or</t>
  </si>
  <si>
    <t>d S</t>
  </si>
  <si>
    <t>":</t>
  </si>
  <si>
    <t>"C</t>
  </si>
  <si>
    <t>hord</t>
  </si>
  <si>
    <t>Progr</t>
  </si>
  <si>
    <t>mento</t>
  </si>
  <si>
    <t>s:205</t>
  </si>
  <si>
    <t>rit</t>
  </si>
  <si>
    <t>mosTimbr</t>
  </si>
  <si>
    <t>es:622</t>
  </si>
  <si>
    <t>(241 Panel V</t>
  </si>
  <si>
    <t>rum/SFX</t>
  </si>
  <si>
    <t>XGlite</t>
  </si>
  <si>
    <t>Reverb:</t>
  </si>
  <si>
    <t>12 tipos  Chorus: 5</t>
  </si>
  <si>
    <t>tipos</t>
  </si>
  <si>
    <t>Equ</t>
  </si>
  <si>
    <t>alização</t>
  </si>
  <si>
    <t>Master:</t>
  </si>
  <si>
    <t>6 ti</t>
  </si>
  <si>
    <t>pos</t>
  </si>
  <si>
    <t>Har</t>
  </si>
  <si>
    <t>moni</t>
  </si>
  <si>
    <t>a: 26 ti</t>
  </si>
  <si>
    <t>posPesqu</t>
  </si>
  <si>
    <t>isa:te</t>
  </si>
  <si>
    <t>jado</t>
  </si>
  <si>
    <t>ryamah</t>
  </si>
  <si>
    <t>apsrew310310</t>
  </si>
  <si>
    <t>622 Sons</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</si>
  <si>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</si>
  <si>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ulation, 27</t>
  </si>
  <si>
    <t>MegaVoice, 27 S</t>
  </si>
  <si>
    <t>weet, 64 Cool, 71 Live.   Número de estilos predefinidos: 415.   Esti</t>
  </si>
  <si>
    <t>Styles,</t>
  </si>
  <si>
    <t>10 DJ Styles, 1 Fr</t>
  </si>
  <si>
    <t>ee</t>
  </si>
  <si>
    <t>Pl</t>
  </si>
  <si>
    <t>ay.   C</t>
  </si>
  <si>
    <t>on</t>
  </si>
  <si>
    <t>ole</t>
  </si>
  <si>
    <t>ing</t>
  </si>
  <si>
    <t>Fing</t>
  </si>
  <si>
    <t>er,</t>
  </si>
  <si>
    <t>Fi</t>
  </si>
  <si>
    <t>nge</t>
  </si>
  <si>
    <t>inge</t>
  </si>
  <si>
    <t>red</t>
  </si>
  <si>
    <t>On</t>
  </si>
  <si>
    <t>Bass,</t>
  </si>
  <si>
    <t>ered,</t>
  </si>
  <si>
    <t>Ful</t>
  </si>
  <si>
    <t>l Keyboa</t>
  </si>
  <si>
    <t>rd, AI</t>
  </si>
  <si>
    <t>Full Keyboar</t>
  </si>
  <si>
    <t>d,</t>
  </si>
  <si>
    <t>rd.   E</t>
  </si>
  <si>
    <t>memó</t>
  </si>
  <si>
    <t>ri</t>
  </si>
  <si>
    <t>a Intern</t>
  </si>
  <si>
    <t>88 Bancos x 4 Pads.</t>
  </si>
  <si>
    <t>Grav</t>
  </si>
  <si>
    <t>ação:</t>
  </si>
  <si>
    <t>Apenas e</t>
  </si>
  <si>
    <t>m USB .</t>
  </si>
  <si>
    <t>wav (</t>
  </si>
  <si>
    <t>forma</t>
  </si>
  <si>
    <t>WAV:</t>
  </si>
  <si>
    <t>taxa de</t>
  </si>
  <si>
    <t>amostra</t>
  </si>
  <si>
    <t>gem de</t>
  </si>
  <si>
    <t>res</t>
  </si>
  <si>
    <t>olução</t>
  </si>
  <si>
    <t>de 16 bits,</t>
  </si>
  <si>
    <t>estéreo).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</si>
  <si>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</si>
  <si>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on e 24 Org</t>
  </si>
  <si>
    <t>an Flutes, 56 ki</t>
  </si>
  <si>
    <t>ts de percussão/SFX kits;   525 estilos, incluindo 463 Pro Styles, 46</t>
  </si>
  <si>
    <t>tilos</t>
  </si>
  <si>
    <t>livres;</t>
  </si>
  <si>
    <t>Packs de Expansão</t>
  </si>
  <si>
    <t>nteúdos</t>
  </si>
  <si>
    <t>ré</t>
  </si>
  <si>
    <t>sta</t>
  </si>
  <si>
    <t>lad</t>
  </si>
  <si>
    <t>os;</t>
  </si>
  <si>
    <t>R</t>
  </si>
  <si>
    <t>tion</t>
  </si>
  <si>
    <t>ev</t>
  </si>
  <si>
    <t>erb,</t>
  </si>
  <si>
    <t>inter</t>
  </si>
  <si>
    <t>face de</t>
  </si>
  <si>
    <t>efeitos</t>
  </si>
  <si>
    <t>intui</t>
  </si>
  <si>
    <t>tivo;</t>
  </si>
  <si>
    <t>GB de me</t>
  </si>
  <si>
    <t>mória</t>
  </si>
  <si>
    <t>para Packs de</t>
  </si>
  <si>
    <t>4GB de</t>
  </si>
  <si>
    <t>Cap</t>
  </si>
  <si>
    <t>idade po</t>
  </si>
  <si>
    <t>Joystick, e teclad</t>
  </si>
  <si>
    <t>o FSB</t>
  </si>
  <si>
    <t>uma perf</t>
  </si>
  <si>
    <t>ormance</t>
  </si>
  <si>
    <t>ao v</t>
  </si>
  <si>
    <t>ivo m</t>
  </si>
  <si>
    <t>ais</t>
  </si>
  <si>
    <t>erosa;</t>
  </si>
  <si>
    <t>Control</t>
  </si>
  <si>
    <t>e rápi</t>
  </si>
  <si>
    <t>tivo</t>
  </si>
  <si>
    <t>com o</t>
  </si>
  <si>
    <t>touch scree</t>
  </si>
  <si>
    <t>n de 7 pole</t>
  </si>
  <si>
    <t>pilhas (qu</t>
  </si>
  <si>
    <t>atro pilhas alca</t>
  </si>
  <si>
    <t>linas tamanho "AA" (LR6), manganês (R6) ou recarregáveis Ni-MH (HR6))</t>
  </si>
  <si>
    <t>Pitch B</t>
  </si>
  <si>
    <t>end: Sim</t>
  </si>
  <si>
    <t>xões:12VDC,</t>
  </si>
  <si>
    <t>Fone de Ouvido,</t>
  </si>
  <si>
    <t>AUX IN, Pedal Sustain e USB to HostItens Inclusos:Porta-Partituras e</t>
  </si>
  <si>
    <t>:5W (com</t>
  </si>
  <si>
    <t>a fonte PA-130)Dim</t>
  </si>
  <si>
    <t>sõe</t>
  </si>
  <si>
    <t>s:945 x</t>
  </si>
  <si>
    <t>mm</t>
  </si>
  <si>
    <t>(L x</t>
  </si>
  <si>
    <t>x P</t>
  </si>
  <si>
    <t>,6 k</t>
  </si>
  <si>
    <t>gA</t>
  </si>
  <si>
    <t>lto</t>
  </si>
  <si>
    <t>an</t>
  </si>
  <si>
    <t>tes:</t>
  </si>
  <si>
    <t>2x</t>
  </si>
  <si>
    <t>12cm</t>
  </si>
  <si>
    <t>Potênc</t>
  </si>
  <si>
    <t>Displ</t>
  </si>
  <si>
    <t>ay:LC</t>
  </si>
  <si>
    <t>DPai</t>
  </si>
  <si>
    <t>nel:Ingl</t>
  </si>
  <si>
    <t>êsMemó</t>
  </si>
  <si>
    <t>ria:1,4 MB (A</t>
  </si>
  <si>
    <t>ataTecl</t>
  </si>
  <si>
    <t>lTec</t>
  </si>
  <si>
    <t>s:61Poli</t>
  </si>
  <si>
    <t>NotasC</t>
  </si>
  <si>
    <t>tos:205 RitmosTimbres</t>
  </si>
  <si>
    <t>:622</t>
  </si>
  <si>
    <t>Vozes</t>
  </si>
  <si>
    <t>Efeitos:D</t>
  </si>
  <si>
    <t>SP, REV</t>
  </si>
  <si>
    <t>- X,</t>
  </si>
  <si>
    <t>Chor</t>
  </si>
  <si>
    <t>us,</t>
  </si>
  <si>
    <t>Master,</t>
  </si>
  <si>
    <t>Harmo</t>
  </si>
  <si>
    <t>uger</t>
  </si>
  <si>
    <t>idas:F</t>
  </si>
  <si>
    <t>onte AC, pil</t>
  </si>
  <si>
    <t>has ou Ni-M</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</si>
  <si>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</si>
  <si>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</si>
  <si>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</si>
  <si>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</si>
  <si>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</si>
  <si>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</si>
  <si>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</si>
  <si>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</si>
  <si>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</si>
  <si>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do traste:</t>
  </si>
  <si>
    <t>Matt (Gloss for</t>
  </si>
  <si>
    <t>BL color variation)   Componentes eletrônicos: SYSTEM65 + SRT Piezo</t>
  </si>
  <si>
    <t>have all</t>
  </si>
  <si>
    <t>en   Bag: Nenhum</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</si>
  <si>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</si>
  <si>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</si>
  <si>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</si>
  <si>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c</t>
  </si>
  <si>
    <t>ent</t>
  </si>
  <si>
    <t>em</t>
  </si>
  <si>
    <t>/100m máx    Desequilíbrio Resistivo: 2% máx    Capacitância Mútua: 55,8 pF/m máx    Desequilíbrio Capacitivo: 1,6 pF/m máx      Informações de Transmissão: </t>
  </si>
  <si>
    <t>Desequilíbrio no Atraso d</t>
  </si>
  <si>
    <t>Míni</t>
  </si>
  <si>
    <t>GΩ * km</t>
  </si>
  <si>
    <t>og</t>
  </si>
  <si>
    <t>aç</t>
  </si>
  <si>
    <t>a: 56pF/m máx    Desequilíbrio Capacitivo: 3,3 pF/m máx      Informações Transmissão:    Velocidade de Propagação: 68% ± 1%    Atraso na Propagação: 570 @ 1 MHz</t>
  </si>
  <si>
    <t>: 45ns/100m    R</t>
  </si>
  <si>
    <t>esistência de Isolamento Mí</t>
  </si>
  <si>
    <t>recarga rápida e sem fio compatível com Qi. Até 7 horas de música e até 14 horas no estojo. Siga a batida por mais tempo.  Controle por toque com acesso total:</t>
  </si>
  <si>
    <t>e ouvido. Gerenc</t>
  </si>
  <si>
    <t>ie chamadas com a ponta dos</t>
  </si>
  <si>
    <t>micr</t>
  </si>
  <si>
    <t>of</t>
  </si>
  <si>
    <t>duplo</t>
  </si>
  <si>
    <t>trole po</t>
  </si>
  <si>
    <t>r toque</t>
  </si>
  <si>
    <t>o Go</t>
  </si>
  <si>
    <t>ogle ou</t>
  </si>
  <si>
    <t>a Amazon A</t>
  </si>
  <si>
    <t>lexa.C</t>
  </si>
  <si>
    <t>or:</t>
  </si>
  <si>
    <t>volum</t>
  </si>
  <si>
    <t>e:S</t>
  </si>
  <si>
    <t>imResp</t>
  </si>
  <si>
    <t>osta F</t>
  </si>
  <si>
    <t>requênci</t>
  </si>
  <si>
    <t>a:20 Hz</t>
  </si>
  <si>
    <t>de 6,8</t>
  </si>
  <si>
    <t>a:true wirelesstwsw</t>
  </si>
  <si>
    <t>irelessnoise cancelin</t>
  </si>
  <si>
    <t>gintra-auricu</t>
  </si>
  <si>
    <t>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</si>
  <si>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pelo mundo da música. Peso:0,8 kg (1,8 lbs)Dimensões:(LxAxD) 126 mm (5,0") x 63 mm (2,5") x 201 mm (7,9")Pesquisa:kit streamingkit yamahayamahaag03mkwmicrofone</t>
  </si>
  <si>
    <t>(microfone de fone de ouvid</t>
  </si>
  <si>
    <t>e ouvid</t>
  </si>
  <si>
    <t>arra</t>
  </si>
  <si>
    <t>phone: 1 -</t>
  </si>
  <si>
    <t>Mini</t>
  </si>
  <si>
    <t>4 polo</t>
  </si>
  <si>
    <t>s (</t>
  </si>
  <si>
    <t>USB:</t>
  </si>
  <si>
    <t>1  Cana</t>
  </si>
  <si>
    <t>is de sa</t>
  </si>
  <si>
    <t>neamente</t>
  </si>
  <si>
    <t>aída de 4 polos (TR</t>
  </si>
  <si>
    <t>RS)   MONITOR OUT: 2</t>
  </si>
  <si>
    <t>- Estéreo L/R</t>
  </si>
  <si>
    <t>: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</si>
  <si>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pelo mundo da música.Peso:0,8 kg (1,8 lbs)Dimensões:(LxAxD) 126 mm (5,0") x 63 mm (2,5") x 201 mm (7,9")Pesquisa:kit streamingkit yamahayamahaag03mkwmicrofone</t>
  </si>
  <si>
    <t>3,5 mm (1/8") (</t>
  </si>
  <si>
    <t>microfone de fone de ouvido</t>
  </si>
  <si>
    <t>hone: 1 -</t>
  </si>
  <si>
    <t>Mini e</t>
  </si>
  <si>
    <t>polos</t>
  </si>
  <si>
    <t>(T</t>
  </si>
  <si>
    <t>RRS)</t>
  </si>
  <si>
    <t>1  Canai</t>
  </si>
  <si>
    <t>s de saí</t>
  </si>
  <si>
    <t>eamente</t>
  </si>
  <si>
    <t>ída de 4 polos (TRR</t>
  </si>
  <si>
    <t>S)   MONITOR OUT: 2 -</t>
  </si>
  <si>
    <t>Estéreo L/R:</t>
  </si>
  <si>
    <t>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</si>
  <si>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de Saída: +5VDC x 1A   Segurança: Com dupla isolação  Características do Transmissor KST-16:   Globo anatômico em estrutura metálica com espuma anti Puff inter</t>
  </si>
  <si>
    <t>ência com apenas</t>
  </si>
  <si>
    <t>um toque)   Display em LED</t>
  </si>
  <si>
    <t>teria</t>
  </si>
  <si>
    <t>stância</t>
  </si>
  <si>
    <t>em obstá</t>
  </si>
  <si>
    <t>culos).</t>
  </si>
  <si>
    <t>Potência</t>
  </si>
  <si>
    <t>de tra</t>
  </si>
  <si>
    <t>nsm</t>
  </si>
  <si>
    <t>Respo</t>
  </si>
  <si>
    <t>de Fr</t>
  </si>
  <si>
    <t>equênc</t>
  </si>
  <si>
    <t>ia: 30 ~</t>
  </si>
  <si>
    <t>tação do</t>
  </si>
  <si>
    <t>AA 1,5V  Obs.:O in</t>
  </si>
  <si>
    <t>dicador de bateria do</t>
  </si>
  <si>
    <t>display do T</t>
  </si>
  <si>
    <t>ransmissor começará a piscar quando as pilhas estiverem sem carga  Capsula:   Dinâmica unidirecional   Padrão polar Cardioide   Impedância 600 Ohms   Resposta de Frequência: 50HZ ~ 16KHZ   Sensibilidade: -65.6+- 3db em 1khz  Número de Homologação Anatel: 01821-19-03622</t>
  </si>
  <si>
    <t>nção de desligamento automático: Sim</t>
  </si>
  <si>
    <t>m teclas em preto fosco  Sensibilidade ao toque: Hard/Medium/Soft/FixedCor:PretoTeclas:88Polifonia:64Timbres:Som de piano: Yamaha CFIIIS  Damper Resonance: Sim</t>
  </si>
  <si>
    <t>piano p145P-145P</t>
  </si>
  <si>
    <t>45p-45p145 Funções:   Dual/</t>
  </si>
  <si>
    <t>mo: S</t>
  </si>
  <si>
    <t>im</t>
  </si>
  <si>
    <t>Faixa d</t>
  </si>
  <si>
    <t>ição: -6</t>
  </si>
  <si>
    <t>- 0 - +</t>
  </si>
  <si>
    <t>rvalos d</t>
  </si>
  <si>
    <t>imadamente</t>
  </si>
  <si>
    <t>0,2 H</t>
  </si>
  <si>
    <t>áudio</t>
  </si>
  <si>
    <t>US</t>
  </si>
  <si>
    <t>B: 44.</t>
  </si>
  <si>
    <t>1 kHz,</t>
  </si>
  <si>
    <t>16 bits</t>
  </si>
  <si>
    <t>, estére</t>
  </si>
  <si>
    <t>A)</t>
  </si>
  <si>
    <t>Ampli</t>
  </si>
  <si>
    <t>sicas predefinidas:</t>
  </si>
  <si>
    <t>10 Músicas de Demons</t>
  </si>
  <si>
    <t>tração de Voz</t>
  </si>
  <si>
    <t>+ 10 Músicas de Piano Predefinidas   Número de sons: 10</t>
  </si>
  <si>
    <t>:11,5 kgAlto Falantes:(Oval (12 cm x 8 cm) + 5 cm) x 2Painel:Idioma: Apenas em inglêsTeclado:Teclado GHC com teclas pretas foscas  Sensibilidade ao toque: Duro/</t>
  </si>
  <si>
    <t>Acústico Inteli</t>
  </si>
  <si>
    <t>gente (IAC): Sim  Otimizado</t>
  </si>
  <si>
    <t>sa:pi</t>
  </si>
  <si>
    <t>igitalp</t>
  </si>
  <si>
    <t>ha</t>
  </si>
  <si>
    <t>ya</t>
  </si>
  <si>
    <t>pretopr</t>
  </si>
  <si>
    <t>etop-225</t>
  </si>
  <si>
    <t>tado</t>
  </si>
  <si>
    <t>r AC: PA</t>
  </si>
  <si>
    <t>u equivale</t>
  </si>
  <si>
    <t>nte re</t>
  </si>
  <si>
    <t>maha (</t>
  </si>
  <si>
    <t>Saí</t>
  </si>
  <si>
    <t>da: DC</t>
  </si>
  <si>
    <t>12 V,</t>
  </si>
  <si>
    <t>1.5 A)</t>
  </si>
  <si>
    <t>N</t>
  </si>
  <si>
    <t>úmero de</t>
  </si>
  <si>
    <t>Demo de Voz + 50 C</t>
  </si>
  <si>
    <t>lássicos  Geração de</t>
  </si>
  <si>
    <t>Tom:   Som de</t>
  </si>
  <si>
    <t>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t>
  </si>
  <si>
    <t>13,54 cm   Peso do pacote principal: 3,45 kg (7,58 lb)  * Que alcance deveria esperar dos meus rádios? O alcance indicado para as comunicações é calculado em c</t>
  </si>
  <si>
    <t>ambientais, e costuma ser i</t>
  </si>
  <si>
    <t>á lim</t>
  </si>
  <si>
    <t>it</t>
  </si>
  <si>
    <t>por vá</t>
  </si>
  <si>
    <t>s,</t>
  </si>
  <si>
    <t>limitat</t>
  </si>
  <si>
    <t>ivamente</t>
  </si>
  <si>
    <t>nter</t>
  </si>
  <si>
    <t>ferência</t>
  </si>
  <si>
    <t>omagnética</t>
  </si>
  <si>
    <t>e as</t>
  </si>
  <si>
    <t>obs</t>
  </si>
  <si>
    <t>lquer</t>
  </si>
  <si>
    <t>tip</t>
  </si>
  <si>
    <t>o.  **</t>
  </si>
  <si>
    <t>Calcu</t>
  </si>
  <si>
    <t>lada com</t>
  </si>
  <si>
    <t>de Pacote: 1Mb
Jumbo Frame: 15KB
CARACTERÍSTICAS DE SOFTWARE:
Características Avançadas: A Green Technology pode economizar até 84%
Flow Control de 802.3X,
QoS</t>
  </si>
  <si>
    <t>Teclado:   Tipo: Design das teclas   Resposta ao toque: Sim (suave, médio, firme, fixo)   Idioma: Inglês  Gravação:   Número de músicas: 1   Número de faixas:</t>
  </si>
  <si>
    <t>Transposição: -6 – 0 – +6</t>
  </si>
  <si>
    <t>roximad</t>
  </si>
  <si>
    <t>ENTRADA</t>
  </si>
  <si>
    <t>DC: 12V</t>
  </si>
  <si>
    <t>drão</t>
  </si>
  <si>
    <t>(FONES/</t>
  </si>
  <si>
    <t>suste</t>
  </si>
  <si>
    <t>nta</t>
  </si>
  <si>
    <t>mpatív</t>
  </si>
  <si>
    <t>el com</t>
  </si>
  <si>
    <t>a opção</t>
  </si>
  <si>
    <t>de demonstração de</t>
  </si>
  <si>
    <t>voice (som) + 10 mús</t>
  </si>
  <si>
    <t>icas de piano</t>
  </si>
  <si>
    <t>Amplificadores: 6 W ×2   Desligamento automático: Sim   Fonte de energia: Fonte AC (PA-130, PA-3C ou equivalente recomendado pela Yamaha) ou pilha (seis pilhas “AA” alcalinas (LR6), manganês (R6) ou Ni-MH recarregáveis (HR6) pilhas)   Número de sons: 15   Dual/camadas Sim</t>
  </si>
  <si>
    <t>Tipo: Design das teclas (Graded Soft Touch)   Resposta ao toque: Sim (suave, médio, firme, fixo)   Idioma: Inglês  Gravação:   Número de músicas: 1   Número d</t>
  </si>
  <si>
    <t>32 – 280   Transposição: -6</t>
  </si>
  <si>
    <t>(inc</t>
  </si>
  <si>
    <t>tos de</t>
  </si>
  <si>
    <t>am</t>
  </si>
  <si>
    <t>stér</t>
  </si>
  <si>
    <t>eo padrã</t>
  </si>
  <si>
    <t>S/SAÍDA)</t>
  </si>
  <si>
    <t>Pedal</t>
  </si>
  <si>
    <t>Sim (m</t>
  </si>
  <si>
    <t>eio</t>
  </si>
  <si>
    <t>compa</t>
  </si>
  <si>
    <t>tível co</t>
  </si>
  <si>
    <t>m a opçã</t>
  </si>
  <si>
    <t>o AWM</t>
  </si>
  <si>
    <t>5 músicas de demons</t>
  </si>
  <si>
    <t>tração de voice (som)</t>
  </si>
  <si>
    <t>+ 10 músicas</t>
  </si>
  <si>
    <t>de piano   Amplificadores: 6 W ×2   Desligamento automático: Sim   Fonte de energia: Adaptador AC PA-150 ou equivalente recomendado pela Yamaha, ou seis pilhas “AA” alcalinas (LR6), manganês (R6) ou Ni-MH recarregáveis (HR6)   Número de sons: 15   Dual/camadas Sim</t>
  </si>
  <si>
    <t>gia:6 W (com o PA-130 ou adaptador AC equivalente recomendado pela Yamaha)Dimensões:940 x 104 x 317mm (L x A x P)Peso:4,0kgDisplay:LCDCor:PretoTeclas:61 TeclasP</t>
  </si>
  <si>
    <t>Equalização mast</t>
  </si>
  <si>
    <t>er (6 Tipos), Estéreo ultra</t>
  </si>
  <si>
    <t>-273pre</t>
  </si>
  <si>
    <t>Nú</t>
  </si>
  <si>
    <t>finidos:</t>
  </si>
  <si>
    <t>143   D</t>
  </si>
  <si>
    <t>ntro</t>
  </si>
  <si>
    <t>le de es</t>
  </si>
  <si>
    <t>CMP ON/OFF</t>
  </si>
  <si>
    <t>, SYNC</t>
  </si>
  <si>
    <t>ST</t>
  </si>
  <si>
    <t>P, INT</t>
  </si>
  <si>
    <t>RO/</t>
  </si>
  <si>
    <t>ENDING</t>
  </si>
  <si>
    <t>/rit,</t>
  </si>
  <si>
    <t>MAIN/AUT</t>
  </si>
  <si>
    <t>O FILL</t>
  </si>
  <si>
    <t>[</t>
  </si>
  <si>
    <t>1 LISTEN</t>
  </si>
  <si>
    <t>]   Botão PIANO: im</t>
  </si>
  <si>
    <t>(botão "Portable Gra</t>
  </si>
  <si>
    <t>nd")   Headfo</t>
  </si>
  <si>
    <t>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</si>
  <si>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DO, INÍCIO SINCRONIZADO, INÍCIO / PARADA, INTRODUÇÃO / FIM / rit, Preenchimento principal / automático   Configuração de um toque (OTS): Sim   Lição / Guia: [1</t>
  </si>
  <si>
    <t>Tempo Range: 11</t>
  </si>
  <si>
    <t>- 280   Transpose: -12 to</t>
  </si>
  <si>
    <t>ement</t>
  </si>
  <si>
    <t>aproxi</t>
  </si>
  <si>
    <t>om 5</t>
  </si>
  <si>
    <t>oitavas</t>
  </si>
  <si>
    <t>Sim   400</t>
  </si>
  <si>
    <t>vozes</t>
  </si>
  <si>
    <t>e, 130</t>
  </si>
  <si>
    <t>mpanhame</t>
  </si>
  <si>
    <t>nto auto</t>
  </si>
  <si>
    <t>em nove</t>
  </si>
  <si>
    <t>Função de gravaçã</t>
  </si>
  <si>
    <t>o   Entrada auxiliar</t>
  </si>
  <si>
    <t>para fonte de</t>
  </si>
  <si>
    <t>áudio externa   Master EQ / Estéreo ultra-wide   Modo Duo   Design compacto e portátil   Funciona com pilhas (6 AA)</t>
  </si>
  <si>
    <t>N e USB to HOSTConsumo de Energia:5 W (com a fonte PA-130)Dimensões:1151 x 118 x 369 mm (LxAxP)Peso:5,4 kg (11 lb, 14 oz) (pilhas não incluídas)Alto Falantes:12</t>
  </si>
  <si>
    <t>interna.Cor:Pret</t>
  </si>
  <si>
    <t>oTeclado:Estilo ÓrgãoTeclas</t>
  </si>
  <si>
    <t>Touch</t>
  </si>
  <si>
    <t>r": 10,</t>
  </si>
  <si>
    <t>tu</t>
  </si>
  <si>
    <t>dy</t>
  </si>
  <si>
    <t>ession"A</t>
  </si>
  <si>
    <t>companha</t>
  </si>
  <si>
    <t>oice</t>
  </si>
  <si>
    <t>s + 22 D</t>
  </si>
  <si>
    <t>kits + 20</t>
  </si>
  <si>
    <t>Arpeg</t>
  </si>
  <si>
    <t>gio</t>
  </si>
  <si>
    <t>Voices</t>
  </si>
  <si>
    <t>)Ef</t>
  </si>
  <si>
    <t>eitos:</t>
  </si>
  <si>
    <t>DSP: 3</t>
  </si>
  <si>
    <t>8 tipos</t>
  </si>
  <si>
    <t>cl</t>
  </si>
  <si>
    <t>adoarran</t>
  </si>
  <si>
    <t>de alta qualidade c</t>
  </si>
  <si>
    <t>om sampling aprimorad</t>
  </si>
  <si>
    <t>o   Teclado c</t>
  </si>
  <si>
    <t>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</si>
  <si>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 2, Hard 1, Hard 2.   Botões de controle: 2 (atribuíveis).   Número de vozes: 850 vozes + 43 kits de bateria/SFX + 480 vozes XG.   Sons em destaque: 73 S.Artic</t>
  </si>
  <si>
    <t>los em Destaque:</t>
  </si>
  <si>
    <t>372 Pro Styles, 32 Session</t>
  </si>
  <si>
    <t>tilo:</t>
  </si>
  <si>
    <t>le Fing</t>
  </si>
  <si>
    <t>Multi Fi</t>
  </si>
  <si>
    <t>nger, AI</t>
  </si>
  <si>
    <t>d, S</t>
  </si>
  <si>
    <t>mart Cho</t>
  </si>
  <si>
    <t>stilo de e</t>
  </si>
  <si>
    <t>xpansã</t>
  </si>
  <si>
    <t>a.   N</t>
  </si>
  <si>
    <t>úme</t>
  </si>
  <si>
    <t>Bancos</t>
  </si>
  <si>
    <t>de Mult</t>
  </si>
  <si>
    <t>ipads: 1</t>
  </si>
  <si>
    <t>4,1 kHz,</t>
  </si>
  <si>
    <t>Reprodução: Apena</t>
  </si>
  <si>
    <t>s em USB .wav (format</t>
  </si>
  <si>
    <t>o WAV: taxa d</t>
  </si>
  <si>
    <t>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</si>
  <si>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User  Equalizador Master: 5 Presets + 30 User  Part EQ: 28 PartesPesquisa:tecladoyamahapsrsx900psr-sx900psrsx900  1337 sons, incluindo 252 sons Super Articulati</t>
  </si>
  <si>
    <t>Session Styles,</t>
  </si>
  <si>
    <t>10 estilos DJ e 6 estilos</t>
  </si>
  <si>
    <t>Distor</t>
  </si>
  <si>
    <t>al</t>
  </si>
  <si>
    <t>Exp</t>
  </si>
  <si>
    <t>ansão;</t>
  </si>
  <si>
    <t>memória i</t>
  </si>
  <si>
    <t>nterna</t>
  </si>
  <si>
    <t>;</t>
  </si>
  <si>
    <t>r cada</t>
  </si>
  <si>
    <t>mú</t>
  </si>
  <si>
    <t>sica M</t>
  </si>
  <si>
    <t>IDI: 3</t>
  </si>
  <si>
    <t>MB por f</t>
  </si>
  <si>
    <t>icheiro;</t>
  </si>
  <si>
    <t>e intui</t>
  </si>
  <si>
    <t>gadas e os botões -</t>
  </si>
  <si>
    <t>Assinable Function;</t>
  </si>
  <si>
    <t>Função Chor</t>
  </si>
  <si>
    <t>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</si>
  <si>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via e recebe, leia "Referência MIDI do SHS-300".   Amplificadores: 0,7 W   Fonte de energia: Adaptadores AC USB (5 V / 1 A) ou hub USB com enegia (5 V / 1 A) ou</t>
  </si>
  <si>
    <t>Função de des</t>
  </si>
  <si>
    <t>ligamento automático: Sim</t>
  </si>
  <si>
    <t>fabricantes de instrumentos musicais do mundo, buscando entregar qualidade e inspirar cada vez mais as pessoas a se apaixonar pelo mundo da música.Tipo de cone</t>
  </si>
  <si>
    <t>Song BookAlimen</t>
  </si>
  <si>
    <t>tação:12VConsumo de Energia</t>
  </si>
  <si>
    <t>)Peso:4</t>
  </si>
  <si>
    <t>ia:2,5 W</t>
  </si>
  <si>
    <t>+ 2,5 W</t>
  </si>
  <si>
    <t>prox</t>
  </si>
  <si>
    <t>.)Cor:Pr</t>
  </si>
  <si>
    <t>ado:Teclad</t>
  </si>
  <si>
    <t>o Port</t>
  </si>
  <si>
    <t>áti</t>
  </si>
  <si>
    <t>fonia:</t>
  </si>
  <si>
    <t>anções</t>
  </si>
  <si>
    <t>:154Acom</t>
  </si>
  <si>
    <t>panhamen</t>
  </si>
  <si>
    <t>ny</t>
  </si>
  <si>
    <t>Fontes S</t>
  </si>
  <si>
    <t>H recarregáveisPesq</t>
  </si>
  <si>
    <t>uisa:tecladoarranjado</t>
  </si>
  <si>
    <t>rypt370pratay</t>
  </si>
  <si>
    <t>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t>
  </si>
  <si>
    <t>cavalete: Black ABS with White Dot   Fixação do corpo: Ivory + Black   Soundhole: ABS + Abalone   Escudo: Transparente   Acabamento do corpo: Gloss   Acabamento</t>
  </si>
  <si>
    <t>Pickup   Conexõe</t>
  </si>
  <si>
    <t>s: LINE OUT   Acessórios: C</t>
  </si>
  <si>
    <t>icos: SYSTEM50   Conexões: Saída de linha</t>
  </si>
  <si>
    <t>O 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t>
  </si>
  <si>
    <t>O 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t>
  </si>
  <si>
    <t>O 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t>
  </si>
  <si>
    <t>O 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t>
  </si>
  <si>
    <t>O 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t>
  </si>
  <si>
    <t>O 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t>
  </si>
  <si>
    <t>O 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t>
  </si>
  <si>
    <t>O 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</si>
  <si>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t>
  </si>
  <si>
    <t>O 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t>
  </si>
  <si>
    <t>O 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t>
  </si>
  <si>
    <t>O 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t>
  </si>
  <si>
    <t>O 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t>
  </si>
  <si>
    <t>O 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t>
  </si>
  <si>
    <t>O 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t>
  </si>
  <si>
    <t>O 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t>
  </si>
  <si>
    <t>O 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t>
  </si>
  <si>
    <t>O 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t>
  </si>
  <si>
    <t>O 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t>
  </si>
  <si>
    <t>O 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t>
  </si>
  <si>
    <t>O 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t>
  </si>
  <si>
    <t>O 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t>
  </si>
  <si>
    <t>O 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t>
  </si>
  <si>
    <t>O 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t>
  </si>
  <si>
    <t>O 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t>
  </si>
  <si>
    <t>O 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</si>
  <si>
    <t>O 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t>
  </si>
  <si>
    <t>O 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t>
  </si>
  <si>
    <t>O 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t>
  </si>
  <si>
    <t>O 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t>
  </si>
  <si>
    <t>O Venova Yamaha YVS-100 é um novo e inovador instrumento de sopro que oferece toda a expressividade de um instrumento de palheta e que utiliza um sistema de dedilhação tão simples como de uma flauta de bisel.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Cor:BrancaCorpo:Resina ABSDimensões:C 460mm, L 90mm, A 55mm (com bocal e tampa)Estojo:Inclui um estojo com correiaChaves:C (gama totalmente cromática de 2 oitavas)Boquilha:Equivalente a boquilha Yamaha 4C para saxofone sopranoPesquisa:venovayamahayvs100yvs-100yvs 100  Peso: 180g (com bocal e boné)   Palhetas: sintética (resina)</t>
  </si>
  <si>
    <t>O 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t>
  </si>
  <si>
    <t>O 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Controles:Vol/3-band EQ/Tuner/Mid FQTarraxas:Die-cast Chrome(TM29T)Tipo:Medium Jumbo CutawayCordas:Aço - .012/.016/.024/.032/.042/.053Cor:Root BeerTampo:SpruceFaixa e Fundo:Madeira de origem localBraço:Madeira de origem localEscala:Rosewood  Raio da escala: R400mm (15 3/4")  Comprimento da escala: 634mm (25”)Pesquisa:violãoviolaoviolao eletroacusticoviolao yamahayamahaviolao cpxaçoviolão em açoviolão de aço  Comprimento do corpo: 511mm (20 1/8")   Comprimento total: 1043mm (41 5/8")   Largura do corpo: 400mm (15 3/4")   Profundidade do corpo: 95-115mm (3 3/4" - 4 1/2")   Largura do Nut: 43mm (1 11/16”)   Cavalete: Rosewood   Tipo de Nut: Urea   Tipo de Saddle: Urea   Pinos do</t>
  </si>
  <si>
    <t>O 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Equalização:CP200 Mono 1 WayDimensões:totais: 1005 milímetros (39 9/16")  Comprimento do corpo: 490 milímetros (19 5/16")  Largura do corpo: 370 milímetros (14 9/16")  Profundidade do corpo: 94-100mm (3 11/16" - 3 15/16") Tarraxas:GoldTipo:EletroacústicoCordas:6 cordas em nylon (Destro)Cor:NaturalTampo:SpruceFaixa e Fundo:MerantiAcabamento:Verniz BrilhanteBraço:NatoEscala:Rosewood  Raio da escala: Plano  Comprimento da escala: 650 milímetros (25 9/16") Pesquisa:classiconaturalcx40iicx40cx 40cx-40eletroacustico  Formato: CG Forma   Largura do Nut: 52 milímetros (2 1/16")   Pinos do cavalete: Nenhum   Fixação do corpo: Preto   Buraco de som: Decalque   Componentes eletrôn</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</si>
  <si>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</si>
  <si>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</si>
  <si>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</si>
  <si>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</si>
  <si>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</si>
  <si>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</si>
  <si>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</si>
  <si>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</si>
  <si>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</si>
  <si>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</si>
  <si>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</si>
  <si>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</si>
  <si>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</si>
  <si>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</si>
  <si>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</si>
  <si>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</si>
  <si>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</si>
  <si>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</si>
  <si>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</si>
  <si>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</si>
  <si>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</si>
  <si>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</si>
  <si>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</si>
  <si>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</si>
  <si>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</si>
  <si>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</si>
  <si>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</si>
  <si>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</si>
  <si>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</si>
  <si>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</si>
  <si>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</si>
  <si>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</si>
  <si>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</si>
  <si>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</si>
  <si>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</si>
  <si>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</si>
  <si>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</si>
  <si>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</si>
  <si>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</si>
  <si>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</si>
  <si>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</si>
  <si>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</si>
  <si>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</si>
  <si>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</si>
  <si>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</si>
  <si>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</si>
  <si>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</si>
  <si>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</si>
  <si>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</si>
  <si>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</si>
  <si>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</si>
  <si>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</si>
  <si>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</si>
  <si>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</si>
  <si>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</si>
  <si>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</si>
  <si>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</si>
  <si>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</si>
  <si>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</si>
  <si>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</si>
  <si>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</si>
  <si>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</si>
  <si>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</si>
  <si>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</si>
  <si>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</si>
  <si>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</si>
  <si>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</si>
  <si>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</si>
  <si>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</si>
  <si>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</si>
  <si>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</si>
  <si>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</si>
  <si>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</si>
  <si>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</si>
  <si>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</si>
  <si>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</si>
  <si>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</si>
  <si>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</si>
  <si>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</si>
  <si>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</si>
  <si>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</si>
  <si>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</si>
  <si>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</si>
  <si>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</si>
  <si>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</si>
  <si>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</si>
  <si>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</si>
  <si>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</si>
  <si>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</si>
  <si>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</si>
  <si>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</si>
  <si>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</si>
  <si>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</si>
  <si>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</si>
  <si>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Cabo CAT5e;-Material condutor : 100% cobre;-Comprimento: 305 metros;-Construção do Cabo: U/UTP -4 pares trançados ;-Bitola: 24 AWG;-Cabo com revestimento em PVC;-Resistente a altas temperaturas;-Ideal para instalação e aplicação em redes IP  -Home &amp; Office Comprimento: 305m</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</si>
  <si>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</si>
  <si>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</si>
  <si>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</si>
  <si>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</si>
  <si>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</si>
  <si>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</si>
  <si>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Caixa de Som  Potência de Saída: 14W RMS (8W + 3Wx2);  Controlador de volume no painel frontal;  Adaptador de energia: DC5V. Caixa Subwoofer: 12x14x12 cm  Caixas satélites: 10x9x8 cm(uni.)</t>
  </si>
  <si>
    <t>Caixa de Som Impedância: 8Ω  Frequência: 40-20.000Hz  Sensibilidade: 88dB  Woofer: 6,5" Cone kevlar    Tweeter: 19mm - Titanium 27,5 x 27,5 cm</t>
  </si>
  <si>
    <t>Caixa de som Impedância: 8Ω  Frequência: 40-20.000Hz  Sensibilidade: 88dB  Woofer: 8" Cone kevlar  Tweeter: 25,4mm Titanium  27,5x27,5 cm</t>
  </si>
  <si>
    <t>Caixa de Som Impedância: 8Ω  Frequência: 50-20.000Hz    Sensibilidade: 89dB    Woofer: 6,5" PP Cone      Tweeter: 14mm - Mylar'' 22,6 x 22,6 cm</t>
  </si>
  <si>
    <t>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</si>
  <si>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Caixa de Som Potencia 400w Microfone com fio incluso;  Duração da bateria: Até 5h (80% do volume);  Alto-falante: 12” x1;  Luz de Led multicor;  Entradas: USB, Cartão SD, AUX e Microfone Com fio (P10);  Bluetooth, Rádio FM, Troca de Pasta, TWS.</t>
  </si>
  <si>
    <t>Emparelhamento entre Caixas  Duração da bateria: Até 4h (60% do volume);  Alto-falante: 10” x1 - 3 tweeters  Luz de Led multicor;  Entradas: USB, cartão de memória TF;  Bluetooth, TWS, Mic. Prioridade, Troca Pasta e Rádio FM.  Potencia 320W  27x46x22  cm</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</si>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</sst>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R$&quot;\ #,##0.00;[Red]\-&quot;R$&quot;\ #,##0.00"/>
    <numFmt numFmtId="44" formatCode="_-&quot;R$&quot;\ * #,##0.00_-;\-&quot;R$&quot;\ * #,##0.00_-;_-&quot;R$&quot;\ * &quot;-&quot;??_-;_-@_-"/>
  </numFmts>
  <fonts count="4" x14ac:knownFonts="1">
    <font>
      <sz val="11"/>
      <color theme="1"/>
      <name val="Aptos Narrow"/>
      <family val="2"/>
      <scheme val="minor"/>
    </font>
    <font>
      <sz val="11"/>
      <color theme="1"/>
      <name val="Aptos Narrow"/>
      <family val="2"/>
      <scheme val="minor"/>
    </font>
    <font>
      <sz val="11"/>
      <color theme="1"/>
      <name val="Daytona"/>
      <family val="2"/>
    </font>
    <font>
      <sz val="10"/>
      <color rgb="FF000000"/>
      <name val="Arial"/>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2" fillId="2" borderId="1" xfId="0" applyFont="1" applyFill="1" applyBorder="1" applyAlignment="1">
      <alignment horizontal="left"/>
    </xf>
    <xf numFmtId="0" fontId="2" fillId="2" borderId="1" xfId="0" applyFont="1" applyFill="1" applyBorder="1"/>
    <xf numFmtId="44" fontId="2" fillId="2" borderId="1" xfId="1" applyFont="1" applyFill="1" applyBorder="1"/>
    <xf numFmtId="44" fontId="0" fillId="0" borderId="0" xfId="1" applyFont="1"/>
    <xf numFmtId="0" fontId="0" fillId="0" borderId="0" xfId="0" applyAlignment="1">
      <alignment wrapText="1"/>
    </xf>
    <xf numFmtId="8" fontId="0" fillId="0" borderId="0" xfId="1" applyNumberFormat="1" applyFont="1"/>
    <xf numFmtId="0" fontId="3" fillId="0" borderId="0" xfId="0" applyFont="1"/>
    <xf numFmtId="11" fontId="0" fillId="0" borderId="0" xfId="0" applyNumberFormat="1"/>
  </cellXfs>
  <cellStyles count="2">
    <cellStyle name="Mo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dimension ref="A1:D569"/>
  <sheetViews>
    <sheetView tabSelected="1" topLeftCell="A472" workbookViewId="0">
      <selection activeCell="C478" sqref="C478"/>
    </sheetView>
  </sheetViews>
  <sheetFormatPr defaultRowHeight="15" customHeight="1" x14ac:dyDescent="0.3"/>
  <cols>
    <col min="1" max="1" width="14.44140625" customWidth="1"/>
    <col min="2" max="2" width="28.88671875" customWidth="1"/>
    <col min="3" max="3" width="70.33203125" customWidth="1"/>
    <col min="4" max="4" width="12.88671875" style="4" bestFit="1" customWidth="1"/>
  </cols>
  <sheetData>
    <row r="1" spans="1:4" ht="15" customHeight="1" x14ac:dyDescent="0.4">
      <c r="A1" s="2" t="s">
        <v>177</v>
      </c>
      <c r="B1" s="2" t="s">
        <v>204</v>
      </c>
      <c r="C1" s="1" t="s">
        <v>205</v>
      </c>
      <c r="D1" s="3" t="s">
        <v>206</v>
      </c>
    </row>
    <row r="2" spans="1:4" ht="15" customHeight="1" x14ac:dyDescent="0.3">
      <c r="A2" t="s">
        <v>233</v>
      </c>
      <c r="B2" t="s">
        <v>241</v>
      </c>
      <c r="C2" t="s">
        <v>240</v>
      </c>
      <c r="D2" s="4">
        <v>194.25</v>
      </c>
    </row>
    <row r="3" spans="1:4" ht="15" customHeight="1" x14ac:dyDescent="0.3">
      <c r="A3" t="s">
        <v>186</v>
      </c>
      <c r="B3" t="s">
        <v>88</v>
      </c>
      <c r="C3" t="s">
        <v>808</v>
      </c>
      <c r="D3" s="4">
        <v>1495.83</v>
      </c>
    </row>
    <row r="4" spans="1:4" ht="15" customHeight="1" x14ac:dyDescent="0.3">
      <c r="A4" t="s">
        <v>186</v>
      </c>
      <c r="B4" t="s">
        <v>90</v>
      </c>
      <c r="C4" t="s">
        <v>809</v>
      </c>
      <c r="D4" s="4">
        <v>1492.26</v>
      </c>
    </row>
    <row r="5" spans="1:4" ht="15" customHeight="1" x14ac:dyDescent="0.3">
      <c r="A5" t="s">
        <v>186</v>
      </c>
      <c r="B5" t="s">
        <v>89</v>
      </c>
      <c r="C5" t="s">
        <v>931</v>
      </c>
      <c r="D5" s="4">
        <v>1048.96</v>
      </c>
    </row>
    <row r="6" spans="1:4" ht="15" customHeight="1" x14ac:dyDescent="0.3">
      <c r="A6" t="s">
        <v>239</v>
      </c>
      <c r="B6" t="s">
        <v>243</v>
      </c>
      <c r="C6" t="s">
        <v>242</v>
      </c>
      <c r="D6" s="4">
        <v>162.66999999999999</v>
      </c>
    </row>
    <row r="7" spans="1:4" ht="15" customHeight="1" x14ac:dyDescent="0.3">
      <c r="A7" t="s">
        <v>239</v>
      </c>
      <c r="B7" t="s">
        <v>245</v>
      </c>
      <c r="C7" t="s">
        <v>244</v>
      </c>
      <c r="D7" s="4">
        <v>728.9</v>
      </c>
    </row>
    <row r="8" spans="1:4" ht="15" customHeight="1" x14ac:dyDescent="0.3">
      <c r="A8" t="s">
        <v>186</v>
      </c>
      <c r="B8" t="s">
        <v>115</v>
      </c>
      <c r="C8" s="5" t="s">
        <v>2212</v>
      </c>
      <c r="D8" s="4">
        <v>1789.99</v>
      </c>
    </row>
    <row r="9" spans="1:4" ht="15" customHeight="1" x14ac:dyDescent="0.3">
      <c r="A9" t="s">
        <v>186</v>
      </c>
      <c r="B9" t="s">
        <v>816</v>
      </c>
      <c r="C9" s="5" t="s">
        <v>2214</v>
      </c>
      <c r="D9" s="4">
        <v>599.9</v>
      </c>
    </row>
    <row r="10" spans="1:4" ht="15" customHeight="1" x14ac:dyDescent="0.3">
      <c r="A10" t="s">
        <v>186</v>
      </c>
      <c r="B10" t="s">
        <v>815</v>
      </c>
      <c r="C10" s="5" t="s">
        <v>2213</v>
      </c>
      <c r="D10" s="4">
        <v>1019.9</v>
      </c>
    </row>
    <row r="11" spans="1:4" ht="15" customHeight="1" x14ac:dyDescent="0.3">
      <c r="A11" t="s">
        <v>186</v>
      </c>
      <c r="B11" t="s">
        <v>817</v>
      </c>
      <c r="C11" s="5" t="s">
        <v>2215</v>
      </c>
      <c r="D11" s="4">
        <v>1729.99</v>
      </c>
    </row>
    <row r="12" spans="1:4" ht="15" customHeight="1" x14ac:dyDescent="0.3">
      <c r="A12" t="s">
        <v>186</v>
      </c>
      <c r="B12" t="s">
        <v>115</v>
      </c>
      <c r="C12" t="s">
        <v>1047</v>
      </c>
      <c r="D12" s="4">
        <v>1763.09</v>
      </c>
    </row>
    <row r="13" spans="1:4" ht="15" customHeight="1" x14ac:dyDescent="0.3">
      <c r="A13" t="s">
        <v>186</v>
      </c>
      <c r="B13" t="s">
        <v>114</v>
      </c>
      <c r="C13" t="s">
        <v>2210</v>
      </c>
      <c r="D13" s="4">
        <v>1062.4100000000001</v>
      </c>
    </row>
    <row r="14" spans="1:4" ht="15" customHeight="1" x14ac:dyDescent="0.3">
      <c r="A14" t="s">
        <v>186</v>
      </c>
      <c r="B14" t="s">
        <v>128</v>
      </c>
      <c r="C14" t="s">
        <v>2211</v>
      </c>
      <c r="D14" s="4">
        <v>780.34</v>
      </c>
    </row>
    <row r="15" spans="1:4" ht="15" customHeight="1" x14ac:dyDescent="0.3">
      <c r="A15" t="s">
        <v>186</v>
      </c>
      <c r="B15" t="s">
        <v>819</v>
      </c>
      <c r="C15" s="5" t="s">
        <v>2216</v>
      </c>
      <c r="D15" s="4">
        <v>1199.99</v>
      </c>
    </row>
    <row r="16" spans="1:4" ht="14.4" x14ac:dyDescent="0.3">
      <c r="A16" t="s">
        <v>239</v>
      </c>
      <c r="B16" t="s">
        <v>247</v>
      </c>
      <c r="C16" t="s">
        <v>246</v>
      </c>
      <c r="D16" s="4">
        <v>605.30999999999995</v>
      </c>
    </row>
    <row r="17" spans="1:4" ht="15" customHeight="1" x14ac:dyDescent="0.3">
      <c r="A17" t="s">
        <v>186</v>
      </c>
      <c r="B17" t="s">
        <v>820</v>
      </c>
      <c r="C17" s="5" t="s">
        <v>2217</v>
      </c>
      <c r="D17" s="4">
        <v>1544.9</v>
      </c>
    </row>
    <row r="18" spans="1:4" ht="15" customHeight="1" x14ac:dyDescent="0.3">
      <c r="A18" t="s">
        <v>186</v>
      </c>
      <c r="B18" t="s">
        <v>175</v>
      </c>
      <c r="C18" t="s">
        <v>932</v>
      </c>
      <c r="D18" s="4">
        <v>1591.23</v>
      </c>
    </row>
    <row r="19" spans="1:4" ht="15" customHeight="1" x14ac:dyDescent="0.3">
      <c r="A19" t="s">
        <v>239</v>
      </c>
      <c r="B19" t="s">
        <v>249</v>
      </c>
      <c r="C19" t="s">
        <v>248</v>
      </c>
      <c r="D19" s="4">
        <v>110.9</v>
      </c>
    </row>
    <row r="20" spans="1:4" ht="15" customHeight="1" x14ac:dyDescent="0.3">
      <c r="A20" t="s">
        <v>239</v>
      </c>
      <c r="B20" t="s">
        <v>251</v>
      </c>
      <c r="C20" t="s">
        <v>250</v>
      </c>
      <c r="D20" s="4">
        <v>110.9</v>
      </c>
    </row>
    <row r="21" spans="1:4" ht="15" customHeight="1" x14ac:dyDescent="0.3">
      <c r="A21" t="s">
        <v>183</v>
      </c>
      <c r="B21" t="s">
        <v>10</v>
      </c>
      <c r="C21" t="s">
        <v>855</v>
      </c>
      <c r="D21" s="4">
        <v>21.23</v>
      </c>
    </row>
    <row r="22" spans="1:4" ht="15" customHeight="1" x14ac:dyDescent="0.3">
      <c r="A22" t="s">
        <v>253</v>
      </c>
      <c r="B22" t="s">
        <v>254</v>
      </c>
      <c r="C22" t="s">
        <v>252</v>
      </c>
      <c r="D22" s="4">
        <v>396.13252649792929</v>
      </c>
    </row>
    <row r="23" spans="1:4" ht="15" customHeight="1" x14ac:dyDescent="0.3">
      <c r="A23" t="s">
        <v>253</v>
      </c>
      <c r="B23" t="s">
        <v>256</v>
      </c>
      <c r="C23" t="s">
        <v>255</v>
      </c>
      <c r="D23" s="4">
        <v>397.86275627119011</v>
      </c>
    </row>
    <row r="24" spans="1:4" ht="15" customHeight="1" x14ac:dyDescent="0.3">
      <c r="A24" t="s">
        <v>233</v>
      </c>
      <c r="B24" t="s">
        <v>258</v>
      </c>
      <c r="C24" t="s">
        <v>257</v>
      </c>
      <c r="D24" s="4">
        <v>252</v>
      </c>
    </row>
    <row r="25" spans="1:4" ht="15" customHeight="1" x14ac:dyDescent="0.3">
      <c r="A25" t="s">
        <v>182</v>
      </c>
      <c r="B25" t="s">
        <v>12</v>
      </c>
      <c r="C25" t="s">
        <v>856</v>
      </c>
      <c r="D25" s="4">
        <v>420.99</v>
      </c>
    </row>
    <row r="26" spans="1:4" ht="15" customHeight="1" x14ac:dyDescent="0.3">
      <c r="A26" t="s">
        <v>636</v>
      </c>
      <c r="B26" t="s">
        <v>637</v>
      </c>
      <c r="C26" t="s">
        <v>2218</v>
      </c>
      <c r="D26" s="4">
        <v>4594.0999999999995</v>
      </c>
    </row>
    <row r="27" spans="1:4" ht="15" customHeight="1" x14ac:dyDescent="0.3">
      <c r="A27" t="s">
        <v>237</v>
      </c>
      <c r="B27" t="s">
        <v>630</v>
      </c>
      <c r="C27" t="s">
        <v>2186</v>
      </c>
      <c r="D27" s="4">
        <v>556.47506294268771</v>
      </c>
    </row>
    <row r="28" spans="1:4" ht="15" customHeight="1" x14ac:dyDescent="0.3">
      <c r="A28" t="s">
        <v>184</v>
      </c>
      <c r="B28" t="s">
        <v>125</v>
      </c>
      <c r="C28" t="s">
        <v>952</v>
      </c>
      <c r="D28" s="4">
        <v>2269.2399999999998</v>
      </c>
    </row>
    <row r="29" spans="1:4" ht="15" customHeight="1" x14ac:dyDescent="0.3">
      <c r="A29" t="s">
        <v>226</v>
      </c>
      <c r="B29" t="s">
        <v>260</v>
      </c>
      <c r="C29" t="s">
        <v>259</v>
      </c>
      <c r="D29" s="4">
        <v>3278.1</v>
      </c>
    </row>
    <row r="30" spans="1:4" ht="15" customHeight="1" x14ac:dyDescent="0.3">
      <c r="A30" t="s">
        <v>226</v>
      </c>
      <c r="B30" t="s">
        <v>262</v>
      </c>
      <c r="C30" t="s">
        <v>261</v>
      </c>
      <c r="D30" s="4">
        <v>1966.3</v>
      </c>
    </row>
    <row r="31" spans="1:4" ht="15" customHeight="1" x14ac:dyDescent="0.3">
      <c r="A31" t="s">
        <v>226</v>
      </c>
      <c r="B31" t="s">
        <v>264</v>
      </c>
      <c r="C31" t="s">
        <v>263</v>
      </c>
      <c r="D31" s="4">
        <v>2621.5</v>
      </c>
    </row>
    <row r="32" spans="1:4" ht="15" customHeight="1" x14ac:dyDescent="0.3">
      <c r="A32" t="s">
        <v>239</v>
      </c>
      <c r="B32" t="s">
        <v>273</v>
      </c>
      <c r="C32" t="s">
        <v>272</v>
      </c>
      <c r="D32" s="4">
        <v>638.07000000000005</v>
      </c>
    </row>
    <row r="33" spans="1:4" ht="15" customHeight="1" x14ac:dyDescent="0.3">
      <c r="A33" t="s">
        <v>226</v>
      </c>
      <c r="B33" t="s">
        <v>275</v>
      </c>
      <c r="C33" t="s">
        <v>274</v>
      </c>
      <c r="D33" s="4">
        <v>3639.3</v>
      </c>
    </row>
    <row r="34" spans="1:4" ht="15" customHeight="1" x14ac:dyDescent="0.3">
      <c r="A34" t="s">
        <v>226</v>
      </c>
      <c r="B34" t="s">
        <v>277</v>
      </c>
      <c r="C34" t="s">
        <v>276</v>
      </c>
      <c r="D34" s="4">
        <v>2851.1</v>
      </c>
    </row>
    <row r="35" spans="1:4" ht="15" customHeight="1" x14ac:dyDescent="0.3">
      <c r="A35" t="s">
        <v>226</v>
      </c>
      <c r="B35" t="s">
        <v>279</v>
      </c>
      <c r="C35" t="s">
        <v>278</v>
      </c>
      <c r="D35" s="4">
        <v>2647.4</v>
      </c>
    </row>
    <row r="36" spans="1:4" ht="15" customHeight="1" x14ac:dyDescent="0.3">
      <c r="A36" t="s">
        <v>226</v>
      </c>
      <c r="B36" t="s">
        <v>281</v>
      </c>
      <c r="C36" t="s">
        <v>280</v>
      </c>
      <c r="D36" s="4">
        <v>916.3</v>
      </c>
    </row>
    <row r="37" spans="1:4" ht="15" customHeight="1" x14ac:dyDescent="0.3">
      <c r="A37" t="s">
        <v>226</v>
      </c>
      <c r="B37" t="s">
        <v>283</v>
      </c>
      <c r="C37" t="s">
        <v>282</v>
      </c>
      <c r="D37" s="4">
        <v>1102.5</v>
      </c>
    </row>
    <row r="38" spans="1:4" ht="15" customHeight="1" x14ac:dyDescent="0.3">
      <c r="A38" t="s">
        <v>285</v>
      </c>
      <c r="B38" t="s">
        <v>286</v>
      </c>
      <c r="C38" t="s">
        <v>284</v>
      </c>
      <c r="D38" s="4">
        <v>29.57</v>
      </c>
    </row>
    <row r="39" spans="1:4" ht="15" customHeight="1" x14ac:dyDescent="0.3">
      <c r="A39" t="s">
        <v>285</v>
      </c>
      <c r="B39" t="s">
        <v>288</v>
      </c>
      <c r="C39" t="s">
        <v>287</v>
      </c>
      <c r="D39" s="4">
        <v>36.56</v>
      </c>
    </row>
    <row r="40" spans="1:4" ht="15" customHeight="1" x14ac:dyDescent="0.3">
      <c r="A40" t="s">
        <v>285</v>
      </c>
      <c r="B40" t="s">
        <v>290</v>
      </c>
      <c r="C40" t="s">
        <v>289</v>
      </c>
      <c r="D40" s="4">
        <v>57.29</v>
      </c>
    </row>
    <row r="41" spans="1:4" ht="15" customHeight="1" x14ac:dyDescent="0.3">
      <c r="A41" t="s">
        <v>285</v>
      </c>
      <c r="B41" t="s">
        <v>291</v>
      </c>
      <c r="C41" t="s">
        <v>2219</v>
      </c>
      <c r="D41" s="4">
        <v>185.57</v>
      </c>
    </row>
    <row r="42" spans="1:4" ht="15" customHeight="1" x14ac:dyDescent="0.3">
      <c r="A42" t="s">
        <v>285</v>
      </c>
      <c r="B42" t="s">
        <v>293</v>
      </c>
      <c r="C42" t="s">
        <v>292</v>
      </c>
      <c r="D42" s="4">
        <v>58.92</v>
      </c>
    </row>
    <row r="43" spans="1:4" ht="15" customHeight="1" x14ac:dyDescent="0.3">
      <c r="A43" t="s">
        <v>285</v>
      </c>
      <c r="B43" t="s">
        <v>295</v>
      </c>
      <c r="C43" t="s">
        <v>294</v>
      </c>
      <c r="D43" s="4">
        <v>106.03</v>
      </c>
    </row>
    <row r="44" spans="1:4" ht="15" customHeight="1" x14ac:dyDescent="0.3">
      <c r="A44" t="s">
        <v>285</v>
      </c>
      <c r="B44" t="s">
        <v>297</v>
      </c>
      <c r="C44" t="s">
        <v>296</v>
      </c>
      <c r="D44" s="4">
        <v>106.03</v>
      </c>
    </row>
    <row r="45" spans="1:4" ht="15" customHeight="1" x14ac:dyDescent="0.3">
      <c r="A45" t="s">
        <v>285</v>
      </c>
      <c r="B45" t="s">
        <v>299</v>
      </c>
      <c r="C45" t="s">
        <v>298</v>
      </c>
      <c r="D45" s="4">
        <v>106.03</v>
      </c>
    </row>
    <row r="46" spans="1:4" ht="15" customHeight="1" x14ac:dyDescent="0.3">
      <c r="A46" t="s">
        <v>285</v>
      </c>
      <c r="B46" t="s">
        <v>301</v>
      </c>
      <c r="C46" t="s">
        <v>300</v>
      </c>
      <c r="D46" s="4">
        <v>141.84</v>
      </c>
    </row>
    <row r="47" spans="1:4" ht="15" customHeight="1" x14ac:dyDescent="0.3">
      <c r="A47" t="s">
        <v>285</v>
      </c>
      <c r="B47" t="s">
        <v>303</v>
      </c>
      <c r="C47" t="s">
        <v>302</v>
      </c>
      <c r="D47" s="4">
        <v>69.66</v>
      </c>
    </row>
    <row r="48" spans="1:4" ht="15" customHeight="1" x14ac:dyDescent="0.3">
      <c r="A48" t="s">
        <v>285</v>
      </c>
      <c r="B48" t="s">
        <v>305</v>
      </c>
      <c r="C48" t="s">
        <v>304</v>
      </c>
      <c r="D48" s="4">
        <v>211.56</v>
      </c>
    </row>
    <row r="49" spans="1:4" ht="15" customHeight="1" x14ac:dyDescent="0.3">
      <c r="A49" t="s">
        <v>285</v>
      </c>
      <c r="B49" t="s">
        <v>307</v>
      </c>
      <c r="C49" t="s">
        <v>306</v>
      </c>
      <c r="D49" s="4">
        <v>106.03</v>
      </c>
    </row>
    <row r="50" spans="1:4" ht="15" customHeight="1" x14ac:dyDescent="0.3">
      <c r="A50" t="s">
        <v>285</v>
      </c>
      <c r="B50" t="s">
        <v>309</v>
      </c>
      <c r="C50" t="s">
        <v>308</v>
      </c>
      <c r="D50" s="4">
        <v>107.92</v>
      </c>
    </row>
    <row r="51" spans="1:4" ht="15" customHeight="1" x14ac:dyDescent="0.3">
      <c r="A51" t="s">
        <v>285</v>
      </c>
      <c r="B51" t="s">
        <v>311</v>
      </c>
      <c r="C51" t="s">
        <v>310</v>
      </c>
      <c r="D51" s="4">
        <v>45.95</v>
      </c>
    </row>
    <row r="52" spans="1:4" ht="15" customHeight="1" x14ac:dyDescent="0.3">
      <c r="A52" t="s">
        <v>207</v>
      </c>
      <c r="B52" t="s">
        <v>312</v>
      </c>
      <c r="C52" t="s">
        <v>2220</v>
      </c>
      <c r="D52" s="4">
        <v>435.83</v>
      </c>
    </row>
    <row r="53" spans="1:4" ht="15" customHeight="1" x14ac:dyDescent="0.3">
      <c r="A53" t="s">
        <v>198</v>
      </c>
      <c r="B53" t="s">
        <v>155</v>
      </c>
      <c r="C53" t="s">
        <v>2126</v>
      </c>
      <c r="D53" s="4">
        <v>489.9</v>
      </c>
    </row>
    <row r="54" spans="1:4" ht="15" customHeight="1" x14ac:dyDescent="0.3">
      <c r="A54" t="s">
        <v>198</v>
      </c>
      <c r="B54" t="s">
        <v>154</v>
      </c>
      <c r="C54" t="s">
        <v>2127</v>
      </c>
      <c r="D54" s="4">
        <v>679.9</v>
      </c>
    </row>
    <row r="55" spans="1:4" ht="15" customHeight="1" x14ac:dyDescent="0.3">
      <c r="A55" t="s">
        <v>226</v>
      </c>
      <c r="B55" t="s">
        <v>314</v>
      </c>
      <c r="C55" t="s">
        <v>313</v>
      </c>
      <c r="D55" s="4">
        <v>88.199999999999989</v>
      </c>
    </row>
    <row r="56" spans="1:4" ht="15" customHeight="1" x14ac:dyDescent="0.3">
      <c r="A56" t="s">
        <v>226</v>
      </c>
      <c r="B56" t="s">
        <v>316</v>
      </c>
      <c r="C56" t="s">
        <v>315</v>
      </c>
      <c r="D56" s="4">
        <v>106.4</v>
      </c>
    </row>
    <row r="57" spans="1:4" ht="15" customHeight="1" x14ac:dyDescent="0.3">
      <c r="A57" t="s">
        <v>285</v>
      </c>
      <c r="B57" t="s">
        <v>318</v>
      </c>
      <c r="C57" t="s">
        <v>317</v>
      </c>
      <c r="D57" s="4">
        <v>35.159999999999997</v>
      </c>
    </row>
    <row r="58" spans="1:4" ht="15" customHeight="1" x14ac:dyDescent="0.3">
      <c r="A58" t="s">
        <v>285</v>
      </c>
      <c r="B58" t="s">
        <v>320</v>
      </c>
      <c r="C58" t="s">
        <v>319</v>
      </c>
      <c r="D58" s="4">
        <v>63.05</v>
      </c>
    </row>
    <row r="59" spans="1:4" ht="15" customHeight="1" x14ac:dyDescent="0.3">
      <c r="A59" t="s">
        <v>285</v>
      </c>
      <c r="B59" t="s">
        <v>322</v>
      </c>
      <c r="C59" t="s">
        <v>321</v>
      </c>
      <c r="D59" s="4">
        <v>43.79</v>
      </c>
    </row>
    <row r="60" spans="1:4" ht="15" customHeight="1" x14ac:dyDescent="0.3">
      <c r="A60" t="s">
        <v>285</v>
      </c>
      <c r="B60" t="s">
        <v>324</v>
      </c>
      <c r="C60" t="s">
        <v>323</v>
      </c>
      <c r="D60" s="4">
        <v>52.79</v>
      </c>
    </row>
    <row r="61" spans="1:4" ht="15" customHeight="1" x14ac:dyDescent="0.3">
      <c r="A61" t="s">
        <v>285</v>
      </c>
      <c r="B61" t="s">
        <v>326</v>
      </c>
      <c r="C61" t="s">
        <v>325</v>
      </c>
      <c r="D61" s="4">
        <v>64.569999999999993</v>
      </c>
    </row>
    <row r="62" spans="1:4" ht="15" customHeight="1" x14ac:dyDescent="0.3">
      <c r="A62" t="s">
        <v>285</v>
      </c>
      <c r="B62" t="s">
        <v>328</v>
      </c>
      <c r="C62" t="s">
        <v>327</v>
      </c>
      <c r="D62" s="4">
        <v>35.700000000000003</v>
      </c>
    </row>
    <row r="63" spans="1:4" ht="15" customHeight="1" x14ac:dyDescent="0.3">
      <c r="A63" t="s">
        <v>285</v>
      </c>
      <c r="B63" t="s">
        <v>330</v>
      </c>
      <c r="C63" t="s">
        <v>329</v>
      </c>
      <c r="D63" s="4">
        <v>68.08</v>
      </c>
    </row>
    <row r="64" spans="1:4" ht="15" customHeight="1" x14ac:dyDescent="0.3">
      <c r="A64" t="s">
        <v>285</v>
      </c>
      <c r="B64" t="s">
        <v>332</v>
      </c>
      <c r="C64" t="s">
        <v>331</v>
      </c>
      <c r="D64" s="4">
        <v>42.01</v>
      </c>
    </row>
    <row r="65" spans="1:4" ht="15" customHeight="1" x14ac:dyDescent="0.3">
      <c r="A65" t="s">
        <v>285</v>
      </c>
      <c r="B65" t="s">
        <v>334</v>
      </c>
      <c r="C65" t="s">
        <v>333</v>
      </c>
      <c r="D65" s="4">
        <v>53.33</v>
      </c>
    </row>
    <row r="66" spans="1:4" ht="15" customHeight="1" x14ac:dyDescent="0.3">
      <c r="A66" t="s">
        <v>192</v>
      </c>
      <c r="B66" t="s">
        <v>101</v>
      </c>
      <c r="C66" t="s">
        <v>953</v>
      </c>
      <c r="D66" s="4">
        <v>2822.48</v>
      </c>
    </row>
    <row r="67" spans="1:4" ht="15" customHeight="1" x14ac:dyDescent="0.3">
      <c r="A67" t="s">
        <v>186</v>
      </c>
      <c r="B67" t="s">
        <v>49</v>
      </c>
      <c r="C67" t="s">
        <v>915</v>
      </c>
      <c r="D67" s="4">
        <v>679.85</v>
      </c>
    </row>
    <row r="68" spans="1:4" ht="15" customHeight="1" x14ac:dyDescent="0.3">
      <c r="A68" t="s">
        <v>186</v>
      </c>
      <c r="B68" t="s">
        <v>58</v>
      </c>
      <c r="C68" t="s">
        <v>916</v>
      </c>
      <c r="D68" s="4">
        <v>1030.1199999999999</v>
      </c>
    </row>
    <row r="69" spans="1:4" ht="15" customHeight="1" x14ac:dyDescent="0.3">
      <c r="A69" t="s">
        <v>186</v>
      </c>
      <c r="B69" t="s">
        <v>79</v>
      </c>
      <c r="C69" t="s">
        <v>917</v>
      </c>
      <c r="D69" s="4">
        <v>1365.37</v>
      </c>
    </row>
    <row r="70" spans="1:4" ht="15" customHeight="1" x14ac:dyDescent="0.3">
      <c r="A70" t="s">
        <v>186</v>
      </c>
      <c r="B70" t="s">
        <v>139</v>
      </c>
      <c r="C70" t="s">
        <v>918</v>
      </c>
      <c r="D70" s="4">
        <v>1880.44</v>
      </c>
    </row>
    <row r="71" spans="1:4" ht="15" customHeight="1" x14ac:dyDescent="0.3">
      <c r="A71" t="s">
        <v>186</v>
      </c>
      <c r="B71" t="s">
        <v>56</v>
      </c>
      <c r="C71" t="s">
        <v>919</v>
      </c>
      <c r="D71" s="4">
        <v>689.48</v>
      </c>
    </row>
    <row r="72" spans="1:4" ht="15" customHeight="1" x14ac:dyDescent="0.3">
      <c r="A72" t="s">
        <v>186</v>
      </c>
      <c r="B72" t="s">
        <v>141</v>
      </c>
      <c r="C72" t="s">
        <v>920</v>
      </c>
      <c r="D72" s="4">
        <v>1086.6400000000001</v>
      </c>
    </row>
    <row r="73" spans="1:4" ht="15" customHeight="1" x14ac:dyDescent="0.3">
      <c r="A73" t="s">
        <v>186</v>
      </c>
      <c r="B73" t="s">
        <v>77</v>
      </c>
      <c r="C73" t="s">
        <v>921</v>
      </c>
      <c r="D73" s="4">
        <v>1048.96</v>
      </c>
    </row>
    <row r="74" spans="1:4" ht="15" customHeight="1" x14ac:dyDescent="0.3">
      <c r="A74" t="s">
        <v>192</v>
      </c>
      <c r="B74" t="s">
        <v>103</v>
      </c>
      <c r="C74" t="s">
        <v>954</v>
      </c>
      <c r="D74" s="4">
        <v>3258.49</v>
      </c>
    </row>
    <row r="75" spans="1:4" ht="15" customHeight="1" x14ac:dyDescent="0.3">
      <c r="A75" t="s">
        <v>184</v>
      </c>
      <c r="B75" t="s">
        <v>106</v>
      </c>
      <c r="C75" t="s">
        <v>955</v>
      </c>
      <c r="D75" s="4">
        <v>3083.33</v>
      </c>
    </row>
    <row r="76" spans="1:4" ht="15" customHeight="1" x14ac:dyDescent="0.3">
      <c r="A76" t="s">
        <v>184</v>
      </c>
      <c r="B76" t="s">
        <v>170</v>
      </c>
      <c r="C76" t="s">
        <v>956</v>
      </c>
      <c r="D76" s="4">
        <v>3884.07</v>
      </c>
    </row>
    <row r="77" spans="1:4" ht="15" customHeight="1" x14ac:dyDescent="0.3">
      <c r="A77" t="s">
        <v>184</v>
      </c>
      <c r="B77" t="s">
        <v>66</v>
      </c>
      <c r="C77" t="s">
        <v>957</v>
      </c>
      <c r="D77" s="4">
        <v>7054.87</v>
      </c>
    </row>
    <row r="78" spans="1:4" ht="15" customHeight="1" x14ac:dyDescent="0.3">
      <c r="A78" t="s">
        <v>233</v>
      </c>
      <c r="B78" t="s">
        <v>335</v>
      </c>
      <c r="C78" t="s">
        <v>850</v>
      </c>
      <c r="D78" s="4">
        <v>546</v>
      </c>
    </row>
    <row r="79" spans="1:4" ht="15" customHeight="1" x14ac:dyDescent="0.3">
      <c r="A79" t="s">
        <v>233</v>
      </c>
      <c r="B79" t="s">
        <v>336</v>
      </c>
      <c r="C79" t="s">
        <v>851</v>
      </c>
      <c r="D79" s="4">
        <v>712.95</v>
      </c>
    </row>
    <row r="80" spans="1:4" ht="15" customHeight="1" x14ac:dyDescent="0.3">
      <c r="A80" t="s">
        <v>233</v>
      </c>
      <c r="B80" t="s">
        <v>337</v>
      </c>
      <c r="C80" t="s">
        <v>852</v>
      </c>
      <c r="D80" s="4">
        <v>882</v>
      </c>
    </row>
    <row r="81" spans="1:4" ht="15" customHeight="1" x14ac:dyDescent="0.3">
      <c r="A81" t="s">
        <v>233</v>
      </c>
      <c r="B81" t="s">
        <v>338</v>
      </c>
      <c r="C81" t="s">
        <v>853</v>
      </c>
      <c r="D81" s="4">
        <v>735</v>
      </c>
    </row>
    <row r="82" spans="1:4" ht="15" customHeight="1" x14ac:dyDescent="0.3">
      <c r="A82" t="s">
        <v>233</v>
      </c>
      <c r="B82" t="s">
        <v>339</v>
      </c>
      <c r="C82" t="s">
        <v>854</v>
      </c>
      <c r="D82" s="4">
        <v>735</v>
      </c>
    </row>
    <row r="83" spans="1:4" ht="15" customHeight="1" x14ac:dyDescent="0.3">
      <c r="A83" t="s">
        <v>207</v>
      </c>
      <c r="B83" t="s">
        <v>214</v>
      </c>
      <c r="C83" t="s">
        <v>2221</v>
      </c>
      <c r="D83" s="4">
        <v>1216.52</v>
      </c>
    </row>
    <row r="84" spans="1:4" ht="15" customHeight="1" x14ac:dyDescent="0.3">
      <c r="A84" t="s">
        <v>207</v>
      </c>
      <c r="B84" t="s">
        <v>213</v>
      </c>
      <c r="C84" t="s">
        <v>2221</v>
      </c>
      <c r="D84" s="4">
        <v>868.69</v>
      </c>
    </row>
    <row r="85" spans="1:4" ht="15" customHeight="1" x14ac:dyDescent="0.3">
      <c r="A85" t="s">
        <v>207</v>
      </c>
      <c r="B85" t="s">
        <v>224</v>
      </c>
      <c r="C85" t="s">
        <v>2221</v>
      </c>
      <c r="D85" s="4">
        <v>564.35</v>
      </c>
    </row>
    <row r="86" spans="1:4" ht="15" customHeight="1" x14ac:dyDescent="0.3">
      <c r="A86" t="s">
        <v>207</v>
      </c>
      <c r="B86" t="s">
        <v>208</v>
      </c>
      <c r="C86" t="s">
        <v>2221</v>
      </c>
      <c r="D86" s="4">
        <v>478.26</v>
      </c>
    </row>
    <row r="87" spans="1:4" ht="15" customHeight="1" x14ac:dyDescent="0.3">
      <c r="A87" t="s">
        <v>207</v>
      </c>
      <c r="B87" t="s">
        <v>212</v>
      </c>
      <c r="C87" t="s">
        <v>2221</v>
      </c>
      <c r="D87" s="4">
        <v>364.35</v>
      </c>
    </row>
    <row r="88" spans="1:4" ht="15" customHeight="1" x14ac:dyDescent="0.3">
      <c r="A88" t="s">
        <v>207</v>
      </c>
      <c r="B88" t="s">
        <v>211</v>
      </c>
      <c r="C88" t="s">
        <v>2221</v>
      </c>
      <c r="D88" s="4">
        <v>295.64999999999998</v>
      </c>
    </row>
    <row r="89" spans="1:4" ht="15" customHeight="1" x14ac:dyDescent="0.3">
      <c r="A89" t="s">
        <v>207</v>
      </c>
      <c r="B89" t="s">
        <v>222</v>
      </c>
      <c r="C89" t="s">
        <v>2221</v>
      </c>
      <c r="D89" s="4">
        <v>289.56</v>
      </c>
    </row>
    <row r="90" spans="1:4" ht="15" customHeight="1" x14ac:dyDescent="0.3">
      <c r="A90" t="s">
        <v>207</v>
      </c>
      <c r="B90" t="s">
        <v>223</v>
      </c>
      <c r="C90" t="s">
        <v>2221</v>
      </c>
      <c r="D90" s="4">
        <v>270.43</v>
      </c>
    </row>
    <row r="91" spans="1:4" ht="15" customHeight="1" x14ac:dyDescent="0.3">
      <c r="A91" t="s">
        <v>207</v>
      </c>
      <c r="B91" t="s">
        <v>218</v>
      </c>
      <c r="C91" t="s">
        <v>2221</v>
      </c>
      <c r="D91" s="4">
        <v>251.3</v>
      </c>
    </row>
    <row r="92" spans="1:4" ht="15" customHeight="1" x14ac:dyDescent="0.3">
      <c r="A92" t="s">
        <v>207</v>
      </c>
      <c r="B92" t="s">
        <v>220</v>
      </c>
      <c r="C92" t="s">
        <v>2221</v>
      </c>
      <c r="D92" s="4">
        <v>216.52</v>
      </c>
    </row>
    <row r="93" spans="1:4" ht="15" customHeight="1" x14ac:dyDescent="0.3">
      <c r="A93" t="s">
        <v>207</v>
      </c>
      <c r="B93" t="s">
        <v>219</v>
      </c>
      <c r="C93" t="s">
        <v>2221</v>
      </c>
      <c r="D93" s="4">
        <v>155.65</v>
      </c>
    </row>
    <row r="94" spans="1:4" ht="15" customHeight="1" x14ac:dyDescent="0.3">
      <c r="A94" t="s">
        <v>207</v>
      </c>
      <c r="B94" t="s">
        <v>210</v>
      </c>
      <c r="C94" t="s">
        <v>2221</v>
      </c>
      <c r="D94" s="4">
        <v>138.26</v>
      </c>
    </row>
    <row r="95" spans="1:4" ht="15" customHeight="1" x14ac:dyDescent="0.3">
      <c r="A95" t="s">
        <v>207</v>
      </c>
      <c r="B95" t="s">
        <v>221</v>
      </c>
      <c r="C95" t="s">
        <v>2221</v>
      </c>
      <c r="D95" s="4">
        <v>129.57</v>
      </c>
    </row>
    <row r="96" spans="1:4" ht="15" customHeight="1" x14ac:dyDescent="0.3">
      <c r="A96" t="s">
        <v>207</v>
      </c>
      <c r="B96" t="s">
        <v>217</v>
      </c>
      <c r="C96" t="s">
        <v>2221</v>
      </c>
      <c r="D96" s="4">
        <v>128.69999999999999</v>
      </c>
    </row>
    <row r="97" spans="1:4" ht="15" customHeight="1" x14ac:dyDescent="0.3">
      <c r="A97" t="s">
        <v>207</v>
      </c>
      <c r="B97" t="s">
        <v>209</v>
      </c>
      <c r="C97" t="s">
        <v>2221</v>
      </c>
      <c r="D97" s="4">
        <v>112.96</v>
      </c>
    </row>
    <row r="98" spans="1:4" ht="15" customHeight="1" x14ac:dyDescent="0.3">
      <c r="A98" t="s">
        <v>207</v>
      </c>
      <c r="B98" t="s">
        <v>216</v>
      </c>
      <c r="C98" t="s">
        <v>2221</v>
      </c>
      <c r="D98" s="4">
        <v>35.51</v>
      </c>
    </row>
    <row r="99" spans="1:4" ht="15" customHeight="1" x14ac:dyDescent="0.3">
      <c r="A99" t="s">
        <v>207</v>
      </c>
      <c r="B99" t="s">
        <v>215</v>
      </c>
      <c r="C99" t="s">
        <v>2221</v>
      </c>
      <c r="D99" s="4">
        <v>28.49</v>
      </c>
    </row>
    <row r="100" spans="1:4" ht="15" customHeight="1" x14ac:dyDescent="0.3">
      <c r="A100" t="s">
        <v>189</v>
      </c>
      <c r="B100" t="s">
        <v>46</v>
      </c>
      <c r="C100" t="s">
        <v>2222</v>
      </c>
      <c r="D100" s="4">
        <v>1215.2</v>
      </c>
    </row>
    <row r="101" spans="1:4" ht="15" customHeight="1" x14ac:dyDescent="0.3">
      <c r="A101" t="s">
        <v>233</v>
      </c>
      <c r="B101" t="s">
        <v>454</v>
      </c>
      <c r="C101" t="s">
        <v>2223</v>
      </c>
      <c r="D101" s="4">
        <v>1209.5999999999999</v>
      </c>
    </row>
    <row r="102" spans="1:4" ht="15" customHeight="1" x14ac:dyDescent="0.3">
      <c r="A102" t="s">
        <v>186</v>
      </c>
      <c r="B102" t="s">
        <v>146</v>
      </c>
      <c r="C102" t="s">
        <v>2224</v>
      </c>
      <c r="D102" s="4">
        <v>1205.4000000000001</v>
      </c>
    </row>
    <row r="103" spans="1:4" ht="15" customHeight="1" x14ac:dyDescent="0.3">
      <c r="A103" t="s">
        <v>184</v>
      </c>
      <c r="B103" t="s">
        <v>163</v>
      </c>
      <c r="C103" t="s">
        <v>2225</v>
      </c>
      <c r="D103" s="4">
        <v>1197.8399999999999</v>
      </c>
    </row>
    <row r="104" spans="1:4" ht="15" customHeight="1" x14ac:dyDescent="0.3">
      <c r="A104" t="s">
        <v>636</v>
      </c>
      <c r="B104" t="s">
        <v>700</v>
      </c>
      <c r="C104" t="s">
        <v>2226</v>
      </c>
      <c r="D104" s="4">
        <v>1183</v>
      </c>
    </row>
    <row r="105" spans="1:4" ht="15" customHeight="1" x14ac:dyDescent="0.3">
      <c r="A105" t="s">
        <v>207</v>
      </c>
      <c r="B105" t="s">
        <v>232</v>
      </c>
      <c r="C105" s="5" t="s">
        <v>2227</v>
      </c>
      <c r="D105" s="4">
        <v>62.87</v>
      </c>
    </row>
    <row r="106" spans="1:4" ht="15" customHeight="1" x14ac:dyDescent="0.3">
      <c r="A106" t="s">
        <v>192</v>
      </c>
      <c r="B106" t="s">
        <v>102</v>
      </c>
      <c r="C106" t="s">
        <v>958</v>
      </c>
      <c r="D106" s="4">
        <v>2535.83</v>
      </c>
    </row>
    <row r="107" spans="1:4" ht="15" customHeight="1" x14ac:dyDescent="0.3">
      <c r="A107" t="s">
        <v>192</v>
      </c>
      <c r="B107" t="s">
        <v>105</v>
      </c>
      <c r="C107" t="s">
        <v>959</v>
      </c>
      <c r="D107" s="4">
        <v>2803.44</v>
      </c>
    </row>
    <row r="108" spans="1:4" ht="15" customHeight="1" x14ac:dyDescent="0.3">
      <c r="A108" t="s">
        <v>207</v>
      </c>
      <c r="B108" t="s">
        <v>228</v>
      </c>
      <c r="C108" s="5" t="s">
        <v>2228</v>
      </c>
      <c r="D108" s="4">
        <v>459.13</v>
      </c>
    </row>
    <row r="109" spans="1:4" ht="15" customHeight="1" x14ac:dyDescent="0.3">
      <c r="A109" t="s">
        <v>207</v>
      </c>
      <c r="B109" t="s">
        <v>427</v>
      </c>
      <c r="C109" s="5" t="s">
        <v>2229</v>
      </c>
      <c r="D109" s="4">
        <v>591.29999999999995</v>
      </c>
    </row>
    <row r="110" spans="1:4" ht="15" customHeight="1" x14ac:dyDescent="0.3">
      <c r="A110" t="s">
        <v>207</v>
      </c>
      <c r="B110" t="s">
        <v>229</v>
      </c>
      <c r="C110" s="5" t="s">
        <v>2230</v>
      </c>
      <c r="D110" s="4">
        <v>278.26</v>
      </c>
    </row>
    <row r="111" spans="1:4" ht="15" customHeight="1" x14ac:dyDescent="0.3">
      <c r="A111" t="s">
        <v>207</v>
      </c>
      <c r="B111" t="s">
        <v>230</v>
      </c>
      <c r="C111" s="5" t="s">
        <v>2231</v>
      </c>
      <c r="D111" s="4">
        <v>990.43</v>
      </c>
    </row>
    <row r="112" spans="1:4" ht="15" customHeight="1" x14ac:dyDescent="0.3">
      <c r="A112" t="s">
        <v>207</v>
      </c>
      <c r="B112" t="s">
        <v>231</v>
      </c>
      <c r="C112" s="5" t="s">
        <v>2232</v>
      </c>
      <c r="D112" s="4">
        <v>512.16999999999996</v>
      </c>
    </row>
    <row r="113" spans="1:4" ht="15" customHeight="1" x14ac:dyDescent="0.3">
      <c r="A113" t="s">
        <v>193</v>
      </c>
      <c r="B113" t="s">
        <v>108</v>
      </c>
      <c r="C113" t="s">
        <v>1039</v>
      </c>
      <c r="D113" s="4">
        <v>351.94</v>
      </c>
    </row>
    <row r="114" spans="1:4" ht="15" customHeight="1" x14ac:dyDescent="0.3">
      <c r="A114" t="s">
        <v>186</v>
      </c>
      <c r="B114" t="s">
        <v>121</v>
      </c>
      <c r="C114" t="s">
        <v>922</v>
      </c>
      <c r="D114" s="4">
        <v>525.57000000000005</v>
      </c>
    </row>
    <row r="115" spans="1:4" ht="15" customHeight="1" x14ac:dyDescent="0.3">
      <c r="A115" t="s">
        <v>186</v>
      </c>
      <c r="B115" t="s">
        <v>35</v>
      </c>
      <c r="C115" t="s">
        <v>923</v>
      </c>
      <c r="D115" s="4">
        <v>554.78</v>
      </c>
    </row>
    <row r="116" spans="1:4" ht="15" customHeight="1" x14ac:dyDescent="0.3">
      <c r="A116" t="s">
        <v>186</v>
      </c>
      <c r="B116" t="s">
        <v>36</v>
      </c>
      <c r="C116" t="s">
        <v>924</v>
      </c>
      <c r="D116" s="4">
        <v>938.54</v>
      </c>
    </row>
    <row r="117" spans="1:4" ht="15" customHeight="1" x14ac:dyDescent="0.3">
      <c r="A117" t="s">
        <v>186</v>
      </c>
      <c r="B117" t="s">
        <v>37</v>
      </c>
      <c r="C117" t="s">
        <v>925</v>
      </c>
      <c r="D117" s="4">
        <v>1116.5899999999999</v>
      </c>
    </row>
    <row r="118" spans="1:4" ht="15" customHeight="1" x14ac:dyDescent="0.3">
      <c r="A118" t="s">
        <v>233</v>
      </c>
      <c r="B118" t="s">
        <v>341</v>
      </c>
      <c r="C118" t="s">
        <v>340</v>
      </c>
      <c r="D118" s="4">
        <v>126</v>
      </c>
    </row>
    <row r="119" spans="1:4" ht="15" customHeight="1" x14ac:dyDescent="0.3">
      <c r="A119" t="s">
        <v>237</v>
      </c>
      <c r="B119" t="s">
        <v>607</v>
      </c>
      <c r="C119" t="s">
        <v>2189</v>
      </c>
      <c r="D119" s="6">
        <v>693.33728686852351</v>
      </c>
    </row>
    <row r="120" spans="1:4" ht="15" customHeight="1" x14ac:dyDescent="0.3">
      <c r="A120" t="s">
        <v>237</v>
      </c>
      <c r="B120" t="s">
        <v>608</v>
      </c>
      <c r="C120" t="s">
        <v>2191</v>
      </c>
      <c r="D120" s="4">
        <v>841.9702834182915</v>
      </c>
    </row>
    <row r="121" spans="1:4" ht="15" customHeight="1" x14ac:dyDescent="0.3">
      <c r="A121" t="s">
        <v>237</v>
      </c>
      <c r="B121" t="s">
        <v>615</v>
      </c>
      <c r="C121" t="s">
        <v>2185</v>
      </c>
      <c r="D121" s="4">
        <v>1068.3473998764359</v>
      </c>
    </row>
    <row r="122" spans="1:4" ht="15" customHeight="1" x14ac:dyDescent="0.3">
      <c r="A122" t="s">
        <v>237</v>
      </c>
      <c r="B122" t="s">
        <v>631</v>
      </c>
      <c r="C122" t="s">
        <v>2187</v>
      </c>
      <c r="D122" s="4">
        <v>589.65213882803982</v>
      </c>
    </row>
    <row r="123" spans="1:4" ht="15" customHeight="1" x14ac:dyDescent="0.3">
      <c r="A123" t="s">
        <v>237</v>
      </c>
      <c r="B123" t="s">
        <v>632</v>
      </c>
      <c r="C123" t="s">
        <v>2188</v>
      </c>
      <c r="D123" s="4">
        <v>1333.751107229823</v>
      </c>
    </row>
    <row r="124" spans="1:4" ht="15" customHeight="1" x14ac:dyDescent="0.3">
      <c r="A124" t="s">
        <v>233</v>
      </c>
      <c r="B124" t="s">
        <v>344</v>
      </c>
      <c r="C124" t="s">
        <v>343</v>
      </c>
      <c r="D124" s="4">
        <v>1102.5</v>
      </c>
    </row>
    <row r="125" spans="1:4" ht="15" customHeight="1" x14ac:dyDescent="0.3">
      <c r="A125" t="s">
        <v>185</v>
      </c>
      <c r="B125" t="s">
        <v>26</v>
      </c>
      <c r="C125" t="s">
        <v>1077</v>
      </c>
      <c r="D125" s="4">
        <v>850</v>
      </c>
    </row>
    <row r="126" spans="1:4" ht="15" customHeight="1" x14ac:dyDescent="0.3">
      <c r="A126" t="s">
        <v>184</v>
      </c>
      <c r="B126" t="s">
        <v>23</v>
      </c>
      <c r="C126" t="s">
        <v>1767</v>
      </c>
      <c r="D126" s="4">
        <v>4062.33</v>
      </c>
    </row>
    <row r="127" spans="1:4" ht="15" customHeight="1" x14ac:dyDescent="0.3">
      <c r="A127" t="s">
        <v>184</v>
      </c>
      <c r="B127" t="s">
        <v>22</v>
      </c>
      <c r="C127" t="s">
        <v>2128</v>
      </c>
      <c r="D127" s="4">
        <v>12920.24</v>
      </c>
    </row>
    <row r="128" spans="1:4" ht="15" customHeight="1" x14ac:dyDescent="0.3">
      <c r="A128" t="s">
        <v>226</v>
      </c>
      <c r="B128" t="s">
        <v>346</v>
      </c>
      <c r="C128" t="s">
        <v>345</v>
      </c>
      <c r="D128" s="4">
        <v>752.5</v>
      </c>
    </row>
    <row r="129" spans="1:4" ht="15" customHeight="1" x14ac:dyDescent="0.3">
      <c r="A129" t="s">
        <v>226</v>
      </c>
      <c r="B129" t="s">
        <v>348</v>
      </c>
      <c r="C129" t="s">
        <v>347</v>
      </c>
      <c r="D129" s="4">
        <v>934.49999999999989</v>
      </c>
    </row>
    <row r="130" spans="1:4" ht="15" customHeight="1" x14ac:dyDescent="0.3">
      <c r="A130" t="s">
        <v>226</v>
      </c>
      <c r="B130" t="s">
        <v>350</v>
      </c>
      <c r="C130" t="s">
        <v>349</v>
      </c>
      <c r="D130" s="4">
        <v>768.59999999999991</v>
      </c>
    </row>
    <row r="131" spans="1:4" ht="15" customHeight="1" x14ac:dyDescent="0.3">
      <c r="A131" t="s">
        <v>226</v>
      </c>
      <c r="B131" t="s">
        <v>352</v>
      </c>
      <c r="C131" t="s">
        <v>351</v>
      </c>
      <c r="D131" s="4">
        <v>950.59999999999991</v>
      </c>
    </row>
    <row r="132" spans="1:4" ht="15" customHeight="1" x14ac:dyDescent="0.3">
      <c r="A132" t="s">
        <v>285</v>
      </c>
      <c r="B132" t="s">
        <v>354</v>
      </c>
      <c r="C132" t="s">
        <v>353</v>
      </c>
      <c r="D132" s="4">
        <v>29.96</v>
      </c>
    </row>
    <row r="133" spans="1:4" ht="15" customHeight="1" x14ac:dyDescent="0.3">
      <c r="A133" t="s">
        <v>285</v>
      </c>
      <c r="B133" t="s">
        <v>356</v>
      </c>
      <c r="C133" t="s">
        <v>355</v>
      </c>
      <c r="D133" s="4">
        <v>43.24</v>
      </c>
    </row>
    <row r="134" spans="1:4" ht="15" customHeight="1" x14ac:dyDescent="0.3">
      <c r="A134" t="s">
        <v>285</v>
      </c>
      <c r="B134" t="s">
        <v>358</v>
      </c>
      <c r="C134" t="s">
        <v>357</v>
      </c>
      <c r="D134" s="4">
        <v>43.24</v>
      </c>
    </row>
    <row r="135" spans="1:4" ht="15" customHeight="1" x14ac:dyDescent="0.3">
      <c r="A135" t="s">
        <v>226</v>
      </c>
      <c r="B135" t="s">
        <v>360</v>
      </c>
      <c r="C135" t="s">
        <v>359</v>
      </c>
      <c r="D135" s="4">
        <v>4851.7</v>
      </c>
    </row>
    <row r="136" spans="1:4" ht="15" customHeight="1" x14ac:dyDescent="0.3">
      <c r="A136" t="s">
        <v>226</v>
      </c>
      <c r="B136" t="s">
        <v>362</v>
      </c>
      <c r="C136" t="s">
        <v>361</v>
      </c>
      <c r="D136" s="4">
        <v>3976.7</v>
      </c>
    </row>
    <row r="137" spans="1:4" ht="15" customHeight="1" x14ac:dyDescent="0.3">
      <c r="A137" t="s">
        <v>226</v>
      </c>
      <c r="B137" t="s">
        <v>364</v>
      </c>
      <c r="C137" t="s">
        <v>363</v>
      </c>
      <c r="D137" s="4">
        <v>4851.7</v>
      </c>
    </row>
    <row r="138" spans="1:4" ht="15" customHeight="1" x14ac:dyDescent="0.3">
      <c r="A138" t="s">
        <v>226</v>
      </c>
      <c r="B138" t="s">
        <v>366</v>
      </c>
      <c r="C138" t="s">
        <v>365</v>
      </c>
      <c r="D138" s="4">
        <v>3976.7</v>
      </c>
    </row>
    <row r="139" spans="1:4" ht="15" customHeight="1" x14ac:dyDescent="0.3">
      <c r="A139" t="s">
        <v>195</v>
      </c>
      <c r="B139" t="s">
        <v>122</v>
      </c>
      <c r="C139" t="s">
        <v>1078</v>
      </c>
      <c r="D139" s="4">
        <v>891.76</v>
      </c>
    </row>
    <row r="140" spans="1:4" ht="15" customHeight="1" x14ac:dyDescent="0.3">
      <c r="A140" t="s">
        <v>226</v>
      </c>
      <c r="B140" t="s">
        <v>368</v>
      </c>
      <c r="C140" t="s">
        <v>367</v>
      </c>
      <c r="D140" s="4">
        <v>918.4</v>
      </c>
    </row>
    <row r="141" spans="1:4" ht="15" customHeight="1" x14ac:dyDescent="0.3">
      <c r="A141" t="s">
        <v>184</v>
      </c>
      <c r="B141" t="s">
        <v>40</v>
      </c>
      <c r="C141" t="s">
        <v>2129</v>
      </c>
      <c r="D141" s="4">
        <v>2770.71</v>
      </c>
    </row>
    <row r="142" spans="1:4" ht="15" customHeight="1" x14ac:dyDescent="0.3">
      <c r="A142" t="s">
        <v>184</v>
      </c>
      <c r="B142" t="s">
        <v>112</v>
      </c>
      <c r="C142" t="s">
        <v>1079</v>
      </c>
      <c r="D142" s="4">
        <v>1339.23</v>
      </c>
    </row>
    <row r="143" spans="1:4" ht="15" customHeight="1" x14ac:dyDescent="0.3">
      <c r="A143" t="s">
        <v>179</v>
      </c>
      <c r="B143" t="s">
        <v>1</v>
      </c>
      <c r="C143" t="s">
        <v>1042</v>
      </c>
      <c r="D143" s="4">
        <v>60</v>
      </c>
    </row>
    <row r="144" spans="1:4" ht="15" customHeight="1" x14ac:dyDescent="0.3">
      <c r="A144" t="s">
        <v>179</v>
      </c>
      <c r="B144" t="s">
        <v>8</v>
      </c>
      <c r="C144" t="s">
        <v>909</v>
      </c>
      <c r="D144" s="4">
        <v>13.28</v>
      </c>
    </row>
    <row r="145" spans="1:4" ht="15" customHeight="1" x14ac:dyDescent="0.3">
      <c r="A145" t="s">
        <v>226</v>
      </c>
      <c r="B145" t="s">
        <v>370</v>
      </c>
      <c r="C145" t="s">
        <v>369</v>
      </c>
      <c r="D145" s="4">
        <v>1533</v>
      </c>
    </row>
    <row r="146" spans="1:4" ht="15" customHeight="1" x14ac:dyDescent="0.3">
      <c r="A146" t="s">
        <v>226</v>
      </c>
      <c r="B146" t="s">
        <v>372</v>
      </c>
      <c r="C146" t="s">
        <v>371</v>
      </c>
      <c r="D146" s="4">
        <v>610.4</v>
      </c>
    </row>
    <row r="147" spans="1:4" ht="15" customHeight="1" x14ac:dyDescent="0.3">
      <c r="A147" t="s">
        <v>226</v>
      </c>
      <c r="B147" t="s">
        <v>374</v>
      </c>
      <c r="C147" t="s">
        <v>373</v>
      </c>
      <c r="D147" s="4">
        <v>610.4</v>
      </c>
    </row>
    <row r="148" spans="1:4" ht="15" customHeight="1" x14ac:dyDescent="0.3">
      <c r="A148" t="s">
        <v>226</v>
      </c>
      <c r="B148" t="s">
        <v>376</v>
      </c>
      <c r="C148" t="s">
        <v>375</v>
      </c>
      <c r="D148" s="4">
        <v>610.4</v>
      </c>
    </row>
    <row r="149" spans="1:4" ht="15" customHeight="1" x14ac:dyDescent="0.3">
      <c r="A149" t="s">
        <v>226</v>
      </c>
      <c r="B149" t="s">
        <v>378</v>
      </c>
      <c r="C149" t="s">
        <v>377</v>
      </c>
      <c r="D149" s="4">
        <v>872.9</v>
      </c>
    </row>
    <row r="150" spans="1:4" ht="15" customHeight="1" x14ac:dyDescent="0.3">
      <c r="A150" t="s">
        <v>226</v>
      </c>
      <c r="B150" t="s">
        <v>380</v>
      </c>
      <c r="C150" t="s">
        <v>379</v>
      </c>
      <c r="D150" s="4">
        <v>872.9</v>
      </c>
    </row>
    <row r="151" spans="1:4" ht="15" customHeight="1" x14ac:dyDescent="0.3">
      <c r="A151" t="s">
        <v>226</v>
      </c>
      <c r="B151" t="s">
        <v>382</v>
      </c>
      <c r="C151" t="s">
        <v>381</v>
      </c>
      <c r="D151" s="4">
        <v>872.9</v>
      </c>
    </row>
    <row r="152" spans="1:4" ht="15" customHeight="1" x14ac:dyDescent="0.3">
      <c r="A152" t="s">
        <v>186</v>
      </c>
      <c r="B152" t="s">
        <v>32</v>
      </c>
      <c r="C152" t="s">
        <v>1080</v>
      </c>
      <c r="D152" s="4">
        <v>387.37</v>
      </c>
    </row>
    <row r="153" spans="1:4" ht="15" customHeight="1" x14ac:dyDescent="0.3">
      <c r="A153" t="s">
        <v>186</v>
      </c>
      <c r="B153" t="s">
        <v>149</v>
      </c>
      <c r="C153" t="s">
        <v>1081</v>
      </c>
      <c r="D153" s="4">
        <v>701.77</v>
      </c>
    </row>
    <row r="154" spans="1:4" ht="15" customHeight="1" x14ac:dyDescent="0.3">
      <c r="A154" t="s">
        <v>207</v>
      </c>
      <c r="B154" t="s">
        <v>225</v>
      </c>
      <c r="C154" s="5" t="s">
        <v>2233</v>
      </c>
      <c r="D154" s="4">
        <v>395.65</v>
      </c>
    </row>
    <row r="155" spans="1:4" ht="15" customHeight="1" x14ac:dyDescent="0.3">
      <c r="A155" t="s">
        <v>179</v>
      </c>
      <c r="B155" t="s">
        <v>2</v>
      </c>
      <c r="C155" t="s">
        <v>1046</v>
      </c>
      <c r="D155" s="4">
        <v>51.08</v>
      </c>
    </row>
    <row r="156" spans="1:4" ht="15" customHeight="1" x14ac:dyDescent="0.3">
      <c r="A156" t="s">
        <v>239</v>
      </c>
      <c r="B156" t="s">
        <v>385</v>
      </c>
      <c r="C156" t="s">
        <v>384</v>
      </c>
      <c r="D156" s="4">
        <v>103.43</v>
      </c>
    </row>
    <row r="157" spans="1:4" ht="15" customHeight="1" x14ac:dyDescent="0.3">
      <c r="A157" s="7" t="s">
        <v>831</v>
      </c>
      <c r="B157" t="s">
        <v>830</v>
      </c>
      <c r="C157" s="5" t="s">
        <v>2234</v>
      </c>
      <c r="D157" s="4">
        <v>2229</v>
      </c>
    </row>
    <row r="158" spans="1:4" ht="15" customHeight="1" x14ac:dyDescent="0.3">
      <c r="A158" t="s">
        <v>285</v>
      </c>
      <c r="B158" t="s">
        <v>387</v>
      </c>
      <c r="C158" t="s">
        <v>386</v>
      </c>
      <c r="D158" s="4">
        <v>380.48</v>
      </c>
    </row>
    <row r="159" spans="1:4" ht="15" customHeight="1" x14ac:dyDescent="0.3">
      <c r="A159" t="s">
        <v>181</v>
      </c>
      <c r="B159" t="s">
        <v>7</v>
      </c>
      <c r="C159" t="s">
        <v>910</v>
      </c>
      <c r="D159" s="4">
        <v>33.46</v>
      </c>
    </row>
    <row r="160" spans="1:4" ht="15" customHeight="1" x14ac:dyDescent="0.3">
      <c r="A160" t="s">
        <v>226</v>
      </c>
      <c r="B160" t="s">
        <v>227</v>
      </c>
      <c r="C160" t="s">
        <v>1040</v>
      </c>
      <c r="D160" s="4">
        <v>56</v>
      </c>
    </row>
    <row r="161" spans="1:4" ht="15" customHeight="1" x14ac:dyDescent="0.3">
      <c r="A161" t="s">
        <v>233</v>
      </c>
      <c r="B161" t="s">
        <v>389</v>
      </c>
      <c r="C161" t="s">
        <v>388</v>
      </c>
      <c r="D161" s="4">
        <v>313.95</v>
      </c>
    </row>
    <row r="162" spans="1:4" ht="15" customHeight="1" x14ac:dyDescent="0.3">
      <c r="A162" t="s">
        <v>233</v>
      </c>
      <c r="B162" t="s">
        <v>391</v>
      </c>
      <c r="C162" t="s">
        <v>390</v>
      </c>
      <c r="D162" s="4">
        <v>397.95</v>
      </c>
    </row>
    <row r="163" spans="1:4" ht="15" customHeight="1" x14ac:dyDescent="0.3">
      <c r="A163" t="s">
        <v>226</v>
      </c>
      <c r="B163" t="s">
        <v>393</v>
      </c>
      <c r="C163" t="s">
        <v>392</v>
      </c>
      <c r="D163" s="4">
        <v>161</v>
      </c>
    </row>
    <row r="164" spans="1:4" ht="15" customHeight="1" x14ac:dyDescent="0.3">
      <c r="A164" t="s">
        <v>181</v>
      </c>
      <c r="B164" t="s">
        <v>11</v>
      </c>
      <c r="C164" t="s">
        <v>857</v>
      </c>
      <c r="D164" s="4">
        <v>33.479999999999997</v>
      </c>
    </row>
    <row r="165" spans="1:4" ht="15" customHeight="1" x14ac:dyDescent="0.3">
      <c r="A165" t="s">
        <v>184</v>
      </c>
      <c r="B165" t="s">
        <v>85</v>
      </c>
      <c r="C165" t="s">
        <v>926</v>
      </c>
      <c r="D165" s="4">
        <v>607.25</v>
      </c>
    </row>
    <row r="166" spans="1:4" ht="15" customHeight="1" x14ac:dyDescent="0.3">
      <c r="A166" t="s">
        <v>184</v>
      </c>
      <c r="B166" t="s">
        <v>72</v>
      </c>
      <c r="C166" t="s">
        <v>960</v>
      </c>
      <c r="D166" s="4">
        <v>892.82</v>
      </c>
    </row>
    <row r="167" spans="1:4" ht="15" customHeight="1" x14ac:dyDescent="0.3">
      <c r="A167" t="s">
        <v>184</v>
      </c>
      <c r="B167" t="s">
        <v>34</v>
      </c>
      <c r="C167" t="s">
        <v>961</v>
      </c>
      <c r="D167" s="4">
        <v>678.69</v>
      </c>
    </row>
    <row r="168" spans="1:4" ht="15" customHeight="1" x14ac:dyDescent="0.3">
      <c r="A168" t="s">
        <v>233</v>
      </c>
      <c r="B168" t="s">
        <v>395</v>
      </c>
      <c r="C168" t="s">
        <v>394</v>
      </c>
      <c r="D168" s="4">
        <v>372.75</v>
      </c>
    </row>
    <row r="169" spans="1:4" ht="15" customHeight="1" x14ac:dyDescent="0.3">
      <c r="A169" t="s">
        <v>233</v>
      </c>
      <c r="B169" t="s">
        <v>397</v>
      </c>
      <c r="C169" t="s">
        <v>396</v>
      </c>
      <c r="D169" s="4">
        <v>296.10000000000002</v>
      </c>
    </row>
    <row r="170" spans="1:4" ht="15" customHeight="1" x14ac:dyDescent="0.3">
      <c r="A170" t="s">
        <v>233</v>
      </c>
      <c r="B170" t="s">
        <v>399</v>
      </c>
      <c r="C170" t="s">
        <v>398</v>
      </c>
      <c r="D170" s="4">
        <v>141.75</v>
      </c>
    </row>
    <row r="171" spans="1:4" ht="15" customHeight="1" x14ac:dyDescent="0.3">
      <c r="A171" t="s">
        <v>233</v>
      </c>
      <c r="B171" t="s">
        <v>401</v>
      </c>
      <c r="C171" t="s">
        <v>400</v>
      </c>
      <c r="D171" s="4">
        <v>1281</v>
      </c>
    </row>
    <row r="172" spans="1:4" ht="15" customHeight="1" x14ac:dyDescent="0.3">
      <c r="A172" t="s">
        <v>185</v>
      </c>
      <c r="B172" t="s">
        <v>116</v>
      </c>
      <c r="C172" t="s">
        <v>962</v>
      </c>
      <c r="D172" s="4">
        <v>849.89</v>
      </c>
    </row>
    <row r="173" spans="1:4" ht="15" customHeight="1" x14ac:dyDescent="0.3">
      <c r="A173" t="s">
        <v>226</v>
      </c>
      <c r="B173" t="s">
        <v>403</v>
      </c>
      <c r="C173" t="s">
        <v>402</v>
      </c>
      <c r="D173" s="4">
        <v>1086.4000000000001</v>
      </c>
    </row>
    <row r="174" spans="1:4" ht="15" customHeight="1" x14ac:dyDescent="0.3">
      <c r="A174" t="s">
        <v>226</v>
      </c>
      <c r="B174" t="s">
        <v>405</v>
      </c>
      <c r="C174" t="s">
        <v>404</v>
      </c>
      <c r="D174" s="4">
        <v>1155.7</v>
      </c>
    </row>
    <row r="175" spans="1:4" ht="15" customHeight="1" x14ac:dyDescent="0.3">
      <c r="A175" t="s">
        <v>226</v>
      </c>
      <c r="B175" t="s">
        <v>407</v>
      </c>
      <c r="C175" t="s">
        <v>406</v>
      </c>
      <c r="D175" s="4">
        <v>825.3</v>
      </c>
    </row>
    <row r="176" spans="1:4" ht="15" customHeight="1" x14ac:dyDescent="0.3">
      <c r="A176" t="s">
        <v>226</v>
      </c>
      <c r="B176" t="s">
        <v>409</v>
      </c>
      <c r="C176" t="s">
        <v>408</v>
      </c>
      <c r="D176" s="4">
        <v>921.9</v>
      </c>
    </row>
    <row r="177" spans="1:4" ht="15" customHeight="1" x14ac:dyDescent="0.3">
      <c r="A177" t="s">
        <v>226</v>
      </c>
      <c r="B177" t="s">
        <v>411</v>
      </c>
      <c r="C177" t="s">
        <v>410</v>
      </c>
      <c r="D177" s="4">
        <v>1086.4000000000001</v>
      </c>
    </row>
    <row r="178" spans="1:4" ht="15" customHeight="1" x14ac:dyDescent="0.3">
      <c r="A178" t="s">
        <v>184</v>
      </c>
      <c r="B178" t="s">
        <v>38</v>
      </c>
      <c r="C178" t="s">
        <v>963</v>
      </c>
      <c r="D178" s="4">
        <v>4149.68</v>
      </c>
    </row>
    <row r="179" spans="1:4" ht="15" customHeight="1" x14ac:dyDescent="0.3">
      <c r="A179" t="s">
        <v>226</v>
      </c>
      <c r="B179" t="s">
        <v>413</v>
      </c>
      <c r="C179" t="s">
        <v>412</v>
      </c>
      <c r="D179" s="4">
        <v>1082.2</v>
      </c>
    </row>
    <row r="180" spans="1:4" ht="15" customHeight="1" x14ac:dyDescent="0.3">
      <c r="A180" t="s">
        <v>226</v>
      </c>
      <c r="B180" t="s">
        <v>415</v>
      </c>
      <c r="C180" t="s">
        <v>414</v>
      </c>
      <c r="D180" s="4">
        <v>1246</v>
      </c>
    </row>
    <row r="181" spans="1:4" ht="15" customHeight="1" x14ac:dyDescent="0.3">
      <c r="A181" t="s">
        <v>226</v>
      </c>
      <c r="B181" t="s">
        <v>417</v>
      </c>
      <c r="C181" t="s">
        <v>416</v>
      </c>
      <c r="D181" s="4">
        <v>2254</v>
      </c>
    </row>
    <row r="182" spans="1:4" ht="15" customHeight="1" x14ac:dyDescent="0.3">
      <c r="A182" t="s">
        <v>190</v>
      </c>
      <c r="B182" t="s">
        <v>45</v>
      </c>
      <c r="C182" t="s">
        <v>1082</v>
      </c>
      <c r="D182" s="4">
        <v>571.74</v>
      </c>
    </row>
    <row r="183" spans="1:4" ht="15" customHeight="1" x14ac:dyDescent="0.3">
      <c r="A183" t="s">
        <v>237</v>
      </c>
      <c r="B183" t="s">
        <v>672</v>
      </c>
      <c r="C183" t="s">
        <v>2204</v>
      </c>
      <c r="D183" s="4">
        <v>927.68332010362019</v>
      </c>
    </row>
    <row r="184" spans="1:4" ht="15" customHeight="1" x14ac:dyDescent="0.3">
      <c r="A184" t="s">
        <v>237</v>
      </c>
      <c r="B184" t="s">
        <v>675</v>
      </c>
      <c r="C184" t="s">
        <v>2207</v>
      </c>
      <c r="D184" s="4">
        <v>1393.1756619556361</v>
      </c>
    </row>
    <row r="185" spans="1:4" ht="15" customHeight="1" x14ac:dyDescent="0.3">
      <c r="A185" t="s">
        <v>237</v>
      </c>
      <c r="B185" t="s">
        <v>671</v>
      </c>
      <c r="C185" t="s">
        <v>2203</v>
      </c>
      <c r="D185" s="4">
        <v>518.31416775735386</v>
      </c>
    </row>
    <row r="186" spans="1:4" ht="15" customHeight="1" x14ac:dyDescent="0.3">
      <c r="A186" t="s">
        <v>237</v>
      </c>
      <c r="B186" t="s">
        <v>634</v>
      </c>
      <c r="C186" t="s">
        <v>2193</v>
      </c>
      <c r="D186" s="4">
        <v>783.8519697209581</v>
      </c>
    </row>
    <row r="187" spans="1:4" ht="15" customHeight="1" x14ac:dyDescent="0.3">
      <c r="A187" t="s">
        <v>237</v>
      </c>
      <c r="B187" t="s">
        <v>633</v>
      </c>
      <c r="C187" t="s">
        <v>2192</v>
      </c>
      <c r="D187" s="4">
        <v>741.7491594918464</v>
      </c>
    </row>
    <row r="188" spans="1:4" ht="15" customHeight="1" x14ac:dyDescent="0.3">
      <c r="A188" t="s">
        <v>237</v>
      </c>
      <c r="B188" t="s">
        <v>635</v>
      </c>
      <c r="C188" t="s">
        <v>2194</v>
      </c>
      <c r="D188" s="4">
        <v>2241.310420512285</v>
      </c>
    </row>
    <row r="189" spans="1:4" ht="15" customHeight="1" x14ac:dyDescent="0.3">
      <c r="A189" t="s">
        <v>192</v>
      </c>
      <c r="B189" t="s">
        <v>107</v>
      </c>
      <c r="C189" t="s">
        <v>2130</v>
      </c>
      <c r="D189" s="4">
        <v>712.27</v>
      </c>
    </row>
    <row r="190" spans="1:4" ht="15" customHeight="1" x14ac:dyDescent="0.3">
      <c r="A190" t="s">
        <v>342</v>
      </c>
      <c r="B190" t="s">
        <v>419</v>
      </c>
      <c r="C190" t="s">
        <v>418</v>
      </c>
      <c r="D190" s="4">
        <v>270</v>
      </c>
    </row>
    <row r="191" spans="1:4" ht="15" customHeight="1" x14ac:dyDescent="0.3">
      <c r="A191" t="s">
        <v>187</v>
      </c>
      <c r="B191" t="s">
        <v>47</v>
      </c>
      <c r="C191" t="s">
        <v>1128</v>
      </c>
      <c r="D191" s="4">
        <v>691.91</v>
      </c>
    </row>
    <row r="192" spans="1:4" ht="15" customHeight="1" x14ac:dyDescent="0.3">
      <c r="A192" t="s">
        <v>237</v>
      </c>
      <c r="B192" t="s">
        <v>673</v>
      </c>
      <c r="C192" t="s">
        <v>2205</v>
      </c>
      <c r="D192" s="6">
        <v>680.08036302746802</v>
      </c>
    </row>
    <row r="193" spans="1:4" ht="15" customHeight="1" x14ac:dyDescent="0.3">
      <c r="A193" t="s">
        <v>237</v>
      </c>
      <c r="B193" t="s">
        <v>674</v>
      </c>
      <c r="C193" t="s">
        <v>2206</v>
      </c>
      <c r="D193" s="4">
        <v>1020.121514621727</v>
      </c>
    </row>
    <row r="194" spans="1:4" ht="15" customHeight="1" x14ac:dyDescent="0.3">
      <c r="A194" t="s">
        <v>237</v>
      </c>
      <c r="B194" t="s">
        <v>606</v>
      </c>
      <c r="C194" t="s">
        <v>2190</v>
      </c>
      <c r="D194" s="4">
        <v>589.38487799566201</v>
      </c>
    </row>
    <row r="195" spans="1:4" ht="15" customHeight="1" x14ac:dyDescent="0.3">
      <c r="A195" t="s">
        <v>202</v>
      </c>
      <c r="B195" t="s">
        <v>152</v>
      </c>
      <c r="C195" t="s">
        <v>927</v>
      </c>
      <c r="D195" s="4">
        <v>775.51</v>
      </c>
    </row>
    <row r="196" spans="1:4" ht="15" customHeight="1" x14ac:dyDescent="0.3">
      <c r="A196" t="s">
        <v>202</v>
      </c>
      <c r="B196" t="s">
        <v>159</v>
      </c>
      <c r="C196" t="s">
        <v>928</v>
      </c>
      <c r="D196" s="4">
        <v>354.46</v>
      </c>
    </row>
    <row r="197" spans="1:4" ht="15" customHeight="1" x14ac:dyDescent="0.3">
      <c r="A197" t="s">
        <v>226</v>
      </c>
      <c r="B197" t="s">
        <v>421</v>
      </c>
      <c r="C197" t="s">
        <v>420</v>
      </c>
      <c r="D197" s="4">
        <v>868.69999999999993</v>
      </c>
    </row>
    <row r="198" spans="1:4" ht="15" customHeight="1" x14ac:dyDescent="0.3">
      <c r="A198" t="s">
        <v>226</v>
      </c>
      <c r="B198" t="s">
        <v>423</v>
      </c>
      <c r="C198" t="s">
        <v>422</v>
      </c>
      <c r="D198" s="4">
        <v>901.59999999999991</v>
      </c>
    </row>
    <row r="199" spans="1:4" ht="15" customHeight="1" x14ac:dyDescent="0.3">
      <c r="A199" t="s">
        <v>833</v>
      </c>
      <c r="B199" t="s">
        <v>832</v>
      </c>
      <c r="C199" s="5" t="s">
        <v>2235</v>
      </c>
      <c r="D199" s="4">
        <v>299</v>
      </c>
    </row>
    <row r="200" spans="1:4" ht="15" customHeight="1" x14ac:dyDescent="0.3">
      <c r="A200" t="s">
        <v>833</v>
      </c>
      <c r="B200" t="s">
        <v>834</v>
      </c>
      <c r="C200" s="5" t="s">
        <v>2236</v>
      </c>
      <c r="D200" s="4">
        <v>329</v>
      </c>
    </row>
    <row r="201" spans="1:4" ht="15" customHeight="1" x14ac:dyDescent="0.3">
      <c r="A201" t="s">
        <v>226</v>
      </c>
      <c r="B201" t="s">
        <v>426</v>
      </c>
      <c r="C201" t="s">
        <v>425</v>
      </c>
      <c r="D201" s="4">
        <v>522.9</v>
      </c>
    </row>
    <row r="202" spans="1:4" ht="15" customHeight="1" x14ac:dyDescent="0.3">
      <c r="A202" t="s">
        <v>184</v>
      </c>
      <c r="B202" t="s">
        <v>162</v>
      </c>
      <c r="C202" t="s">
        <v>964</v>
      </c>
      <c r="D202" s="4">
        <v>3115.3</v>
      </c>
    </row>
    <row r="203" spans="1:4" ht="15" customHeight="1" x14ac:dyDescent="0.3">
      <c r="A203" t="s">
        <v>180</v>
      </c>
      <c r="B203" t="s">
        <v>13</v>
      </c>
      <c r="C203" t="s">
        <v>858</v>
      </c>
      <c r="D203" s="4">
        <v>74.17</v>
      </c>
    </row>
    <row r="204" spans="1:4" ht="15" customHeight="1" x14ac:dyDescent="0.3">
      <c r="A204" t="s">
        <v>180</v>
      </c>
      <c r="B204" t="s">
        <v>16</v>
      </c>
      <c r="C204" t="s">
        <v>858</v>
      </c>
      <c r="D204" s="4">
        <v>74.17</v>
      </c>
    </row>
    <row r="205" spans="1:4" ht="15" customHeight="1" x14ac:dyDescent="0.3">
      <c r="A205" t="s">
        <v>180</v>
      </c>
      <c r="B205" t="s">
        <v>21</v>
      </c>
      <c r="C205" t="s">
        <v>858</v>
      </c>
      <c r="D205" s="4">
        <v>74.17</v>
      </c>
    </row>
    <row r="206" spans="1:4" ht="15" customHeight="1" x14ac:dyDescent="0.3">
      <c r="A206" t="s">
        <v>226</v>
      </c>
      <c r="B206" t="s">
        <v>429</v>
      </c>
      <c r="C206" t="s">
        <v>428</v>
      </c>
      <c r="D206" s="4">
        <v>123.2</v>
      </c>
    </row>
    <row r="207" spans="1:4" ht="15" customHeight="1" x14ac:dyDescent="0.3">
      <c r="A207" t="s">
        <v>186</v>
      </c>
      <c r="B207" t="s">
        <v>138</v>
      </c>
      <c r="C207" t="s">
        <v>2131</v>
      </c>
      <c r="D207" s="4">
        <v>574.6</v>
      </c>
    </row>
    <row r="208" spans="1:4" ht="15" customHeight="1" x14ac:dyDescent="0.3">
      <c r="A208" t="s">
        <v>237</v>
      </c>
      <c r="B208" t="s">
        <v>592</v>
      </c>
      <c r="C208" t="s">
        <v>2184</v>
      </c>
      <c r="D208" s="4">
        <v>2416.9161812868551</v>
      </c>
    </row>
    <row r="209" spans="1:4" ht="15" customHeight="1" x14ac:dyDescent="0.3">
      <c r="A209" t="s">
        <v>239</v>
      </c>
      <c r="B209" t="s">
        <v>431</v>
      </c>
      <c r="C209" t="s">
        <v>430</v>
      </c>
      <c r="D209" s="4">
        <v>1459.9</v>
      </c>
    </row>
    <row r="210" spans="1:4" ht="15" customHeight="1" x14ac:dyDescent="0.3">
      <c r="A210" t="s">
        <v>188</v>
      </c>
      <c r="B210" t="s">
        <v>43</v>
      </c>
      <c r="C210" t="s">
        <v>1129</v>
      </c>
      <c r="D210" s="4">
        <v>1463.15</v>
      </c>
    </row>
    <row r="211" spans="1:4" ht="15" customHeight="1" x14ac:dyDescent="0.3">
      <c r="A211" t="s">
        <v>186</v>
      </c>
      <c r="B211" t="s">
        <v>98</v>
      </c>
      <c r="C211" t="s">
        <v>2132</v>
      </c>
      <c r="D211" s="4">
        <v>552.05999999999995</v>
      </c>
    </row>
    <row r="212" spans="1:4" ht="15" customHeight="1" x14ac:dyDescent="0.3">
      <c r="A212" t="s">
        <v>186</v>
      </c>
      <c r="B212" t="s">
        <v>97</v>
      </c>
      <c r="C212" t="s">
        <v>1130</v>
      </c>
      <c r="D212" s="4">
        <v>482.72</v>
      </c>
    </row>
    <row r="213" spans="1:4" ht="15" customHeight="1" x14ac:dyDescent="0.3">
      <c r="A213" t="s">
        <v>186</v>
      </c>
      <c r="B213" t="s">
        <v>95</v>
      </c>
      <c r="C213" t="s">
        <v>2133</v>
      </c>
      <c r="D213" s="4">
        <v>806.55</v>
      </c>
    </row>
    <row r="214" spans="1:4" ht="15" customHeight="1" x14ac:dyDescent="0.3">
      <c r="A214" t="s">
        <v>184</v>
      </c>
      <c r="B214" t="s">
        <v>87</v>
      </c>
      <c r="C214" t="s">
        <v>1131</v>
      </c>
      <c r="D214" s="4">
        <v>1117.5899999999999</v>
      </c>
    </row>
    <row r="215" spans="1:4" ht="15" customHeight="1" x14ac:dyDescent="0.3">
      <c r="A215" t="s">
        <v>285</v>
      </c>
      <c r="B215" t="s">
        <v>433</v>
      </c>
      <c r="C215" t="s">
        <v>432</v>
      </c>
      <c r="D215" s="4">
        <v>677.02</v>
      </c>
    </row>
    <row r="216" spans="1:4" ht="15" customHeight="1" x14ac:dyDescent="0.3">
      <c r="A216" t="s">
        <v>285</v>
      </c>
      <c r="B216" t="s">
        <v>435</v>
      </c>
      <c r="C216" t="s">
        <v>434</v>
      </c>
      <c r="D216" s="4">
        <v>1074.6300000000001</v>
      </c>
    </row>
    <row r="217" spans="1:4" ht="15" customHeight="1" x14ac:dyDescent="0.3">
      <c r="A217" t="s">
        <v>184</v>
      </c>
      <c r="B217" t="s">
        <v>52</v>
      </c>
      <c r="C217" t="s">
        <v>2134</v>
      </c>
      <c r="D217" s="4">
        <v>2563.79</v>
      </c>
    </row>
    <row r="218" spans="1:4" ht="15" customHeight="1" x14ac:dyDescent="0.3">
      <c r="A218" t="s">
        <v>184</v>
      </c>
      <c r="B218" t="s">
        <v>54</v>
      </c>
      <c r="C218" t="s">
        <v>2135</v>
      </c>
      <c r="D218" s="4">
        <v>2563.79</v>
      </c>
    </row>
    <row r="219" spans="1:4" ht="15" customHeight="1" x14ac:dyDescent="0.3">
      <c r="A219" t="s">
        <v>186</v>
      </c>
      <c r="B219" t="s">
        <v>131</v>
      </c>
      <c r="C219" t="s">
        <v>929</v>
      </c>
      <c r="D219" s="4">
        <v>658.58</v>
      </c>
    </row>
    <row r="220" spans="1:4" ht="15" customHeight="1" x14ac:dyDescent="0.3">
      <c r="A220" t="s">
        <v>194</v>
      </c>
      <c r="B220" t="s">
        <v>109</v>
      </c>
      <c r="C220" t="s">
        <v>930</v>
      </c>
      <c r="D220" s="4">
        <v>789.9</v>
      </c>
    </row>
    <row r="221" spans="1:4" ht="15" customHeight="1" x14ac:dyDescent="0.3">
      <c r="A221" t="s">
        <v>226</v>
      </c>
      <c r="B221" t="s">
        <v>236</v>
      </c>
      <c r="C221" t="s">
        <v>810</v>
      </c>
      <c r="D221" s="4">
        <v>553</v>
      </c>
    </row>
    <row r="222" spans="1:4" ht="15" customHeight="1" x14ac:dyDescent="0.3">
      <c r="A222" t="s">
        <v>180</v>
      </c>
      <c r="B222" t="s">
        <v>19</v>
      </c>
      <c r="C222" t="s">
        <v>859</v>
      </c>
      <c r="D222" s="4">
        <v>91.14</v>
      </c>
    </row>
    <row r="223" spans="1:4" ht="15" customHeight="1" x14ac:dyDescent="0.3">
      <c r="A223" t="s">
        <v>180</v>
      </c>
      <c r="B223" t="s">
        <v>20</v>
      </c>
      <c r="C223" t="s">
        <v>859</v>
      </c>
      <c r="D223" s="4">
        <v>91.14</v>
      </c>
    </row>
    <row r="224" spans="1:4" ht="15" customHeight="1" x14ac:dyDescent="0.3">
      <c r="A224" t="s">
        <v>233</v>
      </c>
      <c r="B224" t="s">
        <v>437</v>
      </c>
      <c r="C224" t="s">
        <v>436</v>
      </c>
      <c r="D224" s="4">
        <v>313.95</v>
      </c>
    </row>
    <row r="225" spans="1:4" ht="15" customHeight="1" x14ac:dyDescent="0.3">
      <c r="A225" t="s">
        <v>285</v>
      </c>
      <c r="B225" t="s">
        <v>439</v>
      </c>
      <c r="C225" t="s">
        <v>438</v>
      </c>
      <c r="D225" s="4">
        <v>1342.23</v>
      </c>
    </row>
    <row r="226" spans="1:4" ht="15" customHeight="1" x14ac:dyDescent="0.3">
      <c r="A226" t="s">
        <v>285</v>
      </c>
      <c r="B226" t="s">
        <v>441</v>
      </c>
      <c r="C226" t="s">
        <v>440</v>
      </c>
      <c r="D226" s="4">
        <v>737.32</v>
      </c>
    </row>
    <row r="227" spans="1:4" ht="15" customHeight="1" x14ac:dyDescent="0.3">
      <c r="A227" t="s">
        <v>233</v>
      </c>
      <c r="B227" t="s">
        <v>443</v>
      </c>
      <c r="C227" t="s">
        <v>442</v>
      </c>
      <c r="D227" s="4">
        <v>2173.5</v>
      </c>
    </row>
    <row r="228" spans="1:4" ht="15" customHeight="1" x14ac:dyDescent="0.3">
      <c r="A228" t="s">
        <v>233</v>
      </c>
      <c r="B228" t="s">
        <v>445</v>
      </c>
      <c r="C228" t="s">
        <v>444</v>
      </c>
      <c r="D228" s="4">
        <v>498.75</v>
      </c>
    </row>
    <row r="229" spans="1:4" ht="15" customHeight="1" x14ac:dyDescent="0.3">
      <c r="A229" t="s">
        <v>233</v>
      </c>
      <c r="B229" t="s">
        <v>447</v>
      </c>
      <c r="C229" t="s">
        <v>446</v>
      </c>
      <c r="D229" s="4">
        <v>661.5</v>
      </c>
    </row>
    <row r="230" spans="1:4" ht="15" customHeight="1" x14ac:dyDescent="0.3">
      <c r="A230" t="s">
        <v>233</v>
      </c>
      <c r="B230" t="s">
        <v>449</v>
      </c>
      <c r="C230" t="s">
        <v>448</v>
      </c>
      <c r="D230" s="4">
        <v>441</v>
      </c>
    </row>
    <row r="231" spans="1:4" ht="15" customHeight="1" x14ac:dyDescent="0.3">
      <c r="A231" t="s">
        <v>233</v>
      </c>
      <c r="B231" t="s">
        <v>451</v>
      </c>
      <c r="C231" t="s">
        <v>450</v>
      </c>
      <c r="D231" s="4">
        <v>756</v>
      </c>
    </row>
    <row r="232" spans="1:4" ht="15" customHeight="1" x14ac:dyDescent="0.3">
      <c r="A232" t="s">
        <v>233</v>
      </c>
      <c r="B232" t="s">
        <v>453</v>
      </c>
      <c r="C232" t="s">
        <v>452</v>
      </c>
      <c r="D232" s="4">
        <v>687.75</v>
      </c>
    </row>
    <row r="233" spans="1:4" ht="15" customHeight="1" x14ac:dyDescent="0.3">
      <c r="A233" t="s">
        <v>233</v>
      </c>
      <c r="B233" t="s">
        <v>456</v>
      </c>
      <c r="C233" t="s">
        <v>455</v>
      </c>
      <c r="D233" s="4">
        <v>850.5</v>
      </c>
    </row>
    <row r="234" spans="1:4" ht="15" customHeight="1" x14ac:dyDescent="0.3">
      <c r="A234" t="s">
        <v>233</v>
      </c>
      <c r="B234" t="s">
        <v>458</v>
      </c>
      <c r="C234" t="s">
        <v>457</v>
      </c>
      <c r="D234" s="4">
        <v>614.25</v>
      </c>
    </row>
    <row r="235" spans="1:4" ht="15" customHeight="1" x14ac:dyDescent="0.3">
      <c r="A235" t="s">
        <v>233</v>
      </c>
      <c r="B235" t="s">
        <v>460</v>
      </c>
      <c r="C235" t="s">
        <v>459</v>
      </c>
      <c r="D235" s="4">
        <v>1743</v>
      </c>
    </row>
    <row r="236" spans="1:4" ht="15" customHeight="1" x14ac:dyDescent="0.3">
      <c r="A236" t="s">
        <v>233</v>
      </c>
      <c r="B236" t="s">
        <v>462</v>
      </c>
      <c r="C236" t="s">
        <v>461</v>
      </c>
      <c r="D236" s="4">
        <v>1482.6</v>
      </c>
    </row>
    <row r="237" spans="1:4" ht="15" customHeight="1" x14ac:dyDescent="0.3">
      <c r="A237" t="s">
        <v>239</v>
      </c>
      <c r="B237" t="s">
        <v>464</v>
      </c>
      <c r="C237" t="s">
        <v>463</v>
      </c>
      <c r="D237" s="4">
        <v>1459.9</v>
      </c>
    </row>
    <row r="238" spans="1:4" ht="15" customHeight="1" x14ac:dyDescent="0.3">
      <c r="A238" t="s">
        <v>184</v>
      </c>
      <c r="B238" t="s">
        <v>158</v>
      </c>
      <c r="C238" t="s">
        <v>965</v>
      </c>
      <c r="D238" s="4">
        <v>1775.04</v>
      </c>
    </row>
    <row r="239" spans="1:4" ht="15" customHeight="1" x14ac:dyDescent="0.3">
      <c r="A239" t="s">
        <v>196</v>
      </c>
      <c r="B239" t="s">
        <v>142</v>
      </c>
      <c r="C239" t="s">
        <v>966</v>
      </c>
      <c r="D239" s="4">
        <v>6702.38</v>
      </c>
    </row>
    <row r="240" spans="1:4" ht="15" customHeight="1" x14ac:dyDescent="0.3">
      <c r="A240" t="s">
        <v>239</v>
      </c>
      <c r="B240" t="s">
        <v>466</v>
      </c>
      <c r="C240" t="s">
        <v>465</v>
      </c>
      <c r="D240" s="4">
        <v>339.9</v>
      </c>
    </row>
    <row r="241" spans="1:4" ht="15" customHeight="1" x14ac:dyDescent="0.3">
      <c r="A241" t="s">
        <v>239</v>
      </c>
      <c r="B241" t="s">
        <v>468</v>
      </c>
      <c r="C241" t="s">
        <v>467</v>
      </c>
      <c r="D241" s="4">
        <v>282.29000000000002</v>
      </c>
    </row>
    <row r="242" spans="1:4" ht="15" customHeight="1" x14ac:dyDescent="0.3">
      <c r="A242" t="s">
        <v>239</v>
      </c>
      <c r="B242" t="s">
        <v>470</v>
      </c>
      <c r="C242" t="s">
        <v>469</v>
      </c>
      <c r="D242" s="4">
        <v>482.73</v>
      </c>
    </row>
    <row r="243" spans="1:4" ht="15" customHeight="1" x14ac:dyDescent="0.3">
      <c r="A243" t="s">
        <v>239</v>
      </c>
      <c r="B243" t="s">
        <v>472</v>
      </c>
      <c r="C243" t="s">
        <v>471</v>
      </c>
      <c r="D243" s="4">
        <v>1125.9000000000001</v>
      </c>
    </row>
    <row r="244" spans="1:4" ht="15" customHeight="1" x14ac:dyDescent="0.3">
      <c r="A244" t="s">
        <v>196</v>
      </c>
      <c r="B244" t="s">
        <v>136</v>
      </c>
      <c r="C244" t="s">
        <v>967</v>
      </c>
      <c r="D244" s="4">
        <v>2507.56</v>
      </c>
    </row>
    <row r="245" spans="1:4" ht="15" customHeight="1" x14ac:dyDescent="0.3">
      <c r="A245" t="s">
        <v>196</v>
      </c>
      <c r="B245" t="s">
        <v>133</v>
      </c>
      <c r="C245" t="s">
        <v>968</v>
      </c>
      <c r="D245" s="4">
        <v>2623.13</v>
      </c>
    </row>
    <row r="246" spans="1:4" ht="15" customHeight="1" x14ac:dyDescent="0.3">
      <c r="A246" t="s">
        <v>196</v>
      </c>
      <c r="B246" t="s">
        <v>134</v>
      </c>
      <c r="C246" t="s">
        <v>969</v>
      </c>
      <c r="D246" s="4">
        <v>2794.81</v>
      </c>
    </row>
    <row r="247" spans="1:4" ht="15" customHeight="1" x14ac:dyDescent="0.3">
      <c r="A247" t="s">
        <v>196</v>
      </c>
      <c r="B247" t="s">
        <v>130</v>
      </c>
      <c r="C247" t="s">
        <v>970</v>
      </c>
      <c r="D247" s="4">
        <v>949.94</v>
      </c>
    </row>
    <row r="248" spans="1:4" ht="15" customHeight="1" x14ac:dyDescent="0.3">
      <c r="A248" t="s">
        <v>196</v>
      </c>
      <c r="B248" t="s">
        <v>132</v>
      </c>
      <c r="C248" t="s">
        <v>971</v>
      </c>
      <c r="D248" s="4">
        <v>2096.94</v>
      </c>
    </row>
    <row r="249" spans="1:4" ht="15" customHeight="1" x14ac:dyDescent="0.3">
      <c r="A249" t="s">
        <v>196</v>
      </c>
      <c r="B249" t="s">
        <v>123</v>
      </c>
      <c r="C249" t="s">
        <v>972</v>
      </c>
      <c r="D249" s="4">
        <v>4641.9399999999996</v>
      </c>
    </row>
    <row r="250" spans="1:4" ht="15" customHeight="1" x14ac:dyDescent="0.3">
      <c r="A250" t="s">
        <v>189</v>
      </c>
      <c r="B250" t="s">
        <v>75</v>
      </c>
      <c r="C250" t="s">
        <v>973</v>
      </c>
      <c r="D250" s="4">
        <v>3859.2</v>
      </c>
    </row>
    <row r="251" spans="1:4" ht="15" customHeight="1" x14ac:dyDescent="0.3">
      <c r="A251" t="s">
        <v>189</v>
      </c>
      <c r="B251" t="s">
        <v>61</v>
      </c>
      <c r="C251" t="s">
        <v>974</v>
      </c>
      <c r="D251" s="4">
        <v>1715.2</v>
      </c>
    </row>
    <row r="252" spans="1:4" ht="15" customHeight="1" x14ac:dyDescent="0.3">
      <c r="A252" t="s">
        <v>189</v>
      </c>
      <c r="B252" t="s">
        <v>63</v>
      </c>
      <c r="C252" t="s">
        <v>975</v>
      </c>
      <c r="D252" s="4">
        <v>2065.1999999999998</v>
      </c>
    </row>
    <row r="253" spans="1:4" ht="15" customHeight="1" x14ac:dyDescent="0.3">
      <c r="A253" t="s">
        <v>189</v>
      </c>
      <c r="B253" t="s">
        <v>44</v>
      </c>
      <c r="C253" t="s">
        <v>976</v>
      </c>
      <c r="D253" s="4">
        <v>869.2</v>
      </c>
    </row>
    <row r="254" spans="1:4" ht="15" customHeight="1" x14ac:dyDescent="0.3">
      <c r="A254" t="s">
        <v>184</v>
      </c>
      <c r="B254" t="s">
        <v>93</v>
      </c>
      <c r="C254" t="s">
        <v>977</v>
      </c>
      <c r="D254" s="4">
        <v>1165.57</v>
      </c>
    </row>
    <row r="255" spans="1:4" ht="15" customHeight="1" x14ac:dyDescent="0.3">
      <c r="A255" t="s">
        <v>184</v>
      </c>
      <c r="B255" t="s">
        <v>94</v>
      </c>
      <c r="C255" t="s">
        <v>978</v>
      </c>
      <c r="D255" s="4">
        <v>1503.72</v>
      </c>
    </row>
    <row r="256" spans="1:4" ht="15" customHeight="1" x14ac:dyDescent="0.3">
      <c r="A256" t="s">
        <v>184</v>
      </c>
      <c r="B256" t="s">
        <v>111</v>
      </c>
      <c r="C256" t="s">
        <v>979</v>
      </c>
      <c r="D256" s="4">
        <v>872.97</v>
      </c>
    </row>
    <row r="257" spans="1:4" ht="15" customHeight="1" x14ac:dyDescent="0.3">
      <c r="A257" t="s">
        <v>184</v>
      </c>
      <c r="B257" t="s">
        <v>48</v>
      </c>
      <c r="C257" t="s">
        <v>980</v>
      </c>
      <c r="D257" s="4">
        <v>2018.77</v>
      </c>
    </row>
    <row r="258" spans="1:4" ht="15" customHeight="1" x14ac:dyDescent="0.3">
      <c r="A258" t="s">
        <v>184</v>
      </c>
      <c r="B258" t="s">
        <v>30</v>
      </c>
      <c r="C258" t="s">
        <v>981</v>
      </c>
      <c r="D258" s="4">
        <v>8693</v>
      </c>
    </row>
    <row r="259" spans="1:4" ht="15" customHeight="1" x14ac:dyDescent="0.3">
      <c r="A259" t="s">
        <v>233</v>
      </c>
      <c r="B259" t="s">
        <v>474</v>
      </c>
      <c r="C259" t="s">
        <v>473</v>
      </c>
      <c r="D259" s="4">
        <v>9922.5</v>
      </c>
    </row>
    <row r="260" spans="1:4" ht="15" customHeight="1" x14ac:dyDescent="0.3">
      <c r="A260" t="s">
        <v>233</v>
      </c>
      <c r="B260" t="s">
        <v>476</v>
      </c>
      <c r="C260" t="s">
        <v>475</v>
      </c>
      <c r="D260" s="4">
        <v>10479</v>
      </c>
    </row>
    <row r="261" spans="1:4" ht="15" customHeight="1" x14ac:dyDescent="0.3">
      <c r="A261" t="s">
        <v>233</v>
      </c>
      <c r="B261" t="s">
        <v>478</v>
      </c>
      <c r="C261" t="s">
        <v>477</v>
      </c>
      <c r="D261" s="4">
        <v>7087.5</v>
      </c>
    </row>
    <row r="262" spans="1:4" ht="15" customHeight="1" x14ac:dyDescent="0.3">
      <c r="A262" t="s">
        <v>233</v>
      </c>
      <c r="B262" t="s">
        <v>480</v>
      </c>
      <c r="C262" t="s">
        <v>479</v>
      </c>
      <c r="D262" s="4">
        <v>1081.5</v>
      </c>
    </row>
    <row r="263" spans="1:4" ht="15" customHeight="1" x14ac:dyDescent="0.3">
      <c r="A263" t="s">
        <v>233</v>
      </c>
      <c r="B263" t="s">
        <v>482</v>
      </c>
      <c r="C263" t="s">
        <v>481</v>
      </c>
      <c r="D263" s="4">
        <v>2005.5</v>
      </c>
    </row>
    <row r="264" spans="1:4" ht="15" customHeight="1" x14ac:dyDescent="0.3">
      <c r="A264" t="s">
        <v>233</v>
      </c>
      <c r="B264" t="s">
        <v>484</v>
      </c>
      <c r="C264" t="s">
        <v>483</v>
      </c>
      <c r="D264" s="4">
        <v>2551.5</v>
      </c>
    </row>
    <row r="265" spans="1:4" ht="15" customHeight="1" x14ac:dyDescent="0.3">
      <c r="A265" t="s">
        <v>233</v>
      </c>
      <c r="B265" t="s">
        <v>486</v>
      </c>
      <c r="C265" t="s">
        <v>485</v>
      </c>
      <c r="D265" s="4">
        <v>3412.5</v>
      </c>
    </row>
    <row r="266" spans="1:4" ht="15" customHeight="1" x14ac:dyDescent="0.3">
      <c r="A266" t="s">
        <v>237</v>
      </c>
      <c r="B266" t="s">
        <v>684</v>
      </c>
      <c r="C266" t="s">
        <v>2208</v>
      </c>
      <c r="D266" s="4">
        <v>1908.4425362777879</v>
      </c>
    </row>
    <row r="267" spans="1:4" ht="15" customHeight="1" x14ac:dyDescent="0.3">
      <c r="A267" t="s">
        <v>237</v>
      </c>
      <c r="B267" t="s">
        <v>563</v>
      </c>
      <c r="C267" t="s">
        <v>2168</v>
      </c>
      <c r="D267" s="4">
        <v>2225.6166997772411</v>
      </c>
    </row>
    <row r="268" spans="1:4" ht="15" customHeight="1" x14ac:dyDescent="0.3">
      <c r="A268" t="s">
        <v>237</v>
      </c>
      <c r="B268" t="s">
        <v>564</v>
      </c>
      <c r="C268" t="s">
        <v>2169</v>
      </c>
      <c r="D268" s="4">
        <v>2225.6166988015998</v>
      </c>
    </row>
    <row r="269" spans="1:4" ht="15" customHeight="1" x14ac:dyDescent="0.3">
      <c r="A269" t="s">
        <v>237</v>
      </c>
      <c r="B269" t="s">
        <v>488</v>
      </c>
      <c r="C269" t="s">
        <v>487</v>
      </c>
      <c r="D269" s="4">
        <v>828.72899088730139</v>
      </c>
    </row>
    <row r="270" spans="1:4" ht="15" customHeight="1" x14ac:dyDescent="0.3">
      <c r="A270" t="s">
        <v>237</v>
      </c>
      <c r="B270" t="s">
        <v>582</v>
      </c>
      <c r="C270" t="s">
        <v>2174</v>
      </c>
      <c r="D270" s="4">
        <v>780.86016907831129</v>
      </c>
    </row>
    <row r="271" spans="1:4" ht="15" customHeight="1" x14ac:dyDescent="0.3">
      <c r="A271" t="s">
        <v>237</v>
      </c>
      <c r="B271" t="s">
        <v>806</v>
      </c>
      <c r="C271" t="s">
        <v>2209</v>
      </c>
      <c r="D271" s="6">
        <v>1055.667538730467</v>
      </c>
    </row>
    <row r="272" spans="1:4" ht="15" customHeight="1" x14ac:dyDescent="0.3">
      <c r="A272" t="s">
        <v>237</v>
      </c>
      <c r="B272" t="s">
        <v>383</v>
      </c>
      <c r="C272" t="s">
        <v>1045</v>
      </c>
      <c r="D272" s="6">
        <v>382.95</v>
      </c>
    </row>
    <row r="273" spans="1:4" ht="15" customHeight="1" x14ac:dyDescent="0.3">
      <c r="A273" t="s">
        <v>237</v>
      </c>
      <c r="B273" t="s">
        <v>558</v>
      </c>
      <c r="C273" t="s">
        <v>2163</v>
      </c>
      <c r="D273" s="4">
        <v>2001.8116654565911</v>
      </c>
    </row>
    <row r="274" spans="1:4" ht="15" customHeight="1" x14ac:dyDescent="0.3">
      <c r="A274" t="s">
        <v>237</v>
      </c>
      <c r="B274" t="s">
        <v>590</v>
      </c>
      <c r="C274" t="s">
        <v>2182</v>
      </c>
      <c r="D274" s="4">
        <v>960.49659127515531</v>
      </c>
    </row>
    <row r="275" spans="1:4" ht="15" customHeight="1" x14ac:dyDescent="0.3">
      <c r="A275" t="s">
        <v>237</v>
      </c>
      <c r="B275" t="s">
        <v>591</v>
      </c>
      <c r="C275" t="s">
        <v>2183</v>
      </c>
      <c r="D275" s="4">
        <v>1010.231042331986</v>
      </c>
    </row>
    <row r="276" spans="1:4" ht="15" customHeight="1" x14ac:dyDescent="0.3">
      <c r="A276" t="s">
        <v>237</v>
      </c>
      <c r="B276" t="s">
        <v>583</v>
      </c>
      <c r="C276" t="s">
        <v>2175</v>
      </c>
      <c r="D276" s="4">
        <v>1427.0892724243561</v>
      </c>
    </row>
    <row r="277" spans="1:4" ht="15" customHeight="1" x14ac:dyDescent="0.3">
      <c r="A277" t="s">
        <v>237</v>
      </c>
      <c r="B277" t="s">
        <v>490</v>
      </c>
      <c r="C277" t="s">
        <v>489</v>
      </c>
      <c r="D277" s="4">
        <v>950.92582932724417</v>
      </c>
    </row>
    <row r="278" spans="1:4" ht="15" customHeight="1" x14ac:dyDescent="0.3">
      <c r="A278" t="s">
        <v>237</v>
      </c>
      <c r="B278" t="s">
        <v>491</v>
      </c>
      <c r="C278" t="s">
        <v>2237</v>
      </c>
      <c r="D278" s="4">
        <v>1801.5839691073129</v>
      </c>
    </row>
    <row r="279" spans="1:4" ht="15" customHeight="1" x14ac:dyDescent="0.3">
      <c r="A279" t="s">
        <v>237</v>
      </c>
      <c r="B279" t="s">
        <v>493</v>
      </c>
      <c r="C279" t="s">
        <v>492</v>
      </c>
      <c r="D279" s="4">
        <v>2270.5780005625379</v>
      </c>
    </row>
    <row r="280" spans="1:4" ht="15" customHeight="1" x14ac:dyDescent="0.3">
      <c r="A280" t="s">
        <v>237</v>
      </c>
      <c r="B280" t="s">
        <v>566</v>
      </c>
      <c r="C280" t="s">
        <v>2171</v>
      </c>
      <c r="D280" s="4">
        <v>1575.960428473549</v>
      </c>
    </row>
    <row r="281" spans="1:4" ht="15" customHeight="1" x14ac:dyDescent="0.3">
      <c r="A281" t="s">
        <v>237</v>
      </c>
      <c r="B281" t="s">
        <v>565</v>
      </c>
      <c r="C281" t="s">
        <v>2170</v>
      </c>
      <c r="D281" s="4">
        <v>1575.959228225312</v>
      </c>
    </row>
    <row r="282" spans="1:4" ht="15" customHeight="1" x14ac:dyDescent="0.3">
      <c r="A282" t="s">
        <v>237</v>
      </c>
      <c r="B282" t="s">
        <v>568</v>
      </c>
      <c r="C282" t="s">
        <v>2173</v>
      </c>
      <c r="D282" s="4">
        <v>1607.276300944867</v>
      </c>
    </row>
    <row r="283" spans="1:4" ht="15" customHeight="1" x14ac:dyDescent="0.3">
      <c r="A283" t="s">
        <v>237</v>
      </c>
      <c r="B283" t="s">
        <v>567</v>
      </c>
      <c r="C283" t="s">
        <v>2172</v>
      </c>
      <c r="D283" s="4">
        <v>1607.276300944867</v>
      </c>
    </row>
    <row r="284" spans="1:4" ht="15" customHeight="1" x14ac:dyDescent="0.3">
      <c r="A284" t="s">
        <v>237</v>
      </c>
      <c r="B284" t="s">
        <v>561</v>
      </c>
      <c r="C284" t="s">
        <v>2166</v>
      </c>
      <c r="D284" s="4">
        <v>2001.8117741545659</v>
      </c>
    </row>
    <row r="285" spans="1:4" ht="15" customHeight="1" x14ac:dyDescent="0.3">
      <c r="A285" t="s">
        <v>237</v>
      </c>
      <c r="B285" t="s">
        <v>560</v>
      </c>
      <c r="C285" t="s">
        <v>2165</v>
      </c>
      <c r="D285" s="6">
        <v>2001.8112047749009</v>
      </c>
    </row>
    <row r="286" spans="1:4" ht="15" customHeight="1" x14ac:dyDescent="0.3">
      <c r="A286" t="s">
        <v>239</v>
      </c>
      <c r="B286" t="s">
        <v>495</v>
      </c>
      <c r="C286" t="s">
        <v>494</v>
      </c>
      <c r="D286" s="4">
        <v>759.9</v>
      </c>
    </row>
    <row r="287" spans="1:4" ht="15" customHeight="1" x14ac:dyDescent="0.3">
      <c r="A287" t="s">
        <v>237</v>
      </c>
      <c r="B287" t="s">
        <v>268</v>
      </c>
      <c r="C287" t="s">
        <v>2159</v>
      </c>
      <c r="D287" s="4">
        <v>2222.9084485561712</v>
      </c>
    </row>
    <row r="288" spans="1:4" ht="15" customHeight="1" x14ac:dyDescent="0.3">
      <c r="A288" t="s">
        <v>237</v>
      </c>
      <c r="B288" t="s">
        <v>269</v>
      </c>
      <c r="C288" t="s">
        <v>2160</v>
      </c>
      <c r="D288" s="4">
        <v>2282.7444767811021</v>
      </c>
    </row>
    <row r="289" spans="1:4" ht="15" customHeight="1" x14ac:dyDescent="0.3">
      <c r="A289" t="s">
        <v>342</v>
      </c>
      <c r="B289" t="s">
        <v>497</v>
      </c>
      <c r="C289" t="s">
        <v>496</v>
      </c>
      <c r="D289" s="4">
        <v>248</v>
      </c>
    </row>
    <row r="290" spans="1:4" ht="15" customHeight="1" x14ac:dyDescent="0.3">
      <c r="A290" t="s">
        <v>187</v>
      </c>
      <c r="B290" t="s">
        <v>50</v>
      </c>
      <c r="C290" t="s">
        <v>1224</v>
      </c>
      <c r="D290" s="4">
        <v>891.52</v>
      </c>
    </row>
    <row r="291" spans="1:4" ht="15" customHeight="1" x14ac:dyDescent="0.3">
      <c r="A291" t="s">
        <v>233</v>
      </c>
      <c r="B291" t="s">
        <v>499</v>
      </c>
      <c r="C291" t="s">
        <v>498</v>
      </c>
      <c r="D291" s="4">
        <v>151.19999999999999</v>
      </c>
    </row>
    <row r="292" spans="1:4" ht="15" customHeight="1" x14ac:dyDescent="0.3">
      <c r="A292" t="s">
        <v>233</v>
      </c>
      <c r="B292" t="s">
        <v>500</v>
      </c>
      <c r="C292" t="s">
        <v>498</v>
      </c>
      <c r="D292" s="4">
        <v>129.15</v>
      </c>
    </row>
    <row r="293" spans="1:4" ht="15" customHeight="1" x14ac:dyDescent="0.3">
      <c r="A293" t="s">
        <v>233</v>
      </c>
      <c r="B293" t="s">
        <v>501</v>
      </c>
      <c r="C293" t="s">
        <v>2238</v>
      </c>
      <c r="D293" s="4">
        <v>134.4</v>
      </c>
    </row>
    <row r="294" spans="1:4" ht="15" customHeight="1" x14ac:dyDescent="0.3">
      <c r="A294" t="s">
        <v>237</v>
      </c>
      <c r="B294" t="s">
        <v>664</v>
      </c>
      <c r="C294" t="s">
        <v>2200</v>
      </c>
      <c r="D294" s="4">
        <v>829.51342799057898</v>
      </c>
    </row>
    <row r="295" spans="1:4" ht="15" customHeight="1" x14ac:dyDescent="0.3">
      <c r="A295" t="s">
        <v>237</v>
      </c>
      <c r="B295" t="s">
        <v>665</v>
      </c>
      <c r="C295" t="s">
        <v>2201</v>
      </c>
      <c r="D295" s="4">
        <v>908.78434609855594</v>
      </c>
    </row>
    <row r="296" spans="1:4" ht="15" customHeight="1" x14ac:dyDescent="0.3">
      <c r="A296" t="s">
        <v>237</v>
      </c>
      <c r="B296" t="s">
        <v>663</v>
      </c>
      <c r="C296" t="s">
        <v>2199</v>
      </c>
      <c r="D296" s="6">
        <v>523.07850976750103</v>
      </c>
    </row>
    <row r="297" spans="1:4" ht="15" customHeight="1" x14ac:dyDescent="0.3">
      <c r="A297" t="s">
        <v>237</v>
      </c>
      <c r="B297" t="s">
        <v>666</v>
      </c>
      <c r="C297" t="s">
        <v>2202</v>
      </c>
      <c r="D297" s="4">
        <v>989.67284700982918</v>
      </c>
    </row>
    <row r="298" spans="1:4" ht="15" customHeight="1" x14ac:dyDescent="0.3">
      <c r="A298" t="s">
        <v>342</v>
      </c>
      <c r="B298" t="s">
        <v>503</v>
      </c>
      <c r="C298" t="s">
        <v>502</v>
      </c>
      <c r="D298" s="4">
        <v>66</v>
      </c>
    </row>
    <row r="299" spans="1:4" ht="15" customHeight="1" x14ac:dyDescent="0.3">
      <c r="A299" t="s">
        <v>237</v>
      </c>
      <c r="B299" t="s">
        <v>586</v>
      </c>
      <c r="C299" t="s">
        <v>2178</v>
      </c>
      <c r="D299" s="4">
        <v>494.5469547139179</v>
      </c>
    </row>
    <row r="300" spans="1:4" ht="15" customHeight="1" x14ac:dyDescent="0.3">
      <c r="A300" t="s">
        <v>237</v>
      </c>
      <c r="B300" t="s">
        <v>585</v>
      </c>
      <c r="C300" t="s">
        <v>2177</v>
      </c>
      <c r="D300" s="4">
        <v>910.76213970237518</v>
      </c>
    </row>
    <row r="301" spans="1:4" ht="15" customHeight="1" x14ac:dyDescent="0.3">
      <c r="A301" t="s">
        <v>237</v>
      </c>
      <c r="B301" t="s">
        <v>588</v>
      </c>
      <c r="C301" t="s">
        <v>2180</v>
      </c>
      <c r="D301" s="6">
        <v>397.90958773474142</v>
      </c>
    </row>
    <row r="302" spans="1:4" ht="15" customHeight="1" x14ac:dyDescent="0.3">
      <c r="A302" t="s">
        <v>237</v>
      </c>
      <c r="B302" t="s">
        <v>589</v>
      </c>
      <c r="C302" t="s">
        <v>2181</v>
      </c>
      <c r="D302" s="4">
        <v>447.61006183324918</v>
      </c>
    </row>
    <row r="303" spans="1:4" ht="15" customHeight="1" x14ac:dyDescent="0.3">
      <c r="A303" t="s">
        <v>237</v>
      </c>
      <c r="B303" t="s">
        <v>587</v>
      </c>
      <c r="C303" t="s">
        <v>2179</v>
      </c>
      <c r="D303" s="4">
        <v>413.41762655432041</v>
      </c>
    </row>
    <row r="304" spans="1:4" ht="15" customHeight="1" x14ac:dyDescent="0.3">
      <c r="A304" t="s">
        <v>342</v>
      </c>
      <c r="B304" t="s">
        <v>505</v>
      </c>
      <c r="C304" t="s">
        <v>504</v>
      </c>
      <c r="D304" s="4">
        <v>245</v>
      </c>
    </row>
    <row r="305" spans="1:4" ht="15" customHeight="1" x14ac:dyDescent="0.3">
      <c r="A305" t="s">
        <v>237</v>
      </c>
      <c r="B305" t="s">
        <v>266</v>
      </c>
      <c r="C305" t="s">
        <v>2157</v>
      </c>
      <c r="D305" s="4">
        <v>1187.7451602648721</v>
      </c>
    </row>
    <row r="306" spans="1:4" ht="15" customHeight="1" x14ac:dyDescent="0.3">
      <c r="A306" t="s">
        <v>237</v>
      </c>
      <c r="B306" t="s">
        <v>267</v>
      </c>
      <c r="C306" t="s">
        <v>2158</v>
      </c>
      <c r="D306" s="4">
        <v>1442.0482802208271</v>
      </c>
    </row>
    <row r="307" spans="1:4" ht="15" customHeight="1" x14ac:dyDescent="0.3">
      <c r="A307" t="s">
        <v>237</v>
      </c>
      <c r="B307" t="s">
        <v>265</v>
      </c>
      <c r="C307" t="s">
        <v>2156</v>
      </c>
      <c r="D307" s="4">
        <v>1618.564563484372</v>
      </c>
    </row>
    <row r="308" spans="1:4" ht="15" customHeight="1" x14ac:dyDescent="0.3">
      <c r="A308" t="s">
        <v>201</v>
      </c>
      <c r="B308" t="s">
        <v>147</v>
      </c>
      <c r="C308" t="s">
        <v>2136</v>
      </c>
      <c r="D308" s="4">
        <v>518.63</v>
      </c>
    </row>
    <row r="309" spans="1:4" ht="15" customHeight="1" x14ac:dyDescent="0.3">
      <c r="A309" t="s">
        <v>239</v>
      </c>
      <c r="B309" t="s">
        <v>507</v>
      </c>
      <c r="C309" t="s">
        <v>506</v>
      </c>
      <c r="D309" s="4">
        <v>161.26</v>
      </c>
    </row>
    <row r="310" spans="1:4" ht="15" customHeight="1" x14ac:dyDescent="0.3">
      <c r="A310" t="s">
        <v>342</v>
      </c>
      <c r="B310" t="s">
        <v>424</v>
      </c>
      <c r="C310" t="s">
        <v>807</v>
      </c>
      <c r="D310" s="4">
        <v>103</v>
      </c>
    </row>
    <row r="311" spans="1:4" ht="15" customHeight="1" x14ac:dyDescent="0.3">
      <c r="A311" t="s">
        <v>237</v>
      </c>
      <c r="B311" t="s">
        <v>584</v>
      </c>
      <c r="C311" t="s">
        <v>2176</v>
      </c>
      <c r="D311" s="4">
        <v>424.80315363252919</v>
      </c>
    </row>
    <row r="312" spans="1:4" ht="15" customHeight="1" x14ac:dyDescent="0.3">
      <c r="A312" t="s">
        <v>237</v>
      </c>
      <c r="B312" t="s">
        <v>661</v>
      </c>
      <c r="C312" t="s">
        <v>2197</v>
      </c>
      <c r="D312" s="4">
        <v>978.72582706624019</v>
      </c>
    </row>
    <row r="313" spans="1:4" ht="15" customHeight="1" x14ac:dyDescent="0.3">
      <c r="A313" t="s">
        <v>342</v>
      </c>
      <c r="B313" t="s">
        <v>509</v>
      </c>
      <c r="C313" t="s">
        <v>508</v>
      </c>
      <c r="D313" s="4">
        <v>916</v>
      </c>
    </row>
    <row r="314" spans="1:4" ht="15" customHeight="1" x14ac:dyDescent="0.3">
      <c r="A314" t="s">
        <v>342</v>
      </c>
      <c r="B314" t="s">
        <v>511</v>
      </c>
      <c r="C314" t="s">
        <v>510</v>
      </c>
      <c r="D314" s="4">
        <v>502</v>
      </c>
    </row>
    <row r="315" spans="1:4" ht="15" customHeight="1" x14ac:dyDescent="0.3">
      <c r="A315" t="s">
        <v>342</v>
      </c>
      <c r="B315" t="s">
        <v>513</v>
      </c>
      <c r="C315" t="s">
        <v>512</v>
      </c>
      <c r="D315" s="4">
        <v>784</v>
      </c>
    </row>
    <row r="316" spans="1:4" ht="15" customHeight="1" x14ac:dyDescent="0.3">
      <c r="A316" t="s">
        <v>342</v>
      </c>
      <c r="B316" t="s">
        <v>515</v>
      </c>
      <c r="C316" t="s">
        <v>514</v>
      </c>
      <c r="D316" s="4">
        <v>65.41</v>
      </c>
    </row>
    <row r="317" spans="1:4" ht="15" customHeight="1" x14ac:dyDescent="0.3">
      <c r="A317" t="s">
        <v>342</v>
      </c>
      <c r="B317" t="s">
        <v>517</v>
      </c>
      <c r="C317" t="s">
        <v>516</v>
      </c>
      <c r="D317" s="4">
        <v>63.85</v>
      </c>
    </row>
    <row r="318" spans="1:4" ht="15" customHeight="1" x14ac:dyDescent="0.3">
      <c r="A318" t="s">
        <v>237</v>
      </c>
      <c r="B318" t="s">
        <v>562</v>
      </c>
      <c r="C318" t="s">
        <v>2167</v>
      </c>
      <c r="D318" s="4">
        <v>1324.179825933162</v>
      </c>
    </row>
    <row r="319" spans="1:4" ht="15" customHeight="1" x14ac:dyDescent="0.3">
      <c r="A319" t="s">
        <v>342</v>
      </c>
      <c r="B319" t="s">
        <v>519</v>
      </c>
      <c r="C319" t="s">
        <v>518</v>
      </c>
      <c r="D319" s="4">
        <v>389</v>
      </c>
    </row>
    <row r="320" spans="1:4" ht="15" customHeight="1" x14ac:dyDescent="0.3">
      <c r="A320" t="s">
        <v>342</v>
      </c>
      <c r="B320" t="s">
        <v>521</v>
      </c>
      <c r="C320" t="s">
        <v>520</v>
      </c>
      <c r="D320" s="4">
        <v>825</v>
      </c>
    </row>
    <row r="321" spans="1:4" ht="15" customHeight="1" x14ac:dyDescent="0.3">
      <c r="A321" t="s">
        <v>239</v>
      </c>
      <c r="B321" t="s">
        <v>523</v>
      </c>
      <c r="C321" t="s">
        <v>522</v>
      </c>
      <c r="D321" s="4">
        <v>190.5</v>
      </c>
    </row>
    <row r="322" spans="1:4" ht="15" customHeight="1" x14ac:dyDescent="0.3">
      <c r="A322" t="s">
        <v>239</v>
      </c>
      <c r="B322" t="s">
        <v>525</v>
      </c>
      <c r="C322" t="s">
        <v>524</v>
      </c>
      <c r="D322" s="4">
        <v>163.77000000000001</v>
      </c>
    </row>
    <row r="323" spans="1:4" ht="15" customHeight="1" x14ac:dyDescent="0.3">
      <c r="A323" t="s">
        <v>239</v>
      </c>
      <c r="B323" t="s">
        <v>527</v>
      </c>
      <c r="C323" t="s">
        <v>526</v>
      </c>
      <c r="D323" s="4">
        <v>589.9</v>
      </c>
    </row>
    <row r="324" spans="1:4" ht="15" customHeight="1" x14ac:dyDescent="0.3">
      <c r="A324" t="s">
        <v>847</v>
      </c>
      <c r="B324" t="s">
        <v>848</v>
      </c>
      <c r="C324" s="5" t="s">
        <v>2239</v>
      </c>
      <c r="D324" s="4">
        <v>730.29</v>
      </c>
    </row>
    <row r="325" spans="1:4" ht="15" customHeight="1" x14ac:dyDescent="0.3">
      <c r="A325" t="s">
        <v>201</v>
      </c>
      <c r="B325" t="s">
        <v>153</v>
      </c>
      <c r="C325" t="s">
        <v>1266</v>
      </c>
      <c r="D325" s="4">
        <v>764.56</v>
      </c>
    </row>
    <row r="326" spans="1:4" ht="15" customHeight="1" x14ac:dyDescent="0.3">
      <c r="A326" t="s">
        <v>203</v>
      </c>
      <c r="B326" t="s">
        <v>161</v>
      </c>
      <c r="C326" t="s">
        <v>2137</v>
      </c>
      <c r="D326" s="4">
        <v>561.33000000000004</v>
      </c>
    </row>
    <row r="327" spans="1:4" ht="15" customHeight="1" x14ac:dyDescent="0.3">
      <c r="A327" t="s">
        <v>239</v>
      </c>
      <c r="B327" t="s">
        <v>529</v>
      </c>
      <c r="C327" t="s">
        <v>528</v>
      </c>
      <c r="D327" s="4">
        <v>559.9</v>
      </c>
    </row>
    <row r="328" spans="1:4" ht="15" customHeight="1" x14ac:dyDescent="0.3">
      <c r="A328" t="s">
        <v>239</v>
      </c>
      <c r="B328" t="s">
        <v>531</v>
      </c>
      <c r="C328" t="s">
        <v>530</v>
      </c>
      <c r="D328" s="4">
        <v>319.89999999999998</v>
      </c>
    </row>
    <row r="329" spans="1:4" ht="15" customHeight="1" x14ac:dyDescent="0.3">
      <c r="A329" t="s">
        <v>239</v>
      </c>
      <c r="B329" t="s">
        <v>533</v>
      </c>
      <c r="C329" t="s">
        <v>532</v>
      </c>
      <c r="D329" s="4">
        <v>1379.9</v>
      </c>
    </row>
    <row r="330" spans="1:4" ht="15.6" customHeight="1" x14ac:dyDescent="0.3">
      <c r="A330" t="s">
        <v>233</v>
      </c>
      <c r="B330" t="s">
        <v>535</v>
      </c>
      <c r="C330" t="s">
        <v>534</v>
      </c>
      <c r="D330" s="4">
        <v>1333.5</v>
      </c>
    </row>
    <row r="331" spans="1:4" ht="15" customHeight="1" x14ac:dyDescent="0.3">
      <c r="A331" t="s">
        <v>233</v>
      </c>
      <c r="B331" t="s">
        <v>537</v>
      </c>
      <c r="C331" t="s">
        <v>536</v>
      </c>
      <c r="D331" s="4">
        <v>2063.25</v>
      </c>
    </row>
    <row r="332" spans="1:4" ht="15" customHeight="1" x14ac:dyDescent="0.3">
      <c r="A332" t="s">
        <v>233</v>
      </c>
      <c r="B332" t="s">
        <v>539</v>
      </c>
      <c r="C332" t="s">
        <v>538</v>
      </c>
      <c r="D332" s="4">
        <v>1308.3</v>
      </c>
    </row>
    <row r="333" spans="1:4" ht="15" customHeight="1" x14ac:dyDescent="0.3">
      <c r="A333" t="s">
        <v>185</v>
      </c>
      <c r="B333" t="s">
        <v>148</v>
      </c>
      <c r="C333" t="s">
        <v>1267</v>
      </c>
      <c r="D333" s="4">
        <v>583.41</v>
      </c>
    </row>
    <row r="334" spans="1:4" ht="15" customHeight="1" x14ac:dyDescent="0.3">
      <c r="A334" t="s">
        <v>187</v>
      </c>
      <c r="B334" t="s">
        <v>96</v>
      </c>
      <c r="C334" t="s">
        <v>1268</v>
      </c>
      <c r="D334" s="4">
        <v>733.42</v>
      </c>
    </row>
    <row r="335" spans="1:4" ht="15" customHeight="1" x14ac:dyDescent="0.3">
      <c r="A335" t="s">
        <v>187</v>
      </c>
      <c r="B335" t="s">
        <v>53</v>
      </c>
      <c r="C335" t="s">
        <v>1269</v>
      </c>
      <c r="D335" s="4">
        <v>1868.38</v>
      </c>
    </row>
    <row r="336" spans="1:4" ht="15" customHeight="1" x14ac:dyDescent="0.3">
      <c r="A336" t="s">
        <v>187</v>
      </c>
      <c r="B336" t="s">
        <v>55</v>
      </c>
      <c r="C336" t="s">
        <v>1270</v>
      </c>
      <c r="D336" s="4">
        <v>1165.47</v>
      </c>
    </row>
    <row r="337" spans="1:4" ht="15" customHeight="1" x14ac:dyDescent="0.3">
      <c r="A337" t="s">
        <v>187</v>
      </c>
      <c r="B337" t="s">
        <v>83</v>
      </c>
      <c r="C337" t="s">
        <v>1271</v>
      </c>
      <c r="D337" s="4">
        <v>1937.58</v>
      </c>
    </row>
    <row r="338" spans="1:4" ht="15" customHeight="1" x14ac:dyDescent="0.3">
      <c r="A338" t="s">
        <v>187</v>
      </c>
      <c r="B338" t="s">
        <v>57</v>
      </c>
      <c r="C338" t="s">
        <v>1272</v>
      </c>
      <c r="D338" s="4">
        <v>1456.84</v>
      </c>
    </row>
    <row r="339" spans="1:4" ht="15" customHeight="1" x14ac:dyDescent="0.3">
      <c r="A339" t="s">
        <v>187</v>
      </c>
      <c r="B339" t="s">
        <v>51</v>
      </c>
      <c r="C339" t="s">
        <v>1273</v>
      </c>
      <c r="D339" s="4">
        <v>359.72</v>
      </c>
    </row>
    <row r="340" spans="1:4" ht="15" customHeight="1" x14ac:dyDescent="0.3">
      <c r="A340" t="s">
        <v>342</v>
      </c>
      <c r="B340" t="s">
        <v>541</v>
      </c>
      <c r="C340" t="s">
        <v>540</v>
      </c>
      <c r="D340" s="4">
        <v>242</v>
      </c>
    </row>
    <row r="341" spans="1:4" ht="15" customHeight="1" x14ac:dyDescent="0.3">
      <c r="A341" t="s">
        <v>237</v>
      </c>
      <c r="B341" t="s">
        <v>543</v>
      </c>
      <c r="C341" t="s">
        <v>542</v>
      </c>
      <c r="D341" s="4">
        <v>764.0116416530991</v>
      </c>
    </row>
    <row r="342" spans="1:4" ht="15" customHeight="1" x14ac:dyDescent="0.3">
      <c r="A342" t="s">
        <v>184</v>
      </c>
      <c r="B342" t="s">
        <v>65</v>
      </c>
      <c r="C342" t="s">
        <v>2138</v>
      </c>
      <c r="D342" s="4">
        <v>417.03</v>
      </c>
    </row>
    <row r="343" spans="1:4" ht="15" customHeight="1" x14ac:dyDescent="0.3">
      <c r="A343" t="s">
        <v>233</v>
      </c>
      <c r="B343" t="s">
        <v>545</v>
      </c>
      <c r="C343" t="s">
        <v>544</v>
      </c>
      <c r="D343" s="4">
        <v>430.5</v>
      </c>
    </row>
    <row r="344" spans="1:4" ht="15" customHeight="1" x14ac:dyDescent="0.3">
      <c r="A344" t="s">
        <v>233</v>
      </c>
      <c r="B344" t="s">
        <v>547</v>
      </c>
      <c r="C344" t="s">
        <v>546</v>
      </c>
      <c r="D344" s="4">
        <v>819</v>
      </c>
    </row>
    <row r="345" spans="1:4" ht="15" customHeight="1" x14ac:dyDescent="0.3">
      <c r="A345" t="s">
        <v>226</v>
      </c>
      <c r="B345" t="s">
        <v>549</v>
      </c>
      <c r="C345" t="s">
        <v>548</v>
      </c>
      <c r="D345" s="4">
        <v>1221.5</v>
      </c>
    </row>
    <row r="346" spans="1:4" ht="15" customHeight="1" x14ac:dyDescent="0.3">
      <c r="A346" t="s">
        <v>237</v>
      </c>
      <c r="B346" t="s">
        <v>570</v>
      </c>
      <c r="C346" t="s">
        <v>1274</v>
      </c>
      <c r="D346" s="4">
        <v>1016.8201522972601</v>
      </c>
    </row>
    <row r="347" spans="1:4" ht="15" customHeight="1" x14ac:dyDescent="0.3">
      <c r="A347" t="s">
        <v>237</v>
      </c>
      <c r="B347" t="s">
        <v>551</v>
      </c>
      <c r="C347" t="s">
        <v>550</v>
      </c>
      <c r="D347" s="4">
        <v>917.7792285905756</v>
      </c>
    </row>
    <row r="348" spans="1:4" ht="15" customHeight="1" x14ac:dyDescent="0.3">
      <c r="A348" t="s">
        <v>226</v>
      </c>
      <c r="B348" t="s">
        <v>553</v>
      </c>
      <c r="C348" t="s">
        <v>552</v>
      </c>
      <c r="D348" s="4">
        <v>774.9</v>
      </c>
    </row>
    <row r="349" spans="1:4" ht="15" customHeight="1" x14ac:dyDescent="0.3">
      <c r="A349" t="s">
        <v>226</v>
      </c>
      <c r="B349" t="s">
        <v>555</v>
      </c>
      <c r="C349" t="s">
        <v>554</v>
      </c>
      <c r="D349" s="4">
        <v>1000.3</v>
      </c>
    </row>
    <row r="350" spans="1:4" ht="15" customHeight="1" x14ac:dyDescent="0.3">
      <c r="A350" t="s">
        <v>192</v>
      </c>
      <c r="B350" t="s">
        <v>99</v>
      </c>
      <c r="C350" t="s">
        <v>987</v>
      </c>
      <c r="D350" s="4">
        <v>2134.77</v>
      </c>
    </row>
    <row r="351" spans="1:4" ht="15" customHeight="1" x14ac:dyDescent="0.3">
      <c r="A351" t="s">
        <v>192</v>
      </c>
      <c r="B351" t="s">
        <v>100</v>
      </c>
      <c r="C351" t="s">
        <v>988</v>
      </c>
      <c r="D351" s="4">
        <v>2372.09</v>
      </c>
    </row>
    <row r="352" spans="1:4" ht="15" customHeight="1" x14ac:dyDescent="0.3">
      <c r="A352" t="s">
        <v>186</v>
      </c>
      <c r="B352" t="s">
        <v>81</v>
      </c>
      <c r="C352" t="s">
        <v>1275</v>
      </c>
      <c r="D352" s="4">
        <v>1149.1099999999999</v>
      </c>
    </row>
    <row r="353" spans="1:4" ht="15" customHeight="1" x14ac:dyDescent="0.3">
      <c r="A353" t="s">
        <v>186</v>
      </c>
      <c r="B353" t="s">
        <v>86</v>
      </c>
      <c r="C353" t="s">
        <v>1276</v>
      </c>
      <c r="D353" s="4">
        <v>1359.61</v>
      </c>
    </row>
    <row r="354" spans="1:4" ht="15" customHeight="1" x14ac:dyDescent="0.3">
      <c r="A354" t="s">
        <v>239</v>
      </c>
      <c r="B354" t="s">
        <v>557</v>
      </c>
      <c r="C354" t="s">
        <v>556</v>
      </c>
      <c r="D354" s="4">
        <v>1990.53</v>
      </c>
    </row>
    <row r="355" spans="1:4" ht="15" customHeight="1" x14ac:dyDescent="0.3">
      <c r="A355" t="s">
        <v>186</v>
      </c>
      <c r="B355" t="s">
        <v>80</v>
      </c>
      <c r="C355" t="s">
        <v>1277</v>
      </c>
      <c r="D355" s="4">
        <v>746.45</v>
      </c>
    </row>
    <row r="356" spans="1:4" ht="15" customHeight="1" x14ac:dyDescent="0.3">
      <c r="A356" t="s">
        <v>186</v>
      </c>
      <c r="B356" t="s">
        <v>82</v>
      </c>
      <c r="C356" t="s">
        <v>2139</v>
      </c>
      <c r="D356" s="4">
        <v>829.38</v>
      </c>
    </row>
    <row r="357" spans="1:4" ht="15" customHeight="1" x14ac:dyDescent="0.3">
      <c r="A357" t="s">
        <v>184</v>
      </c>
      <c r="B357" t="s">
        <v>169</v>
      </c>
      <c r="C357" t="s">
        <v>1278</v>
      </c>
      <c r="D357" s="4">
        <v>1731.48</v>
      </c>
    </row>
    <row r="358" spans="1:4" ht="15" customHeight="1" x14ac:dyDescent="0.3">
      <c r="A358" t="s">
        <v>184</v>
      </c>
      <c r="B358" t="s">
        <v>173</v>
      </c>
      <c r="C358" t="s">
        <v>1279</v>
      </c>
      <c r="D358" s="4">
        <v>1731.48</v>
      </c>
    </row>
    <row r="359" spans="1:4" ht="15" customHeight="1" x14ac:dyDescent="0.3">
      <c r="A359" t="s">
        <v>184</v>
      </c>
      <c r="B359" t="s">
        <v>62</v>
      </c>
      <c r="C359" t="s">
        <v>1280</v>
      </c>
      <c r="D359" s="4">
        <v>2415.15</v>
      </c>
    </row>
    <row r="360" spans="1:4" ht="15" customHeight="1" x14ac:dyDescent="0.3">
      <c r="A360" t="s">
        <v>184</v>
      </c>
      <c r="B360" t="s">
        <v>157</v>
      </c>
      <c r="C360" t="s">
        <v>1281</v>
      </c>
      <c r="D360" s="4">
        <v>2415.15</v>
      </c>
    </row>
    <row r="361" spans="1:4" ht="15" customHeight="1" x14ac:dyDescent="0.3">
      <c r="A361" t="s">
        <v>184</v>
      </c>
      <c r="B361" t="s">
        <v>39</v>
      </c>
      <c r="C361" t="s">
        <v>2140</v>
      </c>
      <c r="D361" s="4">
        <v>2749.57</v>
      </c>
    </row>
    <row r="362" spans="1:4" ht="15" customHeight="1" x14ac:dyDescent="0.3">
      <c r="A362" t="s">
        <v>199</v>
      </c>
      <c r="B362" t="s">
        <v>129</v>
      </c>
      <c r="C362" t="s">
        <v>1282</v>
      </c>
      <c r="D362" s="4">
        <v>523.88</v>
      </c>
    </row>
    <row r="363" spans="1:4" ht="15" customHeight="1" x14ac:dyDescent="0.3">
      <c r="A363" t="s">
        <v>180</v>
      </c>
      <c r="B363" t="s">
        <v>17</v>
      </c>
      <c r="C363" t="s">
        <v>860</v>
      </c>
      <c r="D363" s="4">
        <v>91.14</v>
      </c>
    </row>
    <row r="364" spans="1:4" ht="15" customHeight="1" x14ac:dyDescent="0.3">
      <c r="A364" t="s">
        <v>180</v>
      </c>
      <c r="B364" t="s">
        <v>18</v>
      </c>
      <c r="C364" t="s">
        <v>861</v>
      </c>
      <c r="D364" s="4">
        <v>91.14</v>
      </c>
    </row>
    <row r="365" spans="1:4" ht="15" customHeight="1" x14ac:dyDescent="0.3">
      <c r="A365" t="s">
        <v>180</v>
      </c>
      <c r="B365" t="s">
        <v>6</v>
      </c>
      <c r="C365" t="s">
        <v>913</v>
      </c>
      <c r="D365" s="4">
        <v>97.07</v>
      </c>
    </row>
    <row r="366" spans="1:4" ht="15" customHeight="1" x14ac:dyDescent="0.3">
      <c r="A366" t="s">
        <v>180</v>
      </c>
      <c r="B366" t="s">
        <v>15</v>
      </c>
      <c r="C366" t="s">
        <v>1043</v>
      </c>
      <c r="D366" s="4">
        <v>97.07</v>
      </c>
    </row>
    <row r="367" spans="1:4" ht="15" customHeight="1" x14ac:dyDescent="0.3">
      <c r="A367" t="s">
        <v>180</v>
      </c>
      <c r="B367" t="s">
        <v>14</v>
      </c>
      <c r="C367" t="s">
        <v>1044</v>
      </c>
      <c r="D367" s="4">
        <v>74.17</v>
      </c>
    </row>
    <row r="368" spans="1:4" ht="15" customHeight="1" x14ac:dyDescent="0.3">
      <c r="A368" t="s">
        <v>180</v>
      </c>
      <c r="B368" t="s">
        <v>5</v>
      </c>
      <c r="C368" s="5" t="s">
        <v>2240</v>
      </c>
      <c r="D368" s="4">
        <v>74.17</v>
      </c>
    </row>
    <row r="369" spans="1:4" ht="15" customHeight="1" x14ac:dyDescent="0.3">
      <c r="A369" t="s">
        <v>180</v>
      </c>
      <c r="B369" t="s">
        <v>3</v>
      </c>
      <c r="C369" t="s">
        <v>1283</v>
      </c>
      <c r="D369" s="4">
        <v>91.14</v>
      </c>
    </row>
    <row r="370" spans="1:4" ht="15" customHeight="1" x14ac:dyDescent="0.3">
      <c r="A370" t="s">
        <v>180</v>
      </c>
      <c r="B370" t="s">
        <v>4</v>
      </c>
      <c r="C370" t="s">
        <v>914</v>
      </c>
      <c r="D370" s="4">
        <v>88.26</v>
      </c>
    </row>
    <row r="371" spans="1:4" ht="15" customHeight="1" x14ac:dyDescent="0.3">
      <c r="A371" t="s">
        <v>180</v>
      </c>
      <c r="B371" t="s">
        <v>9</v>
      </c>
      <c r="C371" t="s">
        <v>862</v>
      </c>
      <c r="D371" s="4">
        <v>30</v>
      </c>
    </row>
    <row r="372" spans="1:4" ht="15" customHeight="1" x14ac:dyDescent="0.3">
      <c r="A372" t="s">
        <v>199</v>
      </c>
      <c r="B372" t="s">
        <v>140</v>
      </c>
      <c r="C372" t="s">
        <v>1032</v>
      </c>
      <c r="D372" s="4">
        <v>857.73</v>
      </c>
    </row>
    <row r="373" spans="1:4" ht="15" customHeight="1" x14ac:dyDescent="0.3">
      <c r="A373" t="s">
        <v>199</v>
      </c>
      <c r="B373" t="s">
        <v>150</v>
      </c>
      <c r="C373" t="s">
        <v>1033</v>
      </c>
      <c r="D373" s="4">
        <v>598.9</v>
      </c>
    </row>
    <row r="374" spans="1:4" ht="15" customHeight="1" x14ac:dyDescent="0.3">
      <c r="A374" t="s">
        <v>199</v>
      </c>
      <c r="B374" t="s">
        <v>137</v>
      </c>
      <c r="C374" t="s">
        <v>1034</v>
      </c>
      <c r="D374" s="4">
        <v>2682.65</v>
      </c>
    </row>
    <row r="375" spans="1:4" ht="15" customHeight="1" x14ac:dyDescent="0.3">
      <c r="A375" t="s">
        <v>199</v>
      </c>
      <c r="B375" t="s">
        <v>160</v>
      </c>
      <c r="C375" t="s">
        <v>1035</v>
      </c>
      <c r="D375" s="4">
        <v>2019.15</v>
      </c>
    </row>
    <row r="376" spans="1:4" ht="15" customHeight="1" x14ac:dyDescent="0.3">
      <c r="A376" t="s">
        <v>226</v>
      </c>
      <c r="B376" t="s">
        <v>572</v>
      </c>
      <c r="C376" t="s">
        <v>571</v>
      </c>
      <c r="D376" s="4">
        <v>46.9</v>
      </c>
    </row>
    <row r="377" spans="1:4" ht="15" customHeight="1" x14ac:dyDescent="0.3">
      <c r="A377" t="s">
        <v>178</v>
      </c>
      <c r="B377" t="s">
        <v>0</v>
      </c>
      <c r="C377" t="s">
        <v>908</v>
      </c>
      <c r="D377" s="4">
        <v>28.32</v>
      </c>
    </row>
    <row r="378" spans="1:4" ht="15" customHeight="1" x14ac:dyDescent="0.3">
      <c r="A378" t="s">
        <v>833</v>
      </c>
      <c r="B378" t="s">
        <v>835</v>
      </c>
      <c r="C378" s="5" t="s">
        <v>2241</v>
      </c>
      <c r="D378" s="4">
        <v>1199</v>
      </c>
    </row>
    <row r="379" spans="1:4" ht="15" customHeight="1" x14ac:dyDescent="0.3">
      <c r="A379" t="s">
        <v>233</v>
      </c>
      <c r="B379" t="s">
        <v>574</v>
      </c>
      <c r="C379" t="s">
        <v>573</v>
      </c>
      <c r="D379" s="4">
        <v>1004.85</v>
      </c>
    </row>
    <row r="380" spans="1:4" ht="15" customHeight="1" x14ac:dyDescent="0.3">
      <c r="A380" t="s">
        <v>233</v>
      </c>
      <c r="B380" t="s">
        <v>576</v>
      </c>
      <c r="C380" t="s">
        <v>575</v>
      </c>
      <c r="D380" s="4">
        <v>388.5</v>
      </c>
    </row>
    <row r="381" spans="1:4" ht="15" customHeight="1" x14ac:dyDescent="0.3">
      <c r="A381" t="s">
        <v>184</v>
      </c>
      <c r="B381" t="s">
        <v>41</v>
      </c>
      <c r="C381" t="s">
        <v>1284</v>
      </c>
      <c r="D381" s="4">
        <v>537.55999999999995</v>
      </c>
    </row>
    <row r="382" spans="1:4" ht="15" customHeight="1" x14ac:dyDescent="0.3">
      <c r="A382" t="s">
        <v>184</v>
      </c>
      <c r="B382" t="s">
        <v>126</v>
      </c>
      <c r="C382" t="s">
        <v>1285</v>
      </c>
      <c r="D382" s="4">
        <v>632.41</v>
      </c>
    </row>
    <row r="383" spans="1:4" ht="15" customHeight="1" x14ac:dyDescent="0.3">
      <c r="A383" t="s">
        <v>285</v>
      </c>
      <c r="B383" t="s">
        <v>578</v>
      </c>
      <c r="C383" t="s">
        <v>577</v>
      </c>
      <c r="D383" s="4">
        <v>106.59</v>
      </c>
    </row>
    <row r="384" spans="1:4" ht="15" customHeight="1" x14ac:dyDescent="0.3">
      <c r="A384" t="s">
        <v>233</v>
      </c>
      <c r="B384" t="s">
        <v>581</v>
      </c>
      <c r="C384" t="s">
        <v>579</v>
      </c>
      <c r="D384" s="4">
        <v>207.9</v>
      </c>
    </row>
    <row r="385" spans="1:4" ht="15" customHeight="1" x14ac:dyDescent="0.3">
      <c r="A385" t="s">
        <v>233</v>
      </c>
      <c r="B385" t="s">
        <v>580</v>
      </c>
      <c r="C385" t="s">
        <v>579</v>
      </c>
      <c r="D385" s="4">
        <v>101.85</v>
      </c>
    </row>
    <row r="386" spans="1:4" ht="15" customHeight="1" x14ac:dyDescent="0.3">
      <c r="A386" t="s">
        <v>184</v>
      </c>
      <c r="B386" t="s">
        <v>84</v>
      </c>
      <c r="C386" t="s">
        <v>1286</v>
      </c>
      <c r="D386" s="4">
        <v>6241.21</v>
      </c>
    </row>
    <row r="387" spans="1:4" ht="15" customHeight="1" x14ac:dyDescent="0.3">
      <c r="A387" t="s">
        <v>184</v>
      </c>
      <c r="B387" t="s">
        <v>71</v>
      </c>
      <c r="C387" t="s">
        <v>2141</v>
      </c>
      <c r="D387" s="4">
        <v>3434.62</v>
      </c>
    </row>
    <row r="388" spans="1:4" ht="15" customHeight="1" x14ac:dyDescent="0.3">
      <c r="A388" t="s">
        <v>184</v>
      </c>
      <c r="B388" t="s">
        <v>73</v>
      </c>
      <c r="C388" t="s">
        <v>2253</v>
      </c>
      <c r="D388" s="4">
        <v>4446.38</v>
      </c>
    </row>
    <row r="389" spans="1:4" ht="15" customHeight="1" x14ac:dyDescent="0.3">
      <c r="A389" t="s">
        <v>184</v>
      </c>
      <c r="B389" t="s">
        <v>92</v>
      </c>
      <c r="C389" t="s">
        <v>1364</v>
      </c>
      <c r="D389" s="4">
        <v>5207.3599999999997</v>
      </c>
    </row>
    <row r="390" spans="1:4" ht="15" customHeight="1" x14ac:dyDescent="0.3">
      <c r="A390" t="s">
        <v>184</v>
      </c>
      <c r="B390" t="s">
        <v>135</v>
      </c>
      <c r="C390" t="s">
        <v>1365</v>
      </c>
      <c r="D390" s="4">
        <v>8176.73</v>
      </c>
    </row>
    <row r="391" spans="1:4" ht="15" customHeight="1" x14ac:dyDescent="0.3">
      <c r="A391" s="7" t="s">
        <v>831</v>
      </c>
      <c r="B391" t="s">
        <v>830</v>
      </c>
      <c r="C391" s="5" t="s">
        <v>2242</v>
      </c>
      <c r="D391" s="4">
        <v>2189</v>
      </c>
    </row>
    <row r="392" spans="1:4" ht="15" customHeight="1" x14ac:dyDescent="0.3">
      <c r="A392" t="s">
        <v>821</v>
      </c>
      <c r="B392" t="s">
        <v>836</v>
      </c>
      <c r="C392" s="5" t="s">
        <v>2243</v>
      </c>
      <c r="D392" s="4">
        <v>125.48</v>
      </c>
    </row>
    <row r="393" spans="1:4" ht="15" customHeight="1" x14ac:dyDescent="0.3">
      <c r="A393" t="s">
        <v>233</v>
      </c>
      <c r="B393" t="s">
        <v>594</v>
      </c>
      <c r="C393" t="s">
        <v>593</v>
      </c>
      <c r="D393" s="4">
        <v>346.5</v>
      </c>
    </row>
    <row r="394" spans="1:4" ht="15" customHeight="1" x14ac:dyDescent="0.3">
      <c r="A394" t="s">
        <v>233</v>
      </c>
      <c r="B394" t="s">
        <v>596</v>
      </c>
      <c r="C394" t="s">
        <v>595</v>
      </c>
      <c r="D394" s="4">
        <v>372.75</v>
      </c>
    </row>
    <row r="395" spans="1:4" ht="15" customHeight="1" x14ac:dyDescent="0.3">
      <c r="A395" t="s">
        <v>233</v>
      </c>
      <c r="B395" t="s">
        <v>598</v>
      </c>
      <c r="C395" t="s">
        <v>597</v>
      </c>
      <c r="D395" s="4">
        <v>346.5</v>
      </c>
    </row>
    <row r="396" spans="1:4" ht="15" customHeight="1" x14ac:dyDescent="0.3">
      <c r="A396" t="s">
        <v>233</v>
      </c>
      <c r="B396" t="s">
        <v>234</v>
      </c>
      <c r="C396" t="s">
        <v>812</v>
      </c>
      <c r="D396" s="4">
        <v>331.8</v>
      </c>
    </row>
    <row r="397" spans="1:4" ht="15" customHeight="1" x14ac:dyDescent="0.3">
      <c r="A397" t="s">
        <v>233</v>
      </c>
      <c r="B397" t="s">
        <v>235</v>
      </c>
      <c r="C397" t="s">
        <v>813</v>
      </c>
      <c r="D397" s="4">
        <v>472.5</v>
      </c>
    </row>
    <row r="398" spans="1:4" ht="15" customHeight="1" x14ac:dyDescent="0.3">
      <c r="A398" t="s">
        <v>239</v>
      </c>
      <c r="B398" t="s">
        <v>600</v>
      </c>
      <c r="C398" t="s">
        <v>599</v>
      </c>
      <c r="D398" s="4">
        <v>340.85</v>
      </c>
    </row>
    <row r="399" spans="1:4" ht="15" customHeight="1" x14ac:dyDescent="0.3">
      <c r="A399" t="s">
        <v>239</v>
      </c>
      <c r="B399" t="s">
        <v>603</v>
      </c>
      <c r="C399" t="s">
        <v>601</v>
      </c>
      <c r="D399" s="4">
        <v>448.19</v>
      </c>
    </row>
    <row r="400" spans="1:4" ht="15" customHeight="1" x14ac:dyDescent="0.3">
      <c r="A400" t="s">
        <v>239</v>
      </c>
      <c r="B400" t="s">
        <v>602</v>
      </c>
      <c r="C400" t="s">
        <v>601</v>
      </c>
      <c r="D400" s="4">
        <v>232.56</v>
      </c>
    </row>
    <row r="401" spans="1:4" ht="15" customHeight="1" x14ac:dyDescent="0.3">
      <c r="A401" t="s">
        <v>237</v>
      </c>
      <c r="B401" t="s">
        <v>605</v>
      </c>
      <c r="C401" t="s">
        <v>604</v>
      </c>
      <c r="D401" s="4">
        <v>2044.7598602976291</v>
      </c>
    </row>
    <row r="402" spans="1:4" ht="15" customHeight="1" x14ac:dyDescent="0.3">
      <c r="A402" t="s">
        <v>191</v>
      </c>
      <c r="B402" t="s">
        <v>76</v>
      </c>
      <c r="C402" t="s">
        <v>2142</v>
      </c>
      <c r="D402" s="4">
        <v>523.41999999999996</v>
      </c>
    </row>
    <row r="403" spans="1:4" ht="15" customHeight="1" x14ac:dyDescent="0.3">
      <c r="A403" t="s">
        <v>237</v>
      </c>
      <c r="B403" t="s">
        <v>610</v>
      </c>
      <c r="C403" t="s">
        <v>609</v>
      </c>
      <c r="D403" s="4">
        <v>2474.3478210707999</v>
      </c>
    </row>
    <row r="404" spans="1:4" ht="15" customHeight="1" x14ac:dyDescent="0.3">
      <c r="A404" t="s">
        <v>237</v>
      </c>
      <c r="B404" t="s">
        <v>612</v>
      </c>
      <c r="C404" t="s">
        <v>611</v>
      </c>
      <c r="D404" s="4">
        <v>2474.3478210707999</v>
      </c>
    </row>
    <row r="405" spans="1:4" ht="15" customHeight="1" x14ac:dyDescent="0.3">
      <c r="A405" t="s">
        <v>226</v>
      </c>
      <c r="B405" t="s">
        <v>614</v>
      </c>
      <c r="C405" t="s">
        <v>613</v>
      </c>
      <c r="D405" s="4">
        <v>1159.9000000000001</v>
      </c>
    </row>
    <row r="406" spans="1:4" ht="15" customHeight="1" x14ac:dyDescent="0.3">
      <c r="A406" t="s">
        <v>226</v>
      </c>
      <c r="B406" t="s">
        <v>617</v>
      </c>
      <c r="C406" t="s">
        <v>616</v>
      </c>
      <c r="D406" s="4">
        <v>1745.8</v>
      </c>
    </row>
    <row r="407" spans="1:4" ht="15" customHeight="1" x14ac:dyDescent="0.3">
      <c r="A407" t="s">
        <v>184</v>
      </c>
      <c r="B407" t="s">
        <v>91</v>
      </c>
      <c r="C407" t="s">
        <v>1404</v>
      </c>
      <c r="D407" s="4">
        <v>9500.27</v>
      </c>
    </row>
    <row r="408" spans="1:4" ht="15" customHeight="1" x14ac:dyDescent="0.3">
      <c r="A408" t="s">
        <v>226</v>
      </c>
      <c r="B408" t="s">
        <v>619</v>
      </c>
      <c r="C408" t="s">
        <v>618</v>
      </c>
      <c r="D408" s="4">
        <v>2647.4</v>
      </c>
    </row>
    <row r="409" spans="1:4" ht="15" customHeight="1" x14ac:dyDescent="0.3">
      <c r="A409" t="s">
        <v>226</v>
      </c>
      <c r="B409" t="s">
        <v>621</v>
      </c>
      <c r="C409" t="s">
        <v>620</v>
      </c>
      <c r="D409" s="4">
        <v>2647.4</v>
      </c>
    </row>
    <row r="410" spans="1:4" ht="15" customHeight="1" x14ac:dyDescent="0.3">
      <c r="A410" t="s">
        <v>226</v>
      </c>
      <c r="B410" t="s">
        <v>623</v>
      </c>
      <c r="C410" t="s">
        <v>622</v>
      </c>
      <c r="D410" s="4">
        <v>2463.3000000000002</v>
      </c>
    </row>
    <row r="411" spans="1:4" ht="15" customHeight="1" x14ac:dyDescent="0.3">
      <c r="A411" t="s">
        <v>226</v>
      </c>
      <c r="B411" t="s">
        <v>625</v>
      </c>
      <c r="C411" t="s">
        <v>624</v>
      </c>
      <c r="D411" s="4">
        <v>12131.7</v>
      </c>
    </row>
    <row r="412" spans="1:4" ht="15" customHeight="1" x14ac:dyDescent="0.3">
      <c r="A412" t="s">
        <v>185</v>
      </c>
      <c r="B412" t="s">
        <v>127</v>
      </c>
      <c r="C412" t="s">
        <v>1405</v>
      </c>
      <c r="D412" s="4">
        <v>2164.35</v>
      </c>
    </row>
    <row r="413" spans="1:4" ht="15" customHeight="1" x14ac:dyDescent="0.3">
      <c r="A413" t="s">
        <v>185</v>
      </c>
      <c r="B413" t="s">
        <v>27</v>
      </c>
      <c r="C413" t="s">
        <v>1406</v>
      </c>
      <c r="D413" s="4">
        <v>2860.3</v>
      </c>
    </row>
    <row r="414" spans="1:4" ht="15" customHeight="1" x14ac:dyDescent="0.3">
      <c r="A414" t="s">
        <v>185</v>
      </c>
      <c r="B414" t="s">
        <v>110</v>
      </c>
      <c r="C414" t="s">
        <v>1407</v>
      </c>
      <c r="D414" s="4">
        <v>2173.8000000000002</v>
      </c>
    </row>
    <row r="415" spans="1:4" ht="15" customHeight="1" x14ac:dyDescent="0.3">
      <c r="A415" t="s">
        <v>185</v>
      </c>
      <c r="B415" t="s">
        <v>117</v>
      </c>
      <c r="C415" t="s">
        <v>1408</v>
      </c>
      <c r="D415" s="4">
        <v>9239.02</v>
      </c>
    </row>
    <row r="416" spans="1:4" ht="15" customHeight="1" x14ac:dyDescent="0.3">
      <c r="A416" t="s">
        <v>226</v>
      </c>
      <c r="B416" t="s">
        <v>627</v>
      </c>
      <c r="C416" t="s">
        <v>626</v>
      </c>
      <c r="D416" s="4">
        <v>2549.4</v>
      </c>
    </row>
    <row r="417" spans="1:4" ht="15" customHeight="1" x14ac:dyDescent="0.3">
      <c r="A417" t="s">
        <v>184</v>
      </c>
      <c r="B417" t="s">
        <v>167</v>
      </c>
      <c r="C417" t="s">
        <v>2143</v>
      </c>
      <c r="D417" s="4">
        <v>12127.45</v>
      </c>
    </row>
    <row r="418" spans="1:4" ht="15" customHeight="1" x14ac:dyDescent="0.3">
      <c r="A418" t="s">
        <v>226</v>
      </c>
      <c r="B418" t="s">
        <v>629</v>
      </c>
      <c r="C418" t="s">
        <v>628</v>
      </c>
      <c r="D418" s="4">
        <v>3237.5</v>
      </c>
    </row>
    <row r="419" spans="1:4" ht="15" customHeight="1" x14ac:dyDescent="0.3">
      <c r="A419" t="s">
        <v>342</v>
      </c>
      <c r="B419" t="s">
        <v>639</v>
      </c>
      <c r="C419" t="s">
        <v>638</v>
      </c>
      <c r="D419" s="4">
        <v>938</v>
      </c>
    </row>
    <row r="420" spans="1:4" ht="15" customHeight="1" x14ac:dyDescent="0.3">
      <c r="A420" t="s">
        <v>342</v>
      </c>
      <c r="B420" t="s">
        <v>641</v>
      </c>
      <c r="C420" t="s">
        <v>640</v>
      </c>
      <c r="D420" s="4">
        <v>1410</v>
      </c>
    </row>
    <row r="421" spans="1:4" ht="15" customHeight="1" x14ac:dyDescent="0.3">
      <c r="A421" t="s">
        <v>342</v>
      </c>
      <c r="B421" t="s">
        <v>643</v>
      </c>
      <c r="C421" t="s">
        <v>642</v>
      </c>
      <c r="D421" s="4">
        <v>376</v>
      </c>
    </row>
    <row r="422" spans="1:4" ht="15" customHeight="1" x14ac:dyDescent="0.3">
      <c r="A422" t="s">
        <v>342</v>
      </c>
      <c r="B422" t="s">
        <v>645</v>
      </c>
      <c r="C422" t="s">
        <v>644</v>
      </c>
      <c r="D422" s="4">
        <v>501</v>
      </c>
    </row>
    <row r="423" spans="1:4" ht="15" customHeight="1" x14ac:dyDescent="0.3">
      <c r="A423" t="s">
        <v>342</v>
      </c>
      <c r="B423" t="s">
        <v>647</v>
      </c>
      <c r="C423" t="s">
        <v>646</v>
      </c>
      <c r="D423" s="4">
        <v>921</v>
      </c>
    </row>
    <row r="424" spans="1:4" ht="15" customHeight="1" x14ac:dyDescent="0.3">
      <c r="A424" t="s">
        <v>342</v>
      </c>
      <c r="B424" t="s">
        <v>649</v>
      </c>
      <c r="C424" t="s">
        <v>648</v>
      </c>
      <c r="D424" s="4">
        <v>795</v>
      </c>
    </row>
    <row r="425" spans="1:4" ht="15" customHeight="1" x14ac:dyDescent="0.3">
      <c r="A425" t="s">
        <v>342</v>
      </c>
      <c r="B425" t="s">
        <v>651</v>
      </c>
      <c r="C425" t="s">
        <v>650</v>
      </c>
      <c r="D425" s="4">
        <v>871</v>
      </c>
    </row>
    <row r="426" spans="1:4" ht="15" customHeight="1" x14ac:dyDescent="0.3">
      <c r="A426" t="s">
        <v>342</v>
      </c>
      <c r="B426" t="s">
        <v>653</v>
      </c>
      <c r="C426" t="s">
        <v>652</v>
      </c>
      <c r="D426" s="4">
        <v>583</v>
      </c>
    </row>
    <row r="427" spans="1:4" ht="15" customHeight="1" x14ac:dyDescent="0.3">
      <c r="A427" t="s">
        <v>342</v>
      </c>
      <c r="B427" t="s">
        <v>655</v>
      </c>
      <c r="C427" t="s">
        <v>654</v>
      </c>
      <c r="D427" s="4">
        <v>833</v>
      </c>
    </row>
    <row r="428" spans="1:4" ht="15" customHeight="1" x14ac:dyDescent="0.3">
      <c r="A428" t="s">
        <v>237</v>
      </c>
      <c r="B428" t="s">
        <v>270</v>
      </c>
      <c r="C428" t="s">
        <v>2161</v>
      </c>
      <c r="D428" s="4">
        <v>2727.17</v>
      </c>
    </row>
    <row r="429" spans="1:4" ht="15" customHeight="1" x14ac:dyDescent="0.3">
      <c r="A429" t="s">
        <v>237</v>
      </c>
      <c r="B429" t="s">
        <v>271</v>
      </c>
      <c r="C429" t="s">
        <v>2162</v>
      </c>
      <c r="D429" s="6">
        <v>2556.486690969658</v>
      </c>
    </row>
    <row r="430" spans="1:4" ht="15" customHeight="1" x14ac:dyDescent="0.3">
      <c r="A430" t="s">
        <v>239</v>
      </c>
      <c r="B430" t="s">
        <v>657</v>
      </c>
      <c r="C430" t="s">
        <v>656</v>
      </c>
      <c r="D430" s="4">
        <v>399.9</v>
      </c>
    </row>
    <row r="431" spans="1:4" ht="15" customHeight="1" x14ac:dyDescent="0.3">
      <c r="A431" t="s">
        <v>207</v>
      </c>
      <c r="B431" t="s">
        <v>660</v>
      </c>
      <c r="C431" t="s">
        <v>660</v>
      </c>
      <c r="D431" s="4">
        <v>179</v>
      </c>
    </row>
    <row r="432" spans="1:4" ht="15" customHeight="1" x14ac:dyDescent="0.3">
      <c r="A432" t="s">
        <v>237</v>
      </c>
      <c r="B432" t="s">
        <v>662</v>
      </c>
      <c r="C432" t="s">
        <v>2198</v>
      </c>
      <c r="D432" s="4">
        <v>1017.625464507486</v>
      </c>
    </row>
    <row r="433" spans="1:4" ht="15" customHeight="1" x14ac:dyDescent="0.3">
      <c r="A433" t="s">
        <v>226</v>
      </c>
      <c r="B433" t="s">
        <v>668</v>
      </c>
      <c r="C433" t="s">
        <v>667</v>
      </c>
      <c r="D433" s="4">
        <v>12107.2</v>
      </c>
    </row>
    <row r="434" spans="1:4" ht="15" customHeight="1" x14ac:dyDescent="0.3">
      <c r="A434" t="s">
        <v>226</v>
      </c>
      <c r="B434" t="s">
        <v>670</v>
      </c>
      <c r="C434" t="s">
        <v>669</v>
      </c>
      <c r="D434" s="4">
        <v>18525.5</v>
      </c>
    </row>
    <row r="435" spans="1:4" ht="15" customHeight="1" x14ac:dyDescent="0.3">
      <c r="A435" t="s">
        <v>833</v>
      </c>
      <c r="B435" t="s">
        <v>843</v>
      </c>
      <c r="C435" t="s">
        <v>843</v>
      </c>
      <c r="D435" s="4">
        <v>459.9</v>
      </c>
    </row>
    <row r="436" spans="1:4" ht="15" customHeight="1" x14ac:dyDescent="0.3">
      <c r="A436" t="s">
        <v>833</v>
      </c>
      <c r="B436" t="s">
        <v>839</v>
      </c>
      <c r="C436" s="5" t="s">
        <v>2244</v>
      </c>
      <c r="D436" s="4">
        <v>89.9</v>
      </c>
    </row>
    <row r="437" spans="1:4" ht="15" customHeight="1" x14ac:dyDescent="0.3">
      <c r="A437" t="s">
        <v>833</v>
      </c>
      <c r="B437" t="s">
        <v>838</v>
      </c>
      <c r="C437" t="s">
        <v>838</v>
      </c>
      <c r="D437" s="4">
        <v>89.9</v>
      </c>
    </row>
    <row r="438" spans="1:4" ht="15" customHeight="1" x14ac:dyDescent="0.3">
      <c r="A438" t="s">
        <v>833</v>
      </c>
      <c r="B438" t="s">
        <v>842</v>
      </c>
      <c r="C438" t="s">
        <v>842</v>
      </c>
      <c r="D438" s="4">
        <v>149.9</v>
      </c>
    </row>
    <row r="439" spans="1:4" ht="15" customHeight="1" x14ac:dyDescent="0.3">
      <c r="A439" t="s">
        <v>833</v>
      </c>
      <c r="B439" t="s">
        <v>845</v>
      </c>
      <c r="C439" t="s">
        <v>845</v>
      </c>
      <c r="D439" s="4">
        <v>269.89999999999998</v>
      </c>
    </row>
    <row r="440" spans="1:4" ht="15" customHeight="1" x14ac:dyDescent="0.3">
      <c r="A440" t="s">
        <v>833</v>
      </c>
      <c r="B440" t="s">
        <v>844</v>
      </c>
      <c r="C440" t="s">
        <v>844</v>
      </c>
      <c r="D440" s="4">
        <v>429.9</v>
      </c>
    </row>
    <row r="441" spans="1:4" ht="15" customHeight="1" x14ac:dyDescent="0.3">
      <c r="A441" t="s">
        <v>833</v>
      </c>
      <c r="B441" t="s">
        <v>841</v>
      </c>
      <c r="C441" t="s">
        <v>841</v>
      </c>
      <c r="D441" s="4">
        <v>139.9</v>
      </c>
    </row>
    <row r="442" spans="1:4" ht="15" customHeight="1" x14ac:dyDescent="0.3">
      <c r="A442" t="s">
        <v>833</v>
      </c>
      <c r="B442" t="s">
        <v>846</v>
      </c>
      <c r="C442" t="s">
        <v>846</v>
      </c>
      <c r="D442" s="4">
        <v>239.9</v>
      </c>
    </row>
    <row r="443" spans="1:4" ht="15" customHeight="1" x14ac:dyDescent="0.3">
      <c r="A443" t="s">
        <v>233</v>
      </c>
      <c r="B443" t="s">
        <v>677</v>
      </c>
      <c r="C443" t="s">
        <v>676</v>
      </c>
      <c r="D443" s="4">
        <v>2932.65</v>
      </c>
    </row>
    <row r="444" spans="1:4" ht="15" customHeight="1" x14ac:dyDescent="0.3">
      <c r="A444" t="s">
        <v>233</v>
      </c>
      <c r="B444" t="s">
        <v>679</v>
      </c>
      <c r="C444" t="s">
        <v>678</v>
      </c>
      <c r="D444" s="4">
        <v>6159.3</v>
      </c>
    </row>
    <row r="445" spans="1:4" ht="15" customHeight="1" x14ac:dyDescent="0.3">
      <c r="A445" t="s">
        <v>233</v>
      </c>
      <c r="B445" t="s">
        <v>681</v>
      </c>
      <c r="C445" t="s">
        <v>680</v>
      </c>
      <c r="D445" s="4">
        <v>3453.03</v>
      </c>
    </row>
    <row r="446" spans="1:4" ht="15" customHeight="1" x14ac:dyDescent="0.3">
      <c r="A446" t="s">
        <v>233</v>
      </c>
      <c r="B446" t="s">
        <v>683</v>
      </c>
      <c r="C446" t="s">
        <v>682</v>
      </c>
      <c r="D446" s="4">
        <v>7188.3</v>
      </c>
    </row>
    <row r="447" spans="1:4" ht="15" customHeight="1" x14ac:dyDescent="0.3">
      <c r="A447" t="s">
        <v>192</v>
      </c>
      <c r="B447" t="s">
        <v>104</v>
      </c>
      <c r="C447" t="s">
        <v>1409</v>
      </c>
      <c r="D447" s="4">
        <v>1281.68</v>
      </c>
    </row>
    <row r="448" spans="1:4" ht="15" customHeight="1" x14ac:dyDescent="0.3">
      <c r="A448" t="s">
        <v>192</v>
      </c>
      <c r="B448" t="s">
        <v>156</v>
      </c>
      <c r="C448" t="s">
        <v>1410</v>
      </c>
      <c r="D448" s="4">
        <v>954.47</v>
      </c>
    </row>
    <row r="449" spans="1:4" ht="15" customHeight="1" x14ac:dyDescent="0.3">
      <c r="A449" t="s">
        <v>237</v>
      </c>
      <c r="B449" t="s">
        <v>686</v>
      </c>
      <c r="C449" t="s">
        <v>685</v>
      </c>
      <c r="D449" s="4">
        <v>890.8185527211873</v>
      </c>
    </row>
    <row r="450" spans="1:4" ht="15" customHeight="1" x14ac:dyDescent="0.3">
      <c r="A450" t="s">
        <v>237</v>
      </c>
      <c r="B450" t="s">
        <v>238</v>
      </c>
      <c r="C450" t="s">
        <v>1041</v>
      </c>
      <c r="D450" s="4">
        <v>225.08</v>
      </c>
    </row>
    <row r="451" spans="1:4" ht="15" customHeight="1" x14ac:dyDescent="0.3">
      <c r="A451" t="s">
        <v>636</v>
      </c>
      <c r="B451" t="s">
        <v>688</v>
      </c>
      <c r="C451" t="s">
        <v>687</v>
      </c>
      <c r="D451" s="4">
        <v>1253</v>
      </c>
    </row>
    <row r="452" spans="1:4" ht="15" customHeight="1" x14ac:dyDescent="0.3">
      <c r="A452" t="s">
        <v>636</v>
      </c>
      <c r="B452" t="s">
        <v>690</v>
      </c>
      <c r="C452" t="s">
        <v>689</v>
      </c>
      <c r="D452" s="4">
        <v>1397.8999999999999</v>
      </c>
    </row>
    <row r="453" spans="1:4" ht="15" customHeight="1" x14ac:dyDescent="0.3">
      <c r="A453" t="s">
        <v>233</v>
      </c>
      <c r="B453" t="s">
        <v>691</v>
      </c>
      <c r="C453" t="s">
        <v>814</v>
      </c>
      <c r="D453" s="4">
        <v>819</v>
      </c>
    </row>
    <row r="454" spans="1:4" ht="15" customHeight="1" x14ac:dyDescent="0.3">
      <c r="A454" t="s">
        <v>821</v>
      </c>
      <c r="B454" t="s">
        <v>823</v>
      </c>
      <c r="C454" s="5" t="s">
        <v>2245</v>
      </c>
      <c r="D454" s="4">
        <v>5842.7</v>
      </c>
    </row>
    <row r="455" spans="1:4" ht="15" customHeight="1" x14ac:dyDescent="0.3">
      <c r="A455" t="s">
        <v>821</v>
      </c>
      <c r="B455" t="s">
        <v>837</v>
      </c>
      <c r="C455" s="5" t="s">
        <v>2246</v>
      </c>
      <c r="D455" s="4">
        <v>128</v>
      </c>
    </row>
    <row r="456" spans="1:4" ht="15" customHeight="1" x14ac:dyDescent="0.3">
      <c r="A456" t="s">
        <v>826</v>
      </c>
      <c r="B456" t="s">
        <v>825</v>
      </c>
      <c r="C456" s="5" t="s">
        <v>2247</v>
      </c>
      <c r="D456" s="4">
        <v>3167.9</v>
      </c>
    </row>
    <row r="457" spans="1:4" ht="15" customHeight="1" x14ac:dyDescent="0.3">
      <c r="A457" t="s">
        <v>821</v>
      </c>
      <c r="B457" t="s">
        <v>822</v>
      </c>
      <c r="C457" s="5" t="s">
        <v>2248</v>
      </c>
      <c r="D457" s="4">
        <v>7721.35</v>
      </c>
    </row>
    <row r="458" spans="1:4" ht="15" customHeight="1" x14ac:dyDescent="0.3">
      <c r="A458" t="s">
        <v>821</v>
      </c>
      <c r="B458" t="s">
        <v>828</v>
      </c>
      <c r="C458" s="5" t="s">
        <v>2249</v>
      </c>
      <c r="D458" s="4">
        <v>1538.62</v>
      </c>
    </row>
    <row r="459" spans="1:4" ht="15" customHeight="1" x14ac:dyDescent="0.3">
      <c r="A459" t="s">
        <v>821</v>
      </c>
      <c r="B459" t="s">
        <v>827</v>
      </c>
      <c r="C459" s="5" t="s">
        <v>2250</v>
      </c>
      <c r="D459" s="4">
        <v>2201.59</v>
      </c>
    </row>
    <row r="460" spans="1:4" ht="15" customHeight="1" x14ac:dyDescent="0.3">
      <c r="A460" t="s">
        <v>821</v>
      </c>
      <c r="B460" t="s">
        <v>824</v>
      </c>
      <c r="C460" s="5" t="s">
        <v>2251</v>
      </c>
      <c r="D460" s="4">
        <v>4836.8999999999996</v>
      </c>
    </row>
    <row r="461" spans="1:4" ht="15" customHeight="1" x14ac:dyDescent="0.3">
      <c r="A461" t="s">
        <v>821</v>
      </c>
      <c r="B461" t="s">
        <v>829</v>
      </c>
      <c r="C461" s="5" t="s">
        <v>2252</v>
      </c>
      <c r="D461" s="4">
        <v>859.55</v>
      </c>
    </row>
    <row r="462" spans="1:4" ht="15" customHeight="1" x14ac:dyDescent="0.3">
      <c r="A462" t="s">
        <v>239</v>
      </c>
      <c r="B462" t="s">
        <v>693</v>
      </c>
      <c r="C462" t="s">
        <v>692</v>
      </c>
      <c r="D462" s="4">
        <v>795.99</v>
      </c>
    </row>
    <row r="463" spans="1:4" ht="15" customHeight="1" x14ac:dyDescent="0.3">
      <c r="A463" t="s">
        <v>239</v>
      </c>
      <c r="B463" t="s">
        <v>695</v>
      </c>
      <c r="C463" t="s">
        <v>694</v>
      </c>
      <c r="D463" s="4">
        <v>513.05999999999995</v>
      </c>
    </row>
    <row r="464" spans="1:4" ht="15" customHeight="1" x14ac:dyDescent="0.3">
      <c r="A464" t="s">
        <v>184</v>
      </c>
      <c r="B464" t="s">
        <v>172</v>
      </c>
      <c r="C464" t="s">
        <v>2144</v>
      </c>
      <c r="D464" s="4">
        <v>4798.8900000000003</v>
      </c>
    </row>
    <row r="465" spans="1:4" ht="15" customHeight="1" x14ac:dyDescent="0.3">
      <c r="A465" t="s">
        <v>184</v>
      </c>
      <c r="B465" t="s">
        <v>68</v>
      </c>
      <c r="C465" t="s">
        <v>2145</v>
      </c>
      <c r="D465" s="4">
        <v>2075.8000000000002</v>
      </c>
    </row>
    <row r="466" spans="1:4" ht="15" customHeight="1" x14ac:dyDescent="0.3">
      <c r="A466" t="s">
        <v>184</v>
      </c>
      <c r="B466" t="s">
        <v>69</v>
      </c>
      <c r="C466" t="s">
        <v>2146</v>
      </c>
      <c r="D466" s="4">
        <v>2767.73</v>
      </c>
    </row>
    <row r="467" spans="1:4" ht="15" customHeight="1" x14ac:dyDescent="0.3">
      <c r="A467" t="s">
        <v>184</v>
      </c>
      <c r="B467" t="s">
        <v>70</v>
      </c>
      <c r="C467" t="s">
        <v>2147</v>
      </c>
      <c r="D467" s="4">
        <v>1064.01</v>
      </c>
    </row>
    <row r="468" spans="1:4" ht="15" customHeight="1" x14ac:dyDescent="0.3">
      <c r="A468" t="s">
        <v>184</v>
      </c>
      <c r="B468" t="s">
        <v>151</v>
      </c>
      <c r="C468" t="s">
        <v>2148</v>
      </c>
      <c r="D468" s="4">
        <v>1401.64</v>
      </c>
    </row>
    <row r="469" spans="1:4" ht="15" customHeight="1" x14ac:dyDescent="0.3">
      <c r="A469" t="s">
        <v>184</v>
      </c>
      <c r="B469" t="s">
        <v>176</v>
      </c>
      <c r="C469" t="s">
        <v>1574</v>
      </c>
      <c r="D469" s="4">
        <v>2157.64</v>
      </c>
    </row>
    <row r="470" spans="1:4" ht="15" customHeight="1" x14ac:dyDescent="0.3">
      <c r="A470" t="s">
        <v>184</v>
      </c>
      <c r="B470" t="s">
        <v>174</v>
      </c>
      <c r="C470" t="s">
        <v>2149</v>
      </c>
      <c r="D470" s="4">
        <v>1985.53</v>
      </c>
    </row>
    <row r="471" spans="1:4" ht="15" customHeight="1" x14ac:dyDescent="0.3">
      <c r="A471" t="s">
        <v>184</v>
      </c>
      <c r="B471" t="s">
        <v>67</v>
      </c>
      <c r="C471" t="s">
        <v>1618</v>
      </c>
      <c r="D471" s="4">
        <v>2798.92</v>
      </c>
    </row>
    <row r="472" spans="1:4" ht="15" customHeight="1" x14ac:dyDescent="0.3">
      <c r="A472" t="s">
        <v>184</v>
      </c>
      <c r="B472" t="s">
        <v>74</v>
      </c>
      <c r="C472" t="s">
        <v>2150</v>
      </c>
      <c r="D472" s="4">
        <v>4652.99</v>
      </c>
    </row>
    <row r="473" spans="1:4" ht="15" customHeight="1" x14ac:dyDescent="0.3">
      <c r="A473" t="s">
        <v>184</v>
      </c>
      <c r="B473" t="s">
        <v>59</v>
      </c>
      <c r="C473" t="s">
        <v>1663</v>
      </c>
      <c r="D473" s="4">
        <v>8534.7800000000007</v>
      </c>
    </row>
    <row r="474" spans="1:4" ht="15" customHeight="1" x14ac:dyDescent="0.3">
      <c r="A474" t="s">
        <v>184</v>
      </c>
      <c r="B474" t="s">
        <v>60</v>
      </c>
      <c r="C474" t="s">
        <v>2151</v>
      </c>
      <c r="D474" s="4">
        <v>12393.97</v>
      </c>
    </row>
    <row r="475" spans="1:4" ht="15" customHeight="1" x14ac:dyDescent="0.3">
      <c r="A475" t="s">
        <v>184</v>
      </c>
      <c r="B475" t="s">
        <v>64</v>
      </c>
      <c r="C475" t="s">
        <v>2152</v>
      </c>
      <c r="D475" s="4">
        <v>1383.23</v>
      </c>
    </row>
    <row r="476" spans="1:4" ht="15" customHeight="1" x14ac:dyDescent="0.3">
      <c r="A476" t="s">
        <v>184</v>
      </c>
      <c r="B476" t="s">
        <v>78</v>
      </c>
      <c r="C476" t="s">
        <v>2153</v>
      </c>
      <c r="D476" s="4">
        <v>1425.37</v>
      </c>
    </row>
    <row r="477" spans="1:4" ht="15" customHeight="1" x14ac:dyDescent="0.3">
      <c r="A477" t="s">
        <v>237</v>
      </c>
      <c r="B477" t="s">
        <v>559</v>
      </c>
      <c r="C477" t="s">
        <v>2164</v>
      </c>
      <c r="D477" s="4">
        <v>2001.8116659544121</v>
      </c>
    </row>
    <row r="478" spans="1:4" ht="15" customHeight="1" x14ac:dyDescent="0.3">
      <c r="A478" t="s">
        <v>237</v>
      </c>
      <c r="B478" t="s">
        <v>697</v>
      </c>
      <c r="C478" t="s">
        <v>696</v>
      </c>
      <c r="D478" s="4">
        <v>814.41280637476689</v>
      </c>
    </row>
    <row r="479" spans="1:4" ht="15" customHeight="1" x14ac:dyDescent="0.3">
      <c r="A479" t="s">
        <v>200</v>
      </c>
      <c r="B479" t="s">
        <v>144</v>
      </c>
      <c r="C479" t="s">
        <v>982</v>
      </c>
      <c r="D479" s="4">
        <v>608.79999999999995</v>
      </c>
    </row>
    <row r="480" spans="1:4" ht="15" customHeight="1" x14ac:dyDescent="0.3">
      <c r="A480" t="s">
        <v>200</v>
      </c>
      <c r="B480" t="s">
        <v>143</v>
      </c>
      <c r="C480" t="s">
        <v>983</v>
      </c>
      <c r="D480" s="4">
        <v>640.5</v>
      </c>
    </row>
    <row r="481" spans="1:4" ht="15" customHeight="1" x14ac:dyDescent="0.3">
      <c r="A481" t="s">
        <v>200</v>
      </c>
      <c r="B481" t="s">
        <v>145</v>
      </c>
      <c r="C481" t="s">
        <v>984</v>
      </c>
      <c r="D481" s="4">
        <v>554.36</v>
      </c>
    </row>
    <row r="482" spans="1:4" ht="15" customHeight="1" x14ac:dyDescent="0.3">
      <c r="A482" t="s">
        <v>233</v>
      </c>
      <c r="B482" t="s">
        <v>699</v>
      </c>
      <c r="C482" t="s">
        <v>698</v>
      </c>
      <c r="D482" s="4">
        <v>1071</v>
      </c>
    </row>
    <row r="483" spans="1:4" ht="15" customHeight="1" x14ac:dyDescent="0.3">
      <c r="A483" t="s">
        <v>237</v>
      </c>
      <c r="B483" t="s">
        <v>658</v>
      </c>
      <c r="C483" t="s">
        <v>2195</v>
      </c>
      <c r="D483" s="4">
        <v>1781.6371060847571</v>
      </c>
    </row>
    <row r="484" spans="1:4" ht="15" customHeight="1" x14ac:dyDescent="0.3">
      <c r="A484" t="s">
        <v>237</v>
      </c>
      <c r="B484" t="s">
        <v>659</v>
      </c>
      <c r="C484" t="s">
        <v>2196</v>
      </c>
      <c r="D484" s="4">
        <v>2209.6104322794931</v>
      </c>
    </row>
    <row r="485" spans="1:4" ht="15" customHeight="1" x14ac:dyDescent="0.3">
      <c r="A485" t="s">
        <v>237</v>
      </c>
      <c r="B485" t="s">
        <v>702</v>
      </c>
      <c r="C485" t="s">
        <v>701</v>
      </c>
      <c r="D485" s="4">
        <v>1155.4774443822721</v>
      </c>
    </row>
    <row r="486" spans="1:4" ht="15" customHeight="1" x14ac:dyDescent="0.3">
      <c r="A486" t="s">
        <v>237</v>
      </c>
      <c r="B486" t="s">
        <v>704</v>
      </c>
      <c r="C486" t="s">
        <v>703</v>
      </c>
      <c r="D486" s="4">
        <v>1569.2355288149031</v>
      </c>
    </row>
    <row r="487" spans="1:4" ht="15" customHeight="1" x14ac:dyDescent="0.3">
      <c r="A487" t="s">
        <v>285</v>
      </c>
      <c r="B487" t="s">
        <v>705</v>
      </c>
      <c r="C487" t="s">
        <v>811</v>
      </c>
      <c r="D487" s="4">
        <v>102.65</v>
      </c>
    </row>
    <row r="488" spans="1:4" ht="15" customHeight="1" x14ac:dyDescent="0.3">
      <c r="A488" t="s">
        <v>226</v>
      </c>
      <c r="B488" t="s">
        <v>707</v>
      </c>
      <c r="C488" t="s">
        <v>706</v>
      </c>
      <c r="D488" s="4">
        <v>3229.8</v>
      </c>
    </row>
    <row r="489" spans="1:4" ht="15" customHeight="1" x14ac:dyDescent="0.3">
      <c r="A489" t="s">
        <v>185</v>
      </c>
      <c r="B489" t="s">
        <v>171</v>
      </c>
      <c r="C489" t="s">
        <v>1751</v>
      </c>
      <c r="D489" s="4">
        <v>2300</v>
      </c>
    </row>
    <row r="490" spans="1:4" ht="15" customHeight="1" x14ac:dyDescent="0.3">
      <c r="A490" t="s">
        <v>226</v>
      </c>
      <c r="B490" t="s">
        <v>709</v>
      </c>
      <c r="C490" t="s">
        <v>708</v>
      </c>
      <c r="D490" s="4">
        <v>2335.9</v>
      </c>
    </row>
    <row r="491" spans="1:4" ht="15" customHeight="1" x14ac:dyDescent="0.3">
      <c r="A491" t="s">
        <v>185</v>
      </c>
      <c r="B491" t="s">
        <v>29</v>
      </c>
      <c r="C491" t="s">
        <v>1752</v>
      </c>
      <c r="D491" s="4">
        <v>2059.38</v>
      </c>
    </row>
    <row r="492" spans="1:4" ht="15" customHeight="1" x14ac:dyDescent="0.3">
      <c r="A492" t="s">
        <v>184</v>
      </c>
      <c r="B492" t="s">
        <v>165</v>
      </c>
      <c r="C492" t="s">
        <v>2154</v>
      </c>
      <c r="D492" s="4">
        <v>11681.02</v>
      </c>
    </row>
    <row r="493" spans="1:4" ht="15" customHeight="1" x14ac:dyDescent="0.3">
      <c r="A493" t="s">
        <v>184</v>
      </c>
      <c r="B493" t="s">
        <v>25</v>
      </c>
      <c r="C493" t="s">
        <v>1753</v>
      </c>
      <c r="D493" s="4">
        <v>12616.23</v>
      </c>
    </row>
    <row r="494" spans="1:4" ht="15" customHeight="1" x14ac:dyDescent="0.3">
      <c r="A494" t="s">
        <v>226</v>
      </c>
      <c r="B494" t="s">
        <v>711</v>
      </c>
      <c r="C494" t="s">
        <v>710</v>
      </c>
      <c r="D494" s="4">
        <v>1598.1</v>
      </c>
    </row>
    <row r="495" spans="1:4" ht="15" customHeight="1" x14ac:dyDescent="0.3">
      <c r="A495" t="s">
        <v>226</v>
      </c>
      <c r="B495" t="s">
        <v>713</v>
      </c>
      <c r="C495" t="s">
        <v>712</v>
      </c>
      <c r="D495" s="4">
        <v>1233.4000000000001</v>
      </c>
    </row>
    <row r="496" spans="1:4" ht="15" customHeight="1" x14ac:dyDescent="0.3">
      <c r="A496" t="s">
        <v>226</v>
      </c>
      <c r="B496" t="s">
        <v>715</v>
      </c>
      <c r="C496" t="s">
        <v>714</v>
      </c>
      <c r="D496" s="4">
        <v>2848.3</v>
      </c>
    </row>
    <row r="497" spans="1:4" ht="15" customHeight="1" x14ac:dyDescent="0.3">
      <c r="A497" t="s">
        <v>226</v>
      </c>
      <c r="B497" t="s">
        <v>717</v>
      </c>
      <c r="C497" t="s">
        <v>716</v>
      </c>
      <c r="D497" s="4">
        <v>2848.3</v>
      </c>
    </row>
    <row r="498" spans="1:4" ht="15" customHeight="1" x14ac:dyDescent="0.3">
      <c r="A498" t="s">
        <v>226</v>
      </c>
      <c r="B498" t="s">
        <v>719</v>
      </c>
      <c r="C498" t="s">
        <v>718</v>
      </c>
      <c r="D498" s="4">
        <v>3950.8</v>
      </c>
    </row>
    <row r="499" spans="1:4" ht="15" customHeight="1" x14ac:dyDescent="0.3">
      <c r="A499" t="s">
        <v>185</v>
      </c>
      <c r="B499" t="s">
        <v>113</v>
      </c>
      <c r="C499" t="s">
        <v>985</v>
      </c>
      <c r="D499" s="4">
        <v>3857.4</v>
      </c>
    </row>
    <row r="500" spans="1:4" ht="15" customHeight="1" x14ac:dyDescent="0.3">
      <c r="A500" t="s">
        <v>226</v>
      </c>
      <c r="B500" t="s">
        <v>721</v>
      </c>
      <c r="C500" t="s">
        <v>720</v>
      </c>
      <c r="D500" s="4">
        <v>928.19999999999993</v>
      </c>
    </row>
    <row r="501" spans="1:4" ht="15" customHeight="1" x14ac:dyDescent="0.3">
      <c r="A501" t="s">
        <v>185</v>
      </c>
      <c r="B501" t="s">
        <v>120</v>
      </c>
      <c r="C501" t="s">
        <v>1754</v>
      </c>
      <c r="D501" s="4">
        <v>1105.97</v>
      </c>
    </row>
    <row r="502" spans="1:4" ht="15" customHeight="1" x14ac:dyDescent="0.3">
      <c r="A502" t="s">
        <v>185</v>
      </c>
      <c r="B502" t="s">
        <v>118</v>
      </c>
      <c r="C502" t="s">
        <v>1755</v>
      </c>
      <c r="D502" s="4">
        <v>999</v>
      </c>
    </row>
    <row r="503" spans="1:4" ht="15" customHeight="1" x14ac:dyDescent="0.3">
      <c r="A503" t="s">
        <v>185</v>
      </c>
      <c r="B503" t="s">
        <v>28</v>
      </c>
      <c r="C503" t="s">
        <v>1756</v>
      </c>
      <c r="D503" s="4">
        <v>825</v>
      </c>
    </row>
    <row r="504" spans="1:4" ht="15" customHeight="1" x14ac:dyDescent="0.3">
      <c r="A504" t="s">
        <v>226</v>
      </c>
      <c r="B504" t="s">
        <v>723</v>
      </c>
      <c r="C504" t="s">
        <v>722</v>
      </c>
      <c r="D504" s="4">
        <v>1072.4000000000001</v>
      </c>
    </row>
    <row r="505" spans="1:4" ht="15" customHeight="1" x14ac:dyDescent="0.3">
      <c r="A505" t="s">
        <v>226</v>
      </c>
      <c r="B505" t="s">
        <v>725</v>
      </c>
      <c r="C505" t="s">
        <v>724</v>
      </c>
      <c r="D505" s="4">
        <v>1999.9</v>
      </c>
    </row>
    <row r="506" spans="1:4" ht="15" customHeight="1" x14ac:dyDescent="0.3">
      <c r="A506" t="s">
        <v>184</v>
      </c>
      <c r="B506" t="s">
        <v>168</v>
      </c>
      <c r="C506" t="s">
        <v>1757</v>
      </c>
      <c r="D506" s="4">
        <v>4627.7700000000004</v>
      </c>
    </row>
    <row r="507" spans="1:4" ht="15" customHeight="1" x14ac:dyDescent="0.3">
      <c r="A507" t="s">
        <v>184</v>
      </c>
      <c r="B507" t="s">
        <v>24</v>
      </c>
      <c r="C507" t="s">
        <v>1758</v>
      </c>
      <c r="D507" s="4">
        <v>4761.7</v>
      </c>
    </row>
    <row r="508" spans="1:4" ht="15" customHeight="1" x14ac:dyDescent="0.3">
      <c r="A508" t="s">
        <v>184</v>
      </c>
      <c r="B508" t="s">
        <v>166</v>
      </c>
      <c r="C508" t="s">
        <v>1759</v>
      </c>
      <c r="D508" s="4">
        <v>5245.31</v>
      </c>
    </row>
    <row r="509" spans="1:4" ht="15" customHeight="1" x14ac:dyDescent="0.3">
      <c r="A509" t="s">
        <v>226</v>
      </c>
      <c r="B509" t="s">
        <v>727</v>
      </c>
      <c r="C509" t="s">
        <v>726</v>
      </c>
      <c r="D509" s="4">
        <v>7335.9999999999991</v>
      </c>
    </row>
    <row r="510" spans="1:4" ht="15" customHeight="1" x14ac:dyDescent="0.3">
      <c r="A510" t="s">
        <v>226</v>
      </c>
      <c r="B510" t="s">
        <v>729</v>
      </c>
      <c r="C510" t="s">
        <v>728</v>
      </c>
      <c r="D510" s="4">
        <v>7008.4</v>
      </c>
    </row>
    <row r="511" spans="1:4" ht="15" customHeight="1" x14ac:dyDescent="0.3">
      <c r="A511" t="s">
        <v>226</v>
      </c>
      <c r="B511" t="s">
        <v>731</v>
      </c>
      <c r="C511" t="s">
        <v>730</v>
      </c>
      <c r="D511" s="4">
        <v>12241.6</v>
      </c>
    </row>
    <row r="512" spans="1:4" ht="15" customHeight="1" x14ac:dyDescent="0.3">
      <c r="A512" t="s">
        <v>185</v>
      </c>
      <c r="B512" t="s">
        <v>119</v>
      </c>
      <c r="C512" t="s">
        <v>986</v>
      </c>
      <c r="D512" s="4">
        <v>9239.02</v>
      </c>
    </row>
    <row r="513" spans="1:4" ht="15" customHeight="1" x14ac:dyDescent="0.3">
      <c r="A513" t="s">
        <v>185</v>
      </c>
      <c r="B513" t="s">
        <v>31</v>
      </c>
      <c r="C513" t="s">
        <v>986</v>
      </c>
      <c r="D513" s="4">
        <v>13615.45</v>
      </c>
    </row>
    <row r="514" spans="1:4" ht="15" customHeight="1" x14ac:dyDescent="0.3">
      <c r="A514" t="s">
        <v>237</v>
      </c>
      <c r="B514" t="s">
        <v>733</v>
      </c>
      <c r="C514" t="s">
        <v>732</v>
      </c>
      <c r="D514" s="4">
        <v>1784.8072782278589</v>
      </c>
    </row>
    <row r="515" spans="1:4" ht="15" customHeight="1" x14ac:dyDescent="0.3">
      <c r="A515" t="s">
        <v>237</v>
      </c>
      <c r="B515" t="s">
        <v>735</v>
      </c>
      <c r="C515" t="s">
        <v>734</v>
      </c>
      <c r="D515" s="4">
        <v>1569.2355288149031</v>
      </c>
    </row>
    <row r="516" spans="1:4" ht="15" customHeight="1" x14ac:dyDescent="0.3">
      <c r="A516" t="s">
        <v>237</v>
      </c>
      <c r="B516" t="s">
        <v>737</v>
      </c>
      <c r="C516" t="s">
        <v>736</v>
      </c>
      <c r="D516" s="4">
        <v>1569.2355288149031</v>
      </c>
    </row>
    <row r="517" spans="1:4" ht="15" customHeight="1" x14ac:dyDescent="0.3">
      <c r="A517" t="s">
        <v>197</v>
      </c>
      <c r="B517" t="s">
        <v>124</v>
      </c>
      <c r="C517" t="s">
        <v>1036</v>
      </c>
      <c r="D517" s="4">
        <v>804.1</v>
      </c>
    </row>
    <row r="519" spans="1:4" ht="15" customHeight="1" x14ac:dyDescent="0.3">
      <c r="A519" t="s">
        <v>226</v>
      </c>
      <c r="B519" t="s">
        <v>739</v>
      </c>
      <c r="C519" t="s">
        <v>738</v>
      </c>
      <c r="D519" s="4">
        <v>934.49999999999989</v>
      </c>
    </row>
    <row r="520" spans="1:4" ht="15" customHeight="1" x14ac:dyDescent="0.3">
      <c r="A520" t="s">
        <v>226</v>
      </c>
      <c r="B520" t="s">
        <v>741</v>
      </c>
      <c r="C520" t="s">
        <v>740</v>
      </c>
      <c r="D520" s="4">
        <v>934.49999999999989</v>
      </c>
    </row>
    <row r="521" spans="1:4" ht="15" customHeight="1" x14ac:dyDescent="0.3">
      <c r="A521" t="s">
        <v>226</v>
      </c>
      <c r="B521" t="s">
        <v>743</v>
      </c>
      <c r="C521" t="s">
        <v>742</v>
      </c>
      <c r="D521" s="4">
        <v>869.4</v>
      </c>
    </row>
    <row r="522" spans="1:4" ht="15" customHeight="1" x14ac:dyDescent="0.3">
      <c r="A522" t="s">
        <v>226</v>
      </c>
      <c r="B522" t="s">
        <v>745</v>
      </c>
      <c r="C522" t="s">
        <v>744</v>
      </c>
      <c r="D522" s="4">
        <v>252.7</v>
      </c>
    </row>
    <row r="523" spans="1:4" ht="15" customHeight="1" x14ac:dyDescent="0.3">
      <c r="A523" t="s">
        <v>226</v>
      </c>
      <c r="B523" t="s">
        <v>748</v>
      </c>
      <c r="C523" t="s">
        <v>746</v>
      </c>
      <c r="D523" s="4">
        <v>269.5</v>
      </c>
    </row>
    <row r="524" spans="1:4" ht="15" customHeight="1" x14ac:dyDescent="0.3">
      <c r="A524" t="s">
        <v>226</v>
      </c>
      <c r="B524" t="s">
        <v>747</v>
      </c>
      <c r="C524" t="s">
        <v>746</v>
      </c>
      <c r="D524" s="4">
        <v>261.8</v>
      </c>
    </row>
    <row r="525" spans="1:4" ht="15" customHeight="1" x14ac:dyDescent="0.3">
      <c r="A525" t="s">
        <v>195</v>
      </c>
      <c r="B525" t="s">
        <v>164</v>
      </c>
      <c r="C525" t="s">
        <v>2155</v>
      </c>
      <c r="D525" s="4">
        <v>879.42</v>
      </c>
    </row>
    <row r="536" spans="1:4" ht="15" customHeight="1" x14ac:dyDescent="0.3">
      <c r="A536" t="s">
        <v>226</v>
      </c>
      <c r="B536" t="s">
        <v>750</v>
      </c>
      <c r="C536" t="s">
        <v>749</v>
      </c>
      <c r="D536" s="4">
        <v>506.1</v>
      </c>
    </row>
    <row r="537" spans="1:4" ht="15" customHeight="1" x14ac:dyDescent="0.3">
      <c r="A537" t="s">
        <v>226</v>
      </c>
      <c r="B537" t="s">
        <v>751</v>
      </c>
      <c r="C537" t="s">
        <v>749</v>
      </c>
      <c r="D537" s="4">
        <v>506.1</v>
      </c>
    </row>
    <row r="538" spans="1:4" ht="15" customHeight="1" x14ac:dyDescent="0.3">
      <c r="A538" t="s">
        <v>226</v>
      </c>
      <c r="B538" t="s">
        <v>753</v>
      </c>
      <c r="C538" t="s">
        <v>752</v>
      </c>
      <c r="D538" s="4">
        <v>506.1</v>
      </c>
    </row>
    <row r="539" spans="1:4" ht="15" customHeight="1" x14ac:dyDescent="0.3">
      <c r="A539" t="s">
        <v>226</v>
      </c>
      <c r="B539" t="s">
        <v>754</v>
      </c>
      <c r="C539" t="s">
        <v>752</v>
      </c>
      <c r="D539" s="4">
        <v>506.1</v>
      </c>
    </row>
    <row r="540" spans="1:4" ht="15" customHeight="1" x14ac:dyDescent="0.3">
      <c r="A540" t="s">
        <v>226</v>
      </c>
      <c r="B540" t="s">
        <v>756</v>
      </c>
      <c r="C540" t="s">
        <v>755</v>
      </c>
      <c r="D540" s="4">
        <v>506.1</v>
      </c>
    </row>
    <row r="541" spans="1:4" ht="15" customHeight="1" x14ac:dyDescent="0.3">
      <c r="A541" t="s">
        <v>226</v>
      </c>
      <c r="B541" t="s">
        <v>757</v>
      </c>
      <c r="C541" t="s">
        <v>755</v>
      </c>
      <c r="D541" s="4">
        <v>506.1</v>
      </c>
    </row>
    <row r="542" spans="1:4" ht="15" customHeight="1" x14ac:dyDescent="0.3">
      <c r="A542" t="s">
        <v>226</v>
      </c>
      <c r="B542" t="s">
        <v>759</v>
      </c>
      <c r="C542" t="s">
        <v>758</v>
      </c>
      <c r="D542" s="4">
        <v>446.6</v>
      </c>
    </row>
    <row r="543" spans="1:4" ht="15" customHeight="1" x14ac:dyDescent="0.3">
      <c r="A543" t="s">
        <v>226</v>
      </c>
      <c r="B543" t="s">
        <v>760</v>
      </c>
      <c r="C543" t="s">
        <v>758</v>
      </c>
      <c r="D543" s="4">
        <v>446.6</v>
      </c>
    </row>
    <row r="544" spans="1:4" ht="15" customHeight="1" x14ac:dyDescent="0.3">
      <c r="A544" t="s">
        <v>226</v>
      </c>
      <c r="B544" t="s">
        <v>762</v>
      </c>
      <c r="C544" t="s">
        <v>761</v>
      </c>
      <c r="D544" s="4">
        <v>549.5</v>
      </c>
    </row>
    <row r="545" spans="1:4" ht="15" customHeight="1" x14ac:dyDescent="0.3">
      <c r="A545" t="s">
        <v>226</v>
      </c>
      <c r="B545" t="s">
        <v>764</v>
      </c>
      <c r="C545" t="s">
        <v>763</v>
      </c>
      <c r="D545" s="4">
        <v>603.4</v>
      </c>
    </row>
    <row r="546" spans="1:4" ht="15" customHeight="1" x14ac:dyDescent="0.3">
      <c r="A546" t="s">
        <v>226</v>
      </c>
      <c r="B546" t="s">
        <v>766</v>
      </c>
      <c r="C546" t="s">
        <v>765</v>
      </c>
      <c r="D546" s="4">
        <v>536.9</v>
      </c>
    </row>
    <row r="547" spans="1:4" ht="15" customHeight="1" x14ac:dyDescent="0.3">
      <c r="A547" t="s">
        <v>226</v>
      </c>
      <c r="B547" t="s">
        <v>768</v>
      </c>
      <c r="C547" t="s">
        <v>767</v>
      </c>
      <c r="D547" s="4">
        <v>549.5</v>
      </c>
    </row>
    <row r="548" spans="1:4" ht="15" customHeight="1" x14ac:dyDescent="0.3">
      <c r="A548" t="s">
        <v>226</v>
      </c>
      <c r="B548" t="s">
        <v>770</v>
      </c>
      <c r="C548" t="s">
        <v>769</v>
      </c>
      <c r="D548" s="4">
        <v>1016.4</v>
      </c>
    </row>
    <row r="549" spans="1:4" ht="15" customHeight="1" x14ac:dyDescent="0.3">
      <c r="A549" t="s">
        <v>226</v>
      </c>
      <c r="B549" t="s">
        <v>772</v>
      </c>
      <c r="C549" t="s">
        <v>771</v>
      </c>
      <c r="D549" s="4">
        <v>603.4</v>
      </c>
    </row>
    <row r="550" spans="1:4" ht="15" customHeight="1" x14ac:dyDescent="0.3">
      <c r="A550" t="s">
        <v>226</v>
      </c>
      <c r="B550" t="s">
        <v>774</v>
      </c>
      <c r="C550" t="s">
        <v>773</v>
      </c>
      <c r="D550" s="4">
        <v>536.9</v>
      </c>
    </row>
    <row r="551" spans="1:4" ht="15" customHeight="1" x14ac:dyDescent="0.3">
      <c r="A551" t="s">
        <v>185</v>
      </c>
      <c r="B551" t="s">
        <v>33</v>
      </c>
      <c r="C551" t="s">
        <v>1765</v>
      </c>
      <c r="D551" s="4">
        <v>374.89</v>
      </c>
    </row>
    <row r="552" spans="1:4" ht="15" customHeight="1" x14ac:dyDescent="0.3">
      <c r="A552" t="s">
        <v>185</v>
      </c>
      <c r="B552" t="s">
        <v>42</v>
      </c>
      <c r="C552" t="s">
        <v>1766</v>
      </c>
      <c r="D552" s="4">
        <v>353.15</v>
      </c>
    </row>
    <row r="553" spans="1:4" ht="15" customHeight="1" x14ac:dyDescent="0.3">
      <c r="A553" t="s">
        <v>239</v>
      </c>
      <c r="B553" t="s">
        <v>776</v>
      </c>
      <c r="C553" t="s">
        <v>775</v>
      </c>
      <c r="D553" s="4">
        <v>489.57</v>
      </c>
    </row>
    <row r="554" spans="1:4" ht="15" customHeight="1" x14ac:dyDescent="0.3">
      <c r="A554" t="s">
        <v>239</v>
      </c>
      <c r="B554" t="s">
        <v>778</v>
      </c>
      <c r="C554" t="s">
        <v>777</v>
      </c>
      <c r="D554" s="4">
        <v>489.57</v>
      </c>
    </row>
    <row r="555" spans="1:4" ht="15" customHeight="1" x14ac:dyDescent="0.3">
      <c r="A555" t="s">
        <v>239</v>
      </c>
      <c r="B555" t="s">
        <v>780</v>
      </c>
      <c r="C555" t="s">
        <v>779</v>
      </c>
      <c r="D555" s="4">
        <v>847.93</v>
      </c>
    </row>
    <row r="556" spans="1:4" ht="15" customHeight="1" x14ac:dyDescent="0.3">
      <c r="A556" t="s">
        <v>239</v>
      </c>
      <c r="B556" t="s">
        <v>782</v>
      </c>
      <c r="C556" t="s">
        <v>781</v>
      </c>
      <c r="D556" s="4">
        <v>423.34</v>
      </c>
    </row>
    <row r="557" spans="1:4" ht="15" customHeight="1" x14ac:dyDescent="0.3">
      <c r="A557" t="s">
        <v>239</v>
      </c>
      <c r="B557" t="s">
        <v>784</v>
      </c>
      <c r="C557" t="s">
        <v>783</v>
      </c>
      <c r="D557" s="4">
        <v>423.34</v>
      </c>
    </row>
    <row r="558" spans="1:4" ht="15" customHeight="1" x14ac:dyDescent="0.3">
      <c r="A558" t="s">
        <v>226</v>
      </c>
      <c r="B558" t="s">
        <v>786</v>
      </c>
      <c r="C558" t="s">
        <v>785</v>
      </c>
      <c r="D558" s="4">
        <v>2278.5</v>
      </c>
    </row>
    <row r="559" spans="1:4" ht="15" customHeight="1" x14ac:dyDescent="0.3">
      <c r="A559" t="s">
        <v>226</v>
      </c>
      <c r="B559" t="s">
        <v>787</v>
      </c>
      <c r="C559" t="s">
        <v>785</v>
      </c>
      <c r="D559" s="4">
        <v>2278.5</v>
      </c>
    </row>
    <row r="560" spans="1:4" ht="15" customHeight="1" x14ac:dyDescent="0.3">
      <c r="A560" t="s">
        <v>226</v>
      </c>
      <c r="B560" t="s">
        <v>789</v>
      </c>
      <c r="C560" t="s">
        <v>788</v>
      </c>
      <c r="D560" s="4">
        <v>2278.5</v>
      </c>
    </row>
    <row r="561" spans="1:4" ht="15" customHeight="1" x14ac:dyDescent="0.3">
      <c r="A561" t="s">
        <v>226</v>
      </c>
      <c r="B561" t="s">
        <v>790</v>
      </c>
      <c r="C561" t="s">
        <v>788</v>
      </c>
      <c r="D561" s="4">
        <v>2278.5</v>
      </c>
    </row>
    <row r="562" spans="1:4" ht="15" customHeight="1" x14ac:dyDescent="0.3">
      <c r="A562" t="s">
        <v>226</v>
      </c>
      <c r="B562" t="s">
        <v>792</v>
      </c>
      <c r="C562" t="s">
        <v>791</v>
      </c>
      <c r="D562" s="4">
        <v>2176.3000000000002</v>
      </c>
    </row>
    <row r="563" spans="1:4" ht="15" customHeight="1" x14ac:dyDescent="0.3">
      <c r="A563" t="s">
        <v>226</v>
      </c>
      <c r="B563" t="s">
        <v>793</v>
      </c>
      <c r="C563" t="s">
        <v>791</v>
      </c>
      <c r="D563" s="4">
        <v>2176.3000000000002</v>
      </c>
    </row>
    <row r="564" spans="1:4" ht="15" customHeight="1" x14ac:dyDescent="0.3">
      <c r="A564" t="s">
        <v>226</v>
      </c>
      <c r="B564" t="s">
        <v>795</v>
      </c>
      <c r="C564" t="s">
        <v>794</v>
      </c>
      <c r="D564" s="4">
        <v>2426.1999999999998</v>
      </c>
    </row>
    <row r="565" spans="1:4" ht="15" customHeight="1" x14ac:dyDescent="0.3">
      <c r="A565" t="s">
        <v>226</v>
      </c>
      <c r="B565" t="s">
        <v>797</v>
      </c>
      <c r="C565" t="s">
        <v>796</v>
      </c>
      <c r="D565" s="4">
        <v>2541</v>
      </c>
    </row>
    <row r="566" spans="1:4" ht="15" customHeight="1" x14ac:dyDescent="0.3">
      <c r="A566" t="s">
        <v>226</v>
      </c>
      <c r="B566" t="s">
        <v>799</v>
      </c>
      <c r="C566" t="s">
        <v>798</v>
      </c>
      <c r="D566" s="4">
        <v>2247</v>
      </c>
    </row>
    <row r="567" spans="1:4" ht="15" customHeight="1" x14ac:dyDescent="0.3">
      <c r="A567" t="s">
        <v>226</v>
      </c>
      <c r="B567" t="s">
        <v>801</v>
      </c>
      <c r="C567" t="s">
        <v>800</v>
      </c>
      <c r="D567" s="4">
        <v>2426.1999999999998</v>
      </c>
    </row>
    <row r="568" spans="1:4" ht="15" customHeight="1" x14ac:dyDescent="0.3">
      <c r="A568" t="s">
        <v>226</v>
      </c>
      <c r="B568" t="s">
        <v>803</v>
      </c>
      <c r="C568" t="s">
        <v>802</v>
      </c>
      <c r="D568" s="4">
        <v>2541</v>
      </c>
    </row>
    <row r="569" spans="1:4" ht="15" customHeight="1" x14ac:dyDescent="0.3">
      <c r="A569" t="s">
        <v>226</v>
      </c>
      <c r="B569" t="s">
        <v>805</v>
      </c>
      <c r="C569" t="s">
        <v>804</v>
      </c>
      <c r="D569" s="4">
        <v>2247</v>
      </c>
    </row>
  </sheetData>
  <autoFilter ref="A1:D1191" xr:uid="{FD36D8D4-A0CC-4CB7-99F9-673D3A99686D}"/>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EE48A-4F16-4574-B4E6-14033F7A9DE6}">
  <dimension ref="A1:BX105"/>
  <sheetViews>
    <sheetView workbookViewId="0"/>
  </sheetViews>
  <sheetFormatPr defaultRowHeight="12" customHeight="1" x14ac:dyDescent="0.3"/>
  <cols>
    <col min="1" max="1" width="72.88671875" customWidth="1"/>
  </cols>
  <sheetData>
    <row r="1" spans="1:76" ht="12" customHeight="1" x14ac:dyDescent="0.3">
      <c r="A1" s="5" t="s">
        <v>818</v>
      </c>
    </row>
    <row r="2" spans="1:76" ht="12" customHeight="1" x14ac:dyDescent="0.3">
      <c r="A2" t="s">
        <v>933</v>
      </c>
    </row>
    <row r="3" spans="1:76" ht="12" customHeight="1" x14ac:dyDescent="0.3">
      <c r="A3" t="s">
        <v>934</v>
      </c>
    </row>
    <row r="4" spans="1:76" ht="12" customHeight="1" x14ac:dyDescent="0.3">
      <c r="A4" t="s">
        <v>935</v>
      </c>
    </row>
    <row r="5" spans="1:76" ht="12" customHeight="1" x14ac:dyDescent="0.3">
      <c r="A5" s="5" t="s">
        <v>849</v>
      </c>
    </row>
    <row r="6" spans="1:76" ht="12" customHeight="1" x14ac:dyDescent="0.3">
      <c r="A6" t="s">
        <v>2092</v>
      </c>
      <c r="B6" t="s">
        <v>1771</v>
      </c>
      <c r="C6" t="s">
        <v>1048</v>
      </c>
      <c r="D6" t="s">
        <v>1049</v>
      </c>
      <c r="E6" t="s">
        <v>1050</v>
      </c>
      <c r="F6" t="s">
        <v>1051</v>
      </c>
      <c r="G6" t="s">
        <v>1772</v>
      </c>
      <c r="H6" t="s">
        <v>1052</v>
      </c>
      <c r="I6" t="s">
        <v>1053</v>
      </c>
      <c r="J6" t="s">
        <v>885</v>
      </c>
      <c r="K6" t="s">
        <v>1054</v>
      </c>
      <c r="L6" t="s">
        <v>1055</v>
      </c>
      <c r="M6" t="s">
        <v>867</v>
      </c>
      <c r="N6" t="s">
        <v>1056</v>
      </c>
      <c r="O6" t="s">
        <v>1057</v>
      </c>
      <c r="P6" t="s">
        <v>1058</v>
      </c>
      <c r="Q6" t="s">
        <v>1059</v>
      </c>
      <c r="R6" t="s">
        <v>1773</v>
      </c>
      <c r="S6" t="s">
        <v>879</v>
      </c>
      <c r="T6" t="s">
        <v>1060</v>
      </c>
      <c r="U6" t="s">
        <v>1774</v>
      </c>
      <c r="V6" t="s">
        <v>1061</v>
      </c>
      <c r="W6" t="s">
        <v>1062</v>
      </c>
      <c r="X6" t="s">
        <v>1063</v>
      </c>
      <c r="Y6" t="s">
        <v>1775</v>
      </c>
      <c r="Z6" t="s">
        <v>1776</v>
      </c>
      <c r="AA6" t="s">
        <v>1064</v>
      </c>
      <c r="AB6" t="s">
        <v>1065</v>
      </c>
      <c r="AC6" t="s">
        <v>1066</v>
      </c>
      <c r="AD6" t="s">
        <v>1067</v>
      </c>
      <c r="AE6">
        <v>6925</v>
      </c>
      <c r="AF6">
        <f>-21-1161</f>
        <v>-1182</v>
      </c>
      <c r="AG6">
        <v>6</v>
      </c>
    </row>
    <row r="7" spans="1:76" ht="12" customHeight="1" x14ac:dyDescent="0.3">
      <c r="A7" t="s">
        <v>2093</v>
      </c>
      <c r="B7" t="s">
        <v>1777</v>
      </c>
      <c r="C7" t="s">
        <v>1068</v>
      </c>
      <c r="D7" t="s">
        <v>1069</v>
      </c>
      <c r="E7" t="s">
        <v>1070</v>
      </c>
      <c r="F7" t="s">
        <v>1778</v>
      </c>
      <c r="G7" t="s">
        <v>1779</v>
      </c>
      <c r="H7" t="s">
        <v>1071</v>
      </c>
      <c r="I7" t="s">
        <v>1072</v>
      </c>
      <c r="J7" t="s">
        <v>1073</v>
      </c>
      <c r="K7" t="s">
        <v>891</v>
      </c>
      <c r="L7" t="s">
        <v>1074</v>
      </c>
      <c r="M7" t="s">
        <v>1075</v>
      </c>
      <c r="N7" t="s">
        <v>1076</v>
      </c>
      <c r="O7">
        <v>7</v>
      </c>
      <c r="P7">
        <v>118</v>
      </c>
      <c r="Q7">
        <v>-21</v>
      </c>
      <c r="R7">
        <v>-1161</v>
      </c>
      <c r="S7">
        <v>6</v>
      </c>
    </row>
    <row r="8" spans="1:76" ht="12" customHeight="1" x14ac:dyDescent="0.3">
      <c r="A8" t="s">
        <v>989</v>
      </c>
    </row>
    <row r="9" spans="1:76" ht="12" customHeight="1" x14ac:dyDescent="0.3">
      <c r="A9" t="s">
        <v>2094</v>
      </c>
    </row>
    <row r="10" spans="1:76" ht="12" customHeight="1" x14ac:dyDescent="0.3">
      <c r="A10" t="s">
        <v>990</v>
      </c>
    </row>
    <row r="11" spans="1:76" ht="12" customHeight="1" x14ac:dyDescent="0.3">
      <c r="A11" t="s">
        <v>2095</v>
      </c>
    </row>
    <row r="12" spans="1:76" ht="12" customHeight="1" x14ac:dyDescent="0.3">
      <c r="A12" t="s">
        <v>991</v>
      </c>
    </row>
    <row r="13" spans="1:76" ht="12" customHeight="1" x14ac:dyDescent="0.3">
      <c r="A13" t="s">
        <v>936</v>
      </c>
    </row>
    <row r="14" spans="1:76" ht="12" customHeight="1" x14ac:dyDescent="0.3">
      <c r="A14" t="s">
        <v>937</v>
      </c>
    </row>
    <row r="15" spans="1:76" ht="12" customHeight="1" x14ac:dyDescent="0.3">
      <c r="A15" t="s">
        <v>992</v>
      </c>
    </row>
    <row r="16" spans="1:76" ht="12" customHeight="1" x14ac:dyDescent="0.3">
      <c r="A16" t="s">
        <v>2096</v>
      </c>
      <c r="B16" t="s">
        <v>1780</v>
      </c>
      <c r="C16" t="s">
        <v>1083</v>
      </c>
      <c r="D16" t="s">
        <v>1084</v>
      </c>
      <c r="E16" t="s">
        <v>1085</v>
      </c>
      <c r="F16" t="s">
        <v>1781</v>
      </c>
      <c r="G16" t="s">
        <v>1782</v>
      </c>
      <c r="H16" t="s">
        <v>1086</v>
      </c>
      <c r="I16" t="s">
        <v>1087</v>
      </c>
      <c r="J16" t="s">
        <v>1088</v>
      </c>
      <c r="K16" t="s">
        <v>1089</v>
      </c>
      <c r="L16" t="s">
        <v>1090</v>
      </c>
      <c r="M16" t="s">
        <v>1091</v>
      </c>
      <c r="N16" t="s">
        <v>878</v>
      </c>
      <c r="O16" t="s">
        <v>1092</v>
      </c>
      <c r="P16" t="s">
        <v>891</v>
      </c>
      <c r="Q16" t="s">
        <v>867</v>
      </c>
      <c r="R16" t="s">
        <v>1783</v>
      </c>
      <c r="S16" t="s">
        <v>1784</v>
      </c>
      <c r="T16" t="s">
        <v>869</v>
      </c>
      <c r="U16" t="s">
        <v>1785</v>
      </c>
      <c r="V16" t="s">
        <v>1095</v>
      </c>
      <c r="W16" t="s">
        <v>1096</v>
      </c>
      <c r="X16" t="s">
        <v>1097</v>
      </c>
      <c r="Y16" t="s">
        <v>887</v>
      </c>
      <c r="Z16" t="s">
        <v>1768</v>
      </c>
      <c r="AA16" t="s">
        <v>1098</v>
      </c>
      <c r="AB16" t="s">
        <v>1099</v>
      </c>
      <c r="AC16" t="s">
        <v>1100</v>
      </c>
      <c r="AD16" t="s">
        <v>1101</v>
      </c>
      <c r="AE16" t="s">
        <v>1102</v>
      </c>
      <c r="AF16" t="s">
        <v>1786</v>
      </c>
      <c r="AG16" t="s">
        <v>1787</v>
      </c>
      <c r="AH16" t="s">
        <v>1103</v>
      </c>
      <c r="AI16" t="s">
        <v>1104</v>
      </c>
      <c r="AJ16" t="s">
        <v>1105</v>
      </c>
      <c r="AK16" t="s">
        <v>1106</v>
      </c>
      <c r="AL16" t="s">
        <v>1107</v>
      </c>
      <c r="AM16" t="s">
        <v>1108</v>
      </c>
      <c r="AN16" t="s">
        <v>1788</v>
      </c>
      <c r="AO16" t="s">
        <v>1789</v>
      </c>
      <c r="AP16" t="s">
        <v>1109</v>
      </c>
      <c r="AQ16" t="s">
        <v>1790</v>
      </c>
      <c r="AR16" t="s">
        <v>1791</v>
      </c>
      <c r="AS16" t="s">
        <v>1792</v>
      </c>
      <c r="AT16" t="s">
        <v>1110</v>
      </c>
      <c r="AU16" t="s">
        <v>897</v>
      </c>
      <c r="AV16" t="s">
        <v>1111</v>
      </c>
      <c r="AW16" t="s">
        <v>1793</v>
      </c>
      <c r="AX16" t="s">
        <v>1794</v>
      </c>
      <c r="AY16" t="s">
        <v>1795</v>
      </c>
      <c r="AZ16" t="s">
        <v>1796</v>
      </c>
      <c r="BA16" t="s">
        <v>1797</v>
      </c>
      <c r="BB16" t="s">
        <v>1798</v>
      </c>
      <c r="BC16" t="s">
        <v>1112</v>
      </c>
      <c r="BD16" t="s">
        <v>1113</v>
      </c>
      <c r="BE16" t="s">
        <v>1114</v>
      </c>
      <c r="BF16" t="s">
        <v>1115</v>
      </c>
      <c r="BG16" t="s">
        <v>1116</v>
      </c>
      <c r="BH16" t="s">
        <v>1117</v>
      </c>
      <c r="BI16" t="s">
        <v>1118</v>
      </c>
      <c r="BJ16" t="s">
        <v>1119</v>
      </c>
      <c r="BK16" t="s">
        <v>1120</v>
      </c>
      <c r="BL16" t="s">
        <v>1121</v>
      </c>
      <c r="BM16" t="s">
        <v>1122</v>
      </c>
      <c r="BN16" t="s">
        <v>1123</v>
      </c>
      <c r="BO16" t="s">
        <v>897</v>
      </c>
      <c r="BP16" t="s">
        <v>1799</v>
      </c>
      <c r="BQ16" t="s">
        <v>1124</v>
      </c>
      <c r="BR16" t="s">
        <v>1125</v>
      </c>
      <c r="BS16" t="s">
        <v>1126</v>
      </c>
      <c r="BT16" t="s">
        <v>1127</v>
      </c>
      <c r="BU16" t="s">
        <v>1800</v>
      </c>
      <c r="BV16" t="s">
        <v>1801</v>
      </c>
      <c r="BW16" t="s">
        <v>1802</v>
      </c>
      <c r="BX16" t="s">
        <v>1803</v>
      </c>
    </row>
    <row r="17" spans="1:76" ht="12" customHeight="1" x14ac:dyDescent="0.3">
      <c r="A17" t="s">
        <v>993</v>
      </c>
    </row>
    <row r="18" spans="1:76" ht="12" customHeight="1" x14ac:dyDescent="0.3">
      <c r="A18" t="s">
        <v>2097</v>
      </c>
    </row>
    <row r="19" spans="1:76" ht="12" customHeight="1" x14ac:dyDescent="0.3">
      <c r="A19" t="s">
        <v>994</v>
      </c>
    </row>
    <row r="20" spans="1:76" ht="12" customHeight="1" x14ac:dyDescent="0.3">
      <c r="A20" t="s">
        <v>2098</v>
      </c>
    </row>
    <row r="21" spans="1:76" ht="12" customHeight="1" x14ac:dyDescent="0.3">
      <c r="A21" t="s">
        <v>938</v>
      </c>
    </row>
    <row r="22" spans="1:76" ht="12" customHeight="1" x14ac:dyDescent="0.3">
      <c r="A22" t="s">
        <v>2099</v>
      </c>
    </row>
    <row r="23" spans="1:76" ht="12" customHeight="1" x14ac:dyDescent="0.3">
      <c r="A23" t="s">
        <v>995</v>
      </c>
    </row>
    <row r="24" spans="1:76" ht="12" customHeight="1" x14ac:dyDescent="0.3">
      <c r="A24" t="s">
        <v>2100</v>
      </c>
      <c r="B24" t="s">
        <v>1804</v>
      </c>
      <c r="C24" t="s">
        <v>1132</v>
      </c>
      <c r="D24" t="s">
        <v>1133</v>
      </c>
      <c r="E24" t="s">
        <v>1134</v>
      </c>
      <c r="F24" t="s">
        <v>1135</v>
      </c>
      <c r="G24" t="s">
        <v>1805</v>
      </c>
      <c r="H24" t="s">
        <v>1136</v>
      </c>
      <c r="I24" t="s">
        <v>1137</v>
      </c>
      <c r="J24" t="s">
        <v>1138</v>
      </c>
      <c r="K24" t="s">
        <v>1139</v>
      </c>
      <c r="L24" t="s">
        <v>1140</v>
      </c>
      <c r="M24" t="s">
        <v>874</v>
      </c>
      <c r="N24" t="s">
        <v>866</v>
      </c>
      <c r="O24" t="s">
        <v>1093</v>
      </c>
      <c r="P24" t="s">
        <v>1094</v>
      </c>
      <c r="Q24" t="s">
        <v>869</v>
      </c>
      <c r="R24" t="s">
        <v>1186</v>
      </c>
      <c r="S24" t="s">
        <v>1627</v>
      </c>
      <c r="T24" t="s">
        <v>1141</v>
      </c>
      <c r="U24" t="s">
        <v>1806</v>
      </c>
      <c r="V24" t="s">
        <v>1142</v>
      </c>
      <c r="W24" t="s">
        <v>866</v>
      </c>
      <c r="X24" t="s">
        <v>1143</v>
      </c>
      <c r="Y24" t="s">
        <v>1770</v>
      </c>
      <c r="Z24" t="s">
        <v>878</v>
      </c>
      <c r="AA24" t="s">
        <v>1144</v>
      </c>
      <c r="AB24" t="s">
        <v>1145</v>
      </c>
      <c r="AC24" t="s">
        <v>1146</v>
      </c>
      <c r="AD24" t="s">
        <v>1147</v>
      </c>
      <c r="AE24" t="s">
        <v>1148</v>
      </c>
      <c r="AF24" t="s">
        <v>865</v>
      </c>
      <c r="AG24" t="s">
        <v>1149</v>
      </c>
      <c r="AH24" t="s">
        <v>1150</v>
      </c>
      <c r="AI24" t="s">
        <v>1151</v>
      </c>
      <c r="AJ24" t="e" cm="1">
        <f t="array" ref="AJ24">- En</f>
        <v>#NAME?</v>
      </c>
      <c r="AK24" t="s">
        <v>1152</v>
      </c>
      <c r="AL24" t="s">
        <v>1153</v>
      </c>
      <c r="AM24" t="s">
        <v>1154</v>
      </c>
      <c r="AN24" t="s">
        <v>1807</v>
      </c>
      <c r="AO24" t="s">
        <v>1202</v>
      </c>
      <c r="AP24" t="s">
        <v>1155</v>
      </c>
      <c r="AQ24" t="s">
        <v>1808</v>
      </c>
      <c r="AR24" t="s">
        <v>1809</v>
      </c>
      <c r="AS24" t="s">
        <v>1769</v>
      </c>
      <c r="AT24" t="s">
        <v>1156</v>
      </c>
      <c r="AU24" t="s">
        <v>1157</v>
      </c>
      <c r="AV24" t="s">
        <v>1158</v>
      </c>
      <c r="AW24" t="s">
        <v>1810</v>
      </c>
      <c r="AX24" t="s">
        <v>1811</v>
      </c>
      <c r="AY24" t="s">
        <v>1207</v>
      </c>
      <c r="AZ24" t="s">
        <v>1812</v>
      </c>
      <c r="BA24" t="s">
        <v>1813</v>
      </c>
      <c r="BB24" t="s">
        <v>1814</v>
      </c>
      <c r="BC24" t="s">
        <v>1159</v>
      </c>
      <c r="BD24" t="s">
        <v>1160</v>
      </c>
      <c r="BE24" t="s">
        <v>1161</v>
      </c>
      <c r="BF24" t="s">
        <v>1162</v>
      </c>
      <c r="BG24" t="s">
        <v>1163</v>
      </c>
      <c r="BH24" t="s">
        <v>1164</v>
      </c>
      <c r="BI24" t="s">
        <v>1165</v>
      </c>
      <c r="BJ24" t="s">
        <v>1166</v>
      </c>
      <c r="BK24" t="s">
        <v>1167</v>
      </c>
      <c r="BL24" t="s">
        <v>1168</v>
      </c>
      <c r="BM24" t="s">
        <v>1169</v>
      </c>
      <c r="BN24" t="s">
        <v>1170</v>
      </c>
      <c r="BO24" t="s">
        <v>901</v>
      </c>
      <c r="BP24" t="s">
        <v>1815</v>
      </c>
      <c r="BQ24" t="s">
        <v>1171</v>
      </c>
      <c r="BR24" t="s">
        <v>1172</v>
      </c>
      <c r="BS24" t="s">
        <v>1173</v>
      </c>
      <c r="BT24" t="s">
        <v>1174</v>
      </c>
      <c r="BU24" t="s">
        <v>1816</v>
      </c>
      <c r="BV24" t="s">
        <v>1817</v>
      </c>
      <c r="BW24" t="s">
        <v>1818</v>
      </c>
      <c r="BX24" t="s">
        <v>1819</v>
      </c>
    </row>
    <row r="25" spans="1:76" ht="12" customHeight="1" x14ac:dyDescent="0.3">
      <c r="A25" t="s">
        <v>2100</v>
      </c>
      <c r="B25" t="s">
        <v>1820</v>
      </c>
      <c r="C25" t="s">
        <v>1175</v>
      </c>
      <c r="D25" t="s">
        <v>1176</v>
      </c>
      <c r="E25" t="s">
        <v>1177</v>
      </c>
      <c r="F25" t="s">
        <v>1821</v>
      </c>
      <c r="G25" t="s">
        <v>1822</v>
      </c>
      <c r="H25" t="s">
        <v>1179</v>
      </c>
      <c r="I25" t="s">
        <v>1180</v>
      </c>
      <c r="J25" t="s">
        <v>1181</v>
      </c>
      <c r="K25" t="s">
        <v>873</v>
      </c>
      <c r="L25" t="s">
        <v>1182</v>
      </c>
      <c r="M25" t="s">
        <v>866</v>
      </c>
      <c r="N25" t="s">
        <v>894</v>
      </c>
      <c r="O25" t="s">
        <v>1183</v>
      </c>
      <c r="P25" t="s">
        <v>1184</v>
      </c>
      <c r="Q25" t="s">
        <v>1185</v>
      </c>
      <c r="R25" t="s">
        <v>1436</v>
      </c>
      <c r="S25" t="s">
        <v>1185</v>
      </c>
      <c r="T25" t="s">
        <v>867</v>
      </c>
      <c r="U25" t="s">
        <v>1178</v>
      </c>
      <c r="V25" t="s">
        <v>1187</v>
      </c>
      <c r="W25" t="s">
        <v>884</v>
      </c>
      <c r="X25" t="s">
        <v>1188</v>
      </c>
      <c r="Y25" t="s">
        <v>894</v>
      </c>
      <c r="Z25" t="s">
        <v>886</v>
      </c>
      <c r="AA25" t="s">
        <v>1189</v>
      </c>
      <c r="AB25" t="s">
        <v>1190</v>
      </c>
      <c r="AC25" t="s">
        <v>1191</v>
      </c>
      <c r="AD25" t="s">
        <v>1192</v>
      </c>
      <c r="AE25" t="s">
        <v>1193</v>
      </c>
      <c r="AF25" t="s">
        <v>1194</v>
      </c>
      <c r="AG25" t="s">
        <v>1195</v>
      </c>
      <c r="AH25" t="s">
        <v>1196</v>
      </c>
      <c r="AI25" t="s">
        <v>1197</v>
      </c>
      <c r="AJ25" t="s">
        <v>1198</v>
      </c>
      <c r="AK25" t="s">
        <v>1199</v>
      </c>
      <c r="AL25" t="s">
        <v>1153</v>
      </c>
      <c r="AM25" t="s">
        <v>1200</v>
      </c>
      <c r="AN25" t="s">
        <v>1201</v>
      </c>
      <c r="AO25" t="s">
        <v>1202</v>
      </c>
      <c r="AP25" t="s">
        <v>1203</v>
      </c>
      <c r="AQ25" t="s">
        <v>1823</v>
      </c>
      <c r="AR25" t="s">
        <v>1824</v>
      </c>
      <c r="AS25" t="s">
        <v>1516</v>
      </c>
      <c r="AT25" t="s">
        <v>1204</v>
      </c>
      <c r="AU25" t="s">
        <v>1205</v>
      </c>
      <c r="AV25" t="s">
        <v>1206</v>
      </c>
      <c r="AW25" t="s">
        <v>1825</v>
      </c>
      <c r="AX25" t="s">
        <v>1826</v>
      </c>
      <c r="AY25" t="s">
        <v>1827</v>
      </c>
      <c r="AZ25" t="s">
        <v>1812</v>
      </c>
      <c r="BA25" t="s">
        <v>1828</v>
      </c>
      <c r="BB25" t="s">
        <v>1829</v>
      </c>
      <c r="BC25" t="s">
        <v>1208</v>
      </c>
      <c r="BD25" t="s">
        <v>1209</v>
      </c>
      <c r="BE25" t="s">
        <v>1210</v>
      </c>
      <c r="BF25" t="s">
        <v>1211</v>
      </c>
      <c r="BG25" t="s">
        <v>1212</v>
      </c>
      <c r="BH25" t="s">
        <v>1213</v>
      </c>
      <c r="BI25" t="s">
        <v>1214</v>
      </c>
      <c r="BJ25" t="s">
        <v>1215</v>
      </c>
      <c r="BK25" t="s">
        <v>1216</v>
      </c>
      <c r="BL25" t="s">
        <v>1217</v>
      </c>
      <c r="BM25" t="s">
        <v>1218</v>
      </c>
      <c r="BN25" t="s">
        <v>1219</v>
      </c>
      <c r="BO25" t="s">
        <v>1722</v>
      </c>
      <c r="BP25" t="s">
        <v>1830</v>
      </c>
      <c r="BQ25" t="s">
        <v>1220</v>
      </c>
      <c r="BR25" t="s">
        <v>1221</v>
      </c>
      <c r="BS25" t="s">
        <v>1222</v>
      </c>
      <c r="BT25" t="s">
        <v>1223</v>
      </c>
      <c r="BU25" t="s">
        <v>1831</v>
      </c>
      <c r="BV25" t="s">
        <v>1832</v>
      </c>
      <c r="BW25" t="s">
        <v>1833</v>
      </c>
      <c r="BX25" t="s">
        <v>1834</v>
      </c>
    </row>
    <row r="26" spans="1:76" ht="12" customHeight="1" x14ac:dyDescent="0.3">
      <c r="A26" t="s">
        <v>996</v>
      </c>
    </row>
    <row r="27" spans="1:76" ht="12" customHeight="1" x14ac:dyDescent="0.3">
      <c r="A27" t="s">
        <v>2101</v>
      </c>
      <c r="B27" t="s">
        <v>1835</v>
      </c>
      <c r="C27" t="s">
        <v>1225</v>
      </c>
      <c r="D27" t="s">
        <v>1226</v>
      </c>
      <c r="E27" t="s">
        <v>1227</v>
      </c>
      <c r="F27" t="s">
        <v>1836</v>
      </c>
      <c r="G27" t="s">
        <v>1837</v>
      </c>
      <c r="H27" t="s">
        <v>1228</v>
      </c>
      <c r="I27" t="s">
        <v>1229</v>
      </c>
      <c r="J27" t="s">
        <v>889</v>
      </c>
      <c r="K27" t="s">
        <v>1230</v>
      </c>
      <c r="L27" t="s">
        <v>1231</v>
      </c>
      <c r="M27" t="s">
        <v>897</v>
      </c>
      <c r="N27" t="s">
        <v>1232</v>
      </c>
      <c r="O27" t="s">
        <v>1233</v>
      </c>
      <c r="P27" t="s">
        <v>867</v>
      </c>
      <c r="Q27" t="s">
        <v>904</v>
      </c>
      <c r="R27" t="s">
        <v>1838</v>
      </c>
      <c r="T27" t="s">
        <v>1234</v>
      </c>
      <c r="U27" t="s">
        <v>1839</v>
      </c>
      <c r="V27" t="s">
        <v>1235</v>
      </c>
      <c r="W27" t="s">
        <v>870</v>
      </c>
      <c r="X27" t="s">
        <v>867</v>
      </c>
      <c r="Y27" t="s">
        <v>1328</v>
      </c>
      <c r="Z27" t="s">
        <v>900</v>
      </c>
      <c r="AA27" t="s">
        <v>1232</v>
      </c>
      <c r="AB27" t="s">
        <v>1236</v>
      </c>
      <c r="AC27" t="s">
        <v>905</v>
      </c>
      <c r="AD27">
        <v>40</v>
      </c>
      <c r="AE27" t="s">
        <v>1237</v>
      </c>
      <c r="AF27" t="s">
        <v>1840</v>
      </c>
      <c r="AG27" t="s">
        <v>1841</v>
      </c>
      <c r="AH27" t="s">
        <v>1238</v>
      </c>
      <c r="AI27" t="s">
        <v>1239</v>
      </c>
      <c r="AJ27" t="s">
        <v>1240</v>
      </c>
      <c r="AK27" t="s">
        <v>1241</v>
      </c>
      <c r="AL27" t="s">
        <v>1242</v>
      </c>
      <c r="AM27" t="s">
        <v>1243</v>
      </c>
      <c r="AN27" t="s">
        <v>867</v>
      </c>
      <c r="AO27" t="s">
        <v>1244</v>
      </c>
      <c r="AP27" t="s">
        <v>1245</v>
      </c>
      <c r="AQ27" t="s">
        <v>1842</v>
      </c>
      <c r="AR27" t="s">
        <v>1843</v>
      </c>
      <c r="AS27" t="s">
        <v>1844</v>
      </c>
      <c r="AT27" t="s">
        <v>1247</v>
      </c>
      <c r="AU27" t="s">
        <v>1248</v>
      </c>
      <c r="AV27" t="s">
        <v>1249</v>
      </c>
      <c r="AW27" t="s">
        <v>1845</v>
      </c>
      <c r="AX27" t="s">
        <v>1672</v>
      </c>
      <c r="AY27" t="s">
        <v>1846</v>
      </c>
      <c r="AZ27" t="s">
        <v>1847</v>
      </c>
      <c r="BA27" t="s">
        <v>1848</v>
      </c>
      <c r="BB27" t="s">
        <v>1250</v>
      </c>
      <c r="BC27" t="s">
        <v>1251</v>
      </c>
      <c r="BD27" t="s">
        <v>1252</v>
      </c>
      <c r="BE27" t="s">
        <v>1253</v>
      </c>
      <c r="BF27" t="s">
        <v>1254</v>
      </c>
      <c r="BG27" t="s">
        <v>1255</v>
      </c>
      <c r="BH27" t="s">
        <v>1256</v>
      </c>
      <c r="BI27" t="s">
        <v>1257</v>
      </c>
      <c r="BJ27" t="s">
        <v>1258</v>
      </c>
      <c r="BK27" t="s">
        <v>1259</v>
      </c>
      <c r="BL27" t="s">
        <v>1260</v>
      </c>
      <c r="BM27" t="s">
        <v>1261</v>
      </c>
      <c r="BN27" t="s">
        <v>1262</v>
      </c>
      <c r="BO27" t="s">
        <v>1138</v>
      </c>
      <c r="BP27" t="s">
        <v>1849</v>
      </c>
      <c r="BQ27" t="s">
        <v>1139</v>
      </c>
      <c r="BR27" t="s">
        <v>1263</v>
      </c>
      <c r="BS27" t="s">
        <v>1264</v>
      </c>
      <c r="BT27" t="s">
        <v>1265</v>
      </c>
      <c r="BU27" t="s">
        <v>1850</v>
      </c>
      <c r="BV27" t="s">
        <v>1851</v>
      </c>
      <c r="BW27" t="s">
        <v>1852</v>
      </c>
      <c r="BX27" t="s">
        <v>1853</v>
      </c>
    </row>
    <row r="28" spans="1:76" ht="12" customHeight="1" x14ac:dyDescent="0.3">
      <c r="A28" t="s">
        <v>997</v>
      </c>
    </row>
    <row r="29" spans="1:76" ht="12" customHeight="1" x14ac:dyDescent="0.3">
      <c r="A29" t="s">
        <v>2102</v>
      </c>
    </row>
    <row r="30" spans="1:76" ht="12" customHeight="1" x14ac:dyDescent="0.3">
      <c r="A30" t="s">
        <v>998</v>
      </c>
    </row>
    <row r="31" spans="1:76" ht="12" customHeight="1" x14ac:dyDescent="0.3">
      <c r="A31" t="s">
        <v>999</v>
      </c>
    </row>
    <row r="32" spans="1:76" ht="12" customHeight="1" x14ac:dyDescent="0.3">
      <c r="A32" t="s">
        <v>1000</v>
      </c>
    </row>
    <row r="33" spans="1:2" ht="12" customHeight="1" x14ac:dyDescent="0.3">
      <c r="A33" t="s">
        <v>1001</v>
      </c>
    </row>
    <row r="34" spans="1:2" ht="12" customHeight="1" x14ac:dyDescent="0.3">
      <c r="A34" t="s">
        <v>1002</v>
      </c>
    </row>
    <row r="35" spans="1:2" ht="12" customHeight="1" x14ac:dyDescent="0.3">
      <c r="A35" t="s">
        <v>1003</v>
      </c>
    </row>
    <row r="36" spans="1:2" ht="12" customHeight="1" x14ac:dyDescent="0.3">
      <c r="A36" t="s">
        <v>1004</v>
      </c>
    </row>
    <row r="37" spans="1:2" ht="12" customHeight="1" x14ac:dyDescent="0.3">
      <c r="A37" t="s">
        <v>2103</v>
      </c>
      <c r="B37" t="s">
        <v>1854</v>
      </c>
    </row>
    <row r="38" spans="1:2" ht="12" customHeight="1" x14ac:dyDescent="0.3">
      <c r="A38" t="s">
        <v>569</v>
      </c>
    </row>
    <row r="39" spans="1:2" ht="12" customHeight="1" x14ac:dyDescent="0.3">
      <c r="A39" t="s">
        <v>939</v>
      </c>
    </row>
    <row r="40" spans="1:2" ht="12" customHeight="1" x14ac:dyDescent="0.3">
      <c r="A40" t="s">
        <v>940</v>
      </c>
    </row>
    <row r="41" spans="1:2" ht="12" customHeight="1" x14ac:dyDescent="0.3">
      <c r="A41" t="s">
        <v>941</v>
      </c>
    </row>
    <row r="42" spans="1:2" ht="12" customHeight="1" x14ac:dyDescent="0.3">
      <c r="A42" t="s">
        <v>2104</v>
      </c>
    </row>
    <row r="43" spans="1:2" ht="12" customHeight="1" x14ac:dyDescent="0.3">
      <c r="A43" t="s">
        <v>1005</v>
      </c>
    </row>
    <row r="44" spans="1:2" ht="12" customHeight="1" x14ac:dyDescent="0.3">
      <c r="A44" t="s">
        <v>1006</v>
      </c>
    </row>
    <row r="45" spans="1:2" ht="12" customHeight="1" x14ac:dyDescent="0.3">
      <c r="A45" t="s">
        <v>1007</v>
      </c>
    </row>
    <row r="46" spans="1:2" ht="12" customHeight="1" x14ac:dyDescent="0.3">
      <c r="A46" t="s">
        <v>1008</v>
      </c>
    </row>
    <row r="47" spans="1:2" ht="12" customHeight="1" x14ac:dyDescent="0.3">
      <c r="A47" t="s">
        <v>2105</v>
      </c>
    </row>
    <row r="48" spans="1:2" ht="12" customHeight="1" x14ac:dyDescent="0.3">
      <c r="A48" t="s">
        <v>1009</v>
      </c>
    </row>
    <row r="49" spans="1:76" ht="12" customHeight="1" x14ac:dyDescent="0.3">
      <c r="A49" s="5" t="s">
        <v>911</v>
      </c>
    </row>
    <row r="50" spans="1:76" ht="12" customHeight="1" x14ac:dyDescent="0.3">
      <c r="A50" t="s">
        <v>912</v>
      </c>
    </row>
    <row r="51" spans="1:76" ht="12" customHeight="1" x14ac:dyDescent="0.3">
      <c r="A51" t="s">
        <v>942</v>
      </c>
    </row>
    <row r="52" spans="1:76" ht="12" customHeight="1" x14ac:dyDescent="0.3">
      <c r="A52" t="s">
        <v>1037</v>
      </c>
    </row>
    <row r="53" spans="1:76" ht="12" customHeight="1" x14ac:dyDescent="0.3">
      <c r="A53" t="s">
        <v>1010</v>
      </c>
    </row>
    <row r="54" spans="1:76" ht="12" customHeight="1" x14ac:dyDescent="0.3">
      <c r="A54" t="s">
        <v>2106</v>
      </c>
      <c r="B54" t="s">
        <v>1855</v>
      </c>
      <c r="C54" t="s">
        <v>1287</v>
      </c>
      <c r="D54" t="s">
        <v>1288</v>
      </c>
      <c r="E54" t="s">
        <v>1289</v>
      </c>
      <c r="F54" t="s">
        <v>1856</v>
      </c>
      <c r="G54" t="s">
        <v>1857</v>
      </c>
      <c r="H54" t="s">
        <v>1290</v>
      </c>
      <c r="I54" t="s">
        <v>1291</v>
      </c>
      <c r="J54" t="s">
        <v>1181</v>
      </c>
      <c r="K54" t="s">
        <v>1292</v>
      </c>
      <c r="L54" t="s">
        <v>1293</v>
      </c>
      <c r="M54" t="s">
        <v>903</v>
      </c>
      <c r="N54" t="s">
        <v>892</v>
      </c>
      <c r="O54" t="s">
        <v>1294</v>
      </c>
      <c r="P54" t="s">
        <v>1295</v>
      </c>
      <c r="Q54" t="s">
        <v>1296</v>
      </c>
      <c r="R54" t="s">
        <v>1858</v>
      </c>
      <c r="S54" t="s">
        <v>1859</v>
      </c>
      <c r="U54" t="s">
        <v>1860</v>
      </c>
      <c r="V54" t="s">
        <v>1297</v>
      </c>
      <c r="W54" t="s">
        <v>1065</v>
      </c>
      <c r="X54" t="s">
        <v>1298</v>
      </c>
      <c r="Y54" t="s">
        <v>876</v>
      </c>
      <c r="Z54" t="s">
        <v>892</v>
      </c>
      <c r="AA54">
        <v>32</v>
      </c>
      <c r="AB54">
        <v>-2</v>
      </c>
      <c r="AC54">
        <v>80</v>
      </c>
      <c r="AD54" t="s">
        <v>881</v>
      </c>
      <c r="AE54" t="s">
        <v>1299</v>
      </c>
      <c r="AF54" t="s">
        <v>1861</v>
      </c>
      <c r="AG54" t="s">
        <v>1862</v>
      </c>
      <c r="AH54">
        <v>6</v>
      </c>
      <c r="AI54" t="s">
        <v>1300</v>
      </c>
      <c r="AJ54" t="s">
        <v>1301</v>
      </c>
      <c r="AK54">
        <v>-414.8</v>
      </c>
      <c r="AL54">
        <v>440</v>
      </c>
      <c r="AM54" t="s">
        <v>1302</v>
      </c>
      <c r="AN54" t="s">
        <v>1095</v>
      </c>
      <c r="AO54" t="s">
        <v>1863</v>
      </c>
      <c r="AP54" t="s">
        <v>1303</v>
      </c>
      <c r="AQ54" t="s">
        <v>1864</v>
      </c>
      <c r="AR54" t="s">
        <v>1865</v>
      </c>
      <c r="AS54" t="s">
        <v>1544</v>
      </c>
      <c r="AT54" t="s">
        <v>883</v>
      </c>
      <c r="AU54" t="s">
        <v>872</v>
      </c>
      <c r="AV54" t="s">
        <v>1304</v>
      </c>
      <c r="AW54" t="s">
        <v>1866</v>
      </c>
      <c r="AX54" t="s">
        <v>1867</v>
      </c>
      <c r="AY54" t="s">
        <v>1868</v>
      </c>
      <c r="AZ54" t="s">
        <v>1869</v>
      </c>
      <c r="BA54" t="s">
        <v>1870</v>
      </c>
      <c r="BB54" t="s">
        <v>1871</v>
      </c>
      <c r="BC54" t="s">
        <v>1305</v>
      </c>
      <c r="BD54" t="s">
        <v>1306</v>
      </c>
      <c r="BE54" t="s">
        <v>1307</v>
      </c>
      <c r="BF54" t="s">
        <v>1308</v>
      </c>
      <c r="BG54" t="s">
        <v>1309</v>
      </c>
      <c r="BH54" t="s">
        <v>1310</v>
      </c>
      <c r="BI54" t="s">
        <v>1311</v>
      </c>
      <c r="BJ54" t="s">
        <v>1312</v>
      </c>
      <c r="BK54" t="s">
        <v>1313</v>
      </c>
      <c r="BL54" t="s">
        <v>1314</v>
      </c>
      <c r="BM54" t="s">
        <v>1315</v>
      </c>
      <c r="BN54" t="s">
        <v>1316</v>
      </c>
      <c r="BO54" t="s">
        <v>1872</v>
      </c>
      <c r="BP54" t="s">
        <v>1873</v>
      </c>
      <c r="BQ54" t="s">
        <v>1317</v>
      </c>
      <c r="BR54" t="s">
        <v>1318</v>
      </c>
      <c r="BS54" t="s">
        <v>1319</v>
      </c>
      <c r="BT54" t="s">
        <v>1320</v>
      </c>
      <c r="BU54" t="s">
        <v>1874</v>
      </c>
      <c r="BV54" t="s">
        <v>1875</v>
      </c>
      <c r="BW54" t="s">
        <v>1876</v>
      </c>
      <c r="BX54" t="s">
        <v>1877</v>
      </c>
    </row>
    <row r="55" spans="1:76" ht="12" customHeight="1" x14ac:dyDescent="0.3">
      <c r="A55" t="s">
        <v>2107</v>
      </c>
      <c r="B55" t="s">
        <v>1878</v>
      </c>
      <c r="C55" t="s">
        <v>1321</v>
      </c>
      <c r="D55" t="s">
        <v>1322</v>
      </c>
      <c r="E55" t="s">
        <v>1323</v>
      </c>
      <c r="F55" t="s">
        <v>1879</v>
      </c>
      <c r="G55" t="s">
        <v>1880</v>
      </c>
      <c r="H55" t="s">
        <v>1324</v>
      </c>
      <c r="I55" t="s">
        <v>1325</v>
      </c>
      <c r="J55" t="s">
        <v>1326</v>
      </c>
      <c r="K55" t="s">
        <v>867</v>
      </c>
      <c r="L55" t="s">
        <v>1327</v>
      </c>
      <c r="M55" t="s">
        <v>1328</v>
      </c>
      <c r="N55" t="s">
        <v>1329</v>
      </c>
      <c r="O55" t="s">
        <v>1191</v>
      </c>
      <c r="P55" t="s">
        <v>1330</v>
      </c>
      <c r="Q55" t="s">
        <v>1331</v>
      </c>
      <c r="R55" t="s">
        <v>1881</v>
      </c>
      <c r="S55" t="s">
        <v>1722</v>
      </c>
      <c r="T55" t="s">
        <v>1332</v>
      </c>
      <c r="U55" t="s">
        <v>1882</v>
      </c>
      <c r="V55" t="s">
        <v>1333</v>
      </c>
      <c r="W55" t="s">
        <v>1334</v>
      </c>
      <c r="X55" t="s">
        <v>1335</v>
      </c>
      <c r="Y55" t="s">
        <v>1883</v>
      </c>
      <c r="Z55" t="s">
        <v>1884</v>
      </c>
      <c r="AA55" t="s">
        <v>902</v>
      </c>
      <c r="AB55" t="s">
        <v>1336</v>
      </c>
      <c r="AC55" t="s">
        <v>1337</v>
      </c>
      <c r="AD55" t="s">
        <v>1338</v>
      </c>
      <c r="AE55" t="s">
        <v>1339</v>
      </c>
      <c r="AF55" t="s">
        <v>1885</v>
      </c>
      <c r="AG55" t="s">
        <v>1886</v>
      </c>
      <c r="AH55" t="s">
        <v>1340</v>
      </c>
      <c r="AI55">
        <v>-125</v>
      </c>
      <c r="AJ55" t="s">
        <v>1341</v>
      </c>
      <c r="AK55" t="s">
        <v>1342</v>
      </c>
      <c r="AL55" t="s">
        <v>1343</v>
      </c>
      <c r="AM55" t="s">
        <v>1344</v>
      </c>
      <c r="AN55" t="s">
        <v>1887</v>
      </c>
      <c r="AO55" t="s">
        <v>1888</v>
      </c>
      <c r="AP55" t="s">
        <v>1345</v>
      </c>
      <c r="AQ55" t="s">
        <v>1889</v>
      </c>
      <c r="AR55" t="s">
        <v>1890</v>
      </c>
      <c r="AS55" t="s">
        <v>896</v>
      </c>
      <c r="AT55" t="s">
        <v>1346</v>
      </c>
      <c r="AU55" t="s">
        <v>893</v>
      </c>
      <c r="AV55" t="s">
        <v>1347</v>
      </c>
      <c r="AW55" t="s">
        <v>1891</v>
      </c>
      <c r="AX55" t="s">
        <v>1892</v>
      </c>
      <c r="AY55" t="s">
        <v>1893</v>
      </c>
      <c r="AZ55" t="s">
        <v>1894</v>
      </c>
      <c r="BA55" t="s">
        <v>1895</v>
      </c>
      <c r="BB55" t="s">
        <v>1348</v>
      </c>
      <c r="BC55" t="s">
        <v>1349</v>
      </c>
      <c r="BD55" t="s">
        <v>1350</v>
      </c>
      <c r="BE55" t="s">
        <v>1351</v>
      </c>
      <c r="BF55" t="s">
        <v>1352</v>
      </c>
      <c r="BG55" t="s">
        <v>1353</v>
      </c>
      <c r="BH55" t="s">
        <v>1354</v>
      </c>
      <c r="BI55" t="s">
        <v>1355</v>
      </c>
      <c r="BJ55" t="s">
        <v>1356</v>
      </c>
      <c r="BK55" t="s">
        <v>1357</v>
      </c>
      <c r="BL55" t="s">
        <v>1348</v>
      </c>
      <c r="BM55" t="s">
        <v>1358</v>
      </c>
      <c r="BN55" t="s">
        <v>1359</v>
      </c>
      <c r="BO55" t="s">
        <v>1896</v>
      </c>
      <c r="BP55" t="s">
        <v>1897</v>
      </c>
      <c r="BQ55" t="s">
        <v>1360</v>
      </c>
      <c r="BR55" t="s">
        <v>1361</v>
      </c>
      <c r="BS55" t="s">
        <v>1362</v>
      </c>
      <c r="BT55" t="s">
        <v>1363</v>
      </c>
      <c r="BU55" t="s">
        <v>1898</v>
      </c>
      <c r="BV55" t="s">
        <v>1899</v>
      </c>
      <c r="BW55" t="s">
        <v>1900</v>
      </c>
      <c r="BX55" t="s">
        <v>1901</v>
      </c>
    </row>
    <row r="56" spans="1:76" ht="12" customHeight="1" x14ac:dyDescent="0.3">
      <c r="A56" t="s">
        <v>1011</v>
      </c>
    </row>
    <row r="57" spans="1:76" ht="12" customHeight="1" x14ac:dyDescent="0.3">
      <c r="A57" t="s">
        <v>1038</v>
      </c>
    </row>
    <row r="58" spans="1:76" ht="12" customHeight="1" x14ac:dyDescent="0.3">
      <c r="A58" t="s">
        <v>2108</v>
      </c>
      <c r="B58" t="s">
        <v>1902</v>
      </c>
      <c r="C58" t="s">
        <v>1366</v>
      </c>
      <c r="D58" t="s">
        <v>1367</v>
      </c>
      <c r="E58" t="s">
        <v>1368</v>
      </c>
      <c r="F58" t="s">
        <v>1369</v>
      </c>
      <c r="G58" t="s">
        <v>1903</v>
      </c>
      <c r="H58" t="s">
        <v>1370</v>
      </c>
      <c r="I58" t="s">
        <v>1371</v>
      </c>
      <c r="J58" t="s">
        <v>864</v>
      </c>
      <c r="K58" t="s">
        <v>886</v>
      </c>
      <c r="L58" t="s">
        <v>1372</v>
      </c>
      <c r="M58" t="s">
        <v>1373</v>
      </c>
      <c r="N58" t="s">
        <v>1189</v>
      </c>
      <c r="O58" t="s">
        <v>1374</v>
      </c>
      <c r="P58" t="s">
        <v>1375</v>
      </c>
      <c r="Q58" t="s">
        <v>1376</v>
      </c>
      <c r="R58" t="s">
        <v>1904</v>
      </c>
      <c r="S58" t="s">
        <v>1905</v>
      </c>
      <c r="T58" t="s">
        <v>1377</v>
      </c>
      <c r="U58" t="s">
        <v>1906</v>
      </c>
      <c r="V58" t="s">
        <v>1378</v>
      </c>
      <c r="W58" t="s">
        <v>880</v>
      </c>
      <c r="X58" t="s">
        <v>1379</v>
      </c>
      <c r="Y58" t="s">
        <v>889</v>
      </c>
      <c r="Z58" t="s">
        <v>1907</v>
      </c>
      <c r="AA58" t="s">
        <v>898</v>
      </c>
      <c r="AB58" t="s">
        <v>1380</v>
      </c>
      <c r="AC58" t="s">
        <v>1381</v>
      </c>
      <c r="AD58" t="s">
        <v>1382</v>
      </c>
      <c r="AE58" t="s">
        <v>1383</v>
      </c>
      <c r="AF58" t="s">
        <v>1908</v>
      </c>
      <c r="AG58" t="s">
        <v>1909</v>
      </c>
      <c r="AH58" t="s">
        <v>1384</v>
      </c>
      <c r="AI58" t="s">
        <v>1385</v>
      </c>
      <c r="AJ58" t="s">
        <v>1386</v>
      </c>
      <c r="AK58" t="s">
        <v>1387</v>
      </c>
      <c r="AL58" t="s">
        <v>1388</v>
      </c>
      <c r="AM58" t="s">
        <v>1389</v>
      </c>
      <c r="AN58" t="s">
        <v>1910</v>
      </c>
      <c r="AO58" t="s">
        <v>1911</v>
      </c>
      <c r="AP58" t="s">
        <v>1390</v>
      </c>
      <c r="AQ58" t="s">
        <v>1912</v>
      </c>
      <c r="AR58" t="s">
        <v>1913</v>
      </c>
      <c r="AS58" t="s">
        <v>1914</v>
      </c>
      <c r="AT58" t="s">
        <v>1391</v>
      </c>
      <c r="AU58" t="s">
        <v>1392</v>
      </c>
      <c r="AV58" t="s">
        <v>1393</v>
      </c>
      <c r="AW58" t="s">
        <v>1915</v>
      </c>
      <c r="AX58" t="s">
        <v>1916</v>
      </c>
      <c r="AY58" t="s">
        <v>1917</v>
      </c>
      <c r="AZ58" t="s">
        <v>1918</v>
      </c>
      <c r="BA58" t="s">
        <v>1919</v>
      </c>
      <c r="BB58" t="s">
        <v>1394</v>
      </c>
      <c r="BC58" t="s">
        <v>1395</v>
      </c>
      <c r="BD58" t="s">
        <v>1396</v>
      </c>
      <c r="BE58" t="s">
        <v>868</v>
      </c>
      <c r="BF58" t="s">
        <v>1397</v>
      </c>
      <c r="BG58" t="s">
        <v>1348</v>
      </c>
      <c r="BH58" t="s">
        <v>1398</v>
      </c>
      <c r="BI58" t="s">
        <v>1399</v>
      </c>
      <c r="BJ58" t="s">
        <v>1400</v>
      </c>
      <c r="BK58" t="s">
        <v>1401</v>
      </c>
      <c r="BL58" t="s">
        <v>1402</v>
      </c>
      <c r="BM58" t="s">
        <v>1403</v>
      </c>
      <c r="BN58">
        <v>1699</v>
      </c>
    </row>
    <row r="59" spans="1:76" ht="12" customHeight="1" x14ac:dyDescent="0.3">
      <c r="A59" t="s">
        <v>943</v>
      </c>
    </row>
    <row r="60" spans="1:76" ht="12" customHeight="1" x14ac:dyDescent="0.3">
      <c r="A60" t="s">
        <v>1012</v>
      </c>
    </row>
    <row r="61" spans="1:76" ht="12" customHeight="1" x14ac:dyDescent="0.3">
      <c r="A61" t="s">
        <v>1013</v>
      </c>
    </row>
    <row r="62" spans="1:76" ht="12" customHeight="1" x14ac:dyDescent="0.3">
      <c r="A62" t="s">
        <v>1014</v>
      </c>
    </row>
    <row r="63" spans="1:76" ht="12" customHeight="1" x14ac:dyDescent="0.3">
      <c r="A63" t="s">
        <v>1015</v>
      </c>
    </row>
    <row r="64" spans="1:76" ht="12" customHeight="1" x14ac:dyDescent="0.3">
      <c r="A64" t="s">
        <v>2109</v>
      </c>
    </row>
    <row r="65" spans="1:76" ht="12" customHeight="1" x14ac:dyDescent="0.3">
      <c r="A65" s="5" t="s">
        <v>840</v>
      </c>
    </row>
    <row r="66" spans="1:76" ht="12" customHeight="1" x14ac:dyDescent="0.3">
      <c r="A66" t="s">
        <v>1016</v>
      </c>
    </row>
    <row r="67" spans="1:76" ht="12" customHeight="1" x14ac:dyDescent="0.3">
      <c r="A67" t="s">
        <v>1017</v>
      </c>
    </row>
    <row r="68" spans="1:76" ht="12" customHeight="1" x14ac:dyDescent="0.3">
      <c r="A68" s="5" t="s">
        <v>2110</v>
      </c>
      <c r="B68" s="5" t="s">
        <v>1920</v>
      </c>
      <c r="C68" s="5" t="s">
        <v>1411</v>
      </c>
      <c r="D68" s="5" t="s">
        <v>1412</v>
      </c>
      <c r="E68" s="5" t="s">
        <v>1413</v>
      </c>
    </row>
    <row r="69" spans="1:76" ht="12" customHeight="1" x14ac:dyDescent="0.3">
      <c r="A69" t="s">
        <v>2111</v>
      </c>
    </row>
    <row r="70" spans="1:76" ht="12" customHeight="1" x14ac:dyDescent="0.3">
      <c r="A70" t="s">
        <v>2112</v>
      </c>
      <c r="B70" t="s">
        <v>1921</v>
      </c>
      <c r="C70" t="s">
        <v>1414</v>
      </c>
      <c r="D70" t="s">
        <v>1415</v>
      </c>
      <c r="E70" t="s">
        <v>1416</v>
      </c>
      <c r="F70" t="s">
        <v>1417</v>
      </c>
      <c r="G70" t="s">
        <v>1922</v>
      </c>
      <c r="H70" t="s">
        <v>1300</v>
      </c>
      <c r="I70" t="s">
        <v>1418</v>
      </c>
      <c r="J70">
        <v>0</v>
      </c>
      <c r="K70" t="s">
        <v>1419</v>
      </c>
      <c r="L70">
        <v>-466</v>
      </c>
      <c r="M70">
        <v>8</v>
      </c>
      <c r="N70" t="s">
        <v>1419</v>
      </c>
      <c r="O70" t="s">
        <v>1420</v>
      </c>
      <c r="P70" t="s">
        <v>1421</v>
      </c>
      <c r="Q70" t="s">
        <v>1422</v>
      </c>
      <c r="R70" t="s">
        <v>1423</v>
      </c>
      <c r="S70" t="s">
        <v>867</v>
      </c>
      <c r="T70" t="s">
        <v>1424</v>
      </c>
      <c r="U70" t="s">
        <v>1923</v>
      </c>
      <c r="V70" t="s">
        <v>1425</v>
      </c>
      <c r="W70" t="s">
        <v>872</v>
      </c>
      <c r="X70">
        <v>0</v>
      </c>
      <c r="Y70">
        <v>2</v>
      </c>
      <c r="Z70" t="s">
        <v>1419</v>
      </c>
      <c r="AA70" t="s">
        <v>1426</v>
      </c>
      <c r="AB70" t="s">
        <v>1427</v>
      </c>
      <c r="AC70" t="s">
        <v>1428</v>
      </c>
      <c r="AD70" t="s">
        <v>1429</v>
      </c>
      <c r="AE70" t="s">
        <v>1430</v>
      </c>
      <c r="AF70" t="s">
        <v>1924</v>
      </c>
      <c r="AG70" t="s">
        <v>1925</v>
      </c>
      <c r="AH70" t="s">
        <v>1432</v>
      </c>
      <c r="AI70" t="s">
        <v>1433</v>
      </c>
      <c r="AJ70" t="s">
        <v>1434</v>
      </c>
      <c r="AK70" t="s">
        <v>1435</v>
      </c>
      <c r="AL70" t="s">
        <v>1436</v>
      </c>
      <c r="AM70" t="s">
        <v>1437</v>
      </c>
      <c r="AN70" t="s">
        <v>1926</v>
      </c>
      <c r="AO70" t="s">
        <v>1927</v>
      </c>
      <c r="AP70" t="s">
        <v>1438</v>
      </c>
      <c r="AQ70" t="s">
        <v>1475</v>
      </c>
      <c r="AR70" t="s">
        <v>1928</v>
      </c>
      <c r="AS70" t="s">
        <v>1929</v>
      </c>
      <c r="AT70" t="s">
        <v>1301</v>
      </c>
      <c r="AU70" t="s">
        <v>1171</v>
      </c>
      <c r="AV70" t="s">
        <v>1439</v>
      </c>
      <c r="AW70" t="s">
        <v>1553</v>
      </c>
      <c r="AX70" t="s">
        <v>897</v>
      </c>
      <c r="AY70" t="s">
        <v>1930</v>
      </c>
      <c r="AZ70" t="s">
        <v>1931</v>
      </c>
      <c r="BA70" t="s">
        <v>1932</v>
      </c>
      <c r="BB70" t="s">
        <v>1440</v>
      </c>
      <c r="BC70" t="s">
        <v>1441</v>
      </c>
      <c r="BD70" t="s">
        <v>1442</v>
      </c>
      <c r="BE70" t="s">
        <v>1443</v>
      </c>
      <c r="BF70" t="s">
        <v>1444</v>
      </c>
      <c r="BG70" t="s">
        <v>1445</v>
      </c>
      <c r="BH70" t="s">
        <v>1446</v>
      </c>
      <c r="BI70" t="s">
        <v>1447</v>
      </c>
      <c r="BJ70" t="s">
        <v>1448</v>
      </c>
      <c r="BK70" t="s">
        <v>1449</v>
      </c>
      <c r="BL70" t="s">
        <v>1450</v>
      </c>
      <c r="BM70" t="s">
        <v>1451</v>
      </c>
      <c r="BN70" t="s">
        <v>1452</v>
      </c>
      <c r="BO70" t="s">
        <v>1896</v>
      </c>
      <c r="BP70" t="s">
        <v>1897</v>
      </c>
      <c r="BQ70" t="s">
        <v>1360</v>
      </c>
      <c r="BR70" t="s">
        <v>1361</v>
      </c>
      <c r="BS70" t="s">
        <v>1362</v>
      </c>
      <c r="BT70" t="s">
        <v>1453</v>
      </c>
      <c r="BU70" t="s">
        <v>1933</v>
      </c>
      <c r="BV70" t="s">
        <v>1934</v>
      </c>
      <c r="BW70" t="s">
        <v>1935</v>
      </c>
      <c r="BX70" t="s">
        <v>1936</v>
      </c>
    </row>
    <row r="71" spans="1:76" ht="12" customHeight="1" x14ac:dyDescent="0.3">
      <c r="A71" t="s">
        <v>2113</v>
      </c>
      <c r="B71" t="s">
        <v>1937</v>
      </c>
      <c r="C71" t="s">
        <v>1454</v>
      </c>
      <c r="D71" t="s">
        <v>1455</v>
      </c>
      <c r="E71" t="s">
        <v>1456</v>
      </c>
      <c r="F71" t="s">
        <v>1457</v>
      </c>
      <c r="G71" t="s">
        <v>1938</v>
      </c>
      <c r="H71" t="s">
        <v>1458</v>
      </c>
      <c r="I71" t="s">
        <v>1459</v>
      </c>
      <c r="J71" t="s">
        <v>1460</v>
      </c>
      <c r="K71" t="s">
        <v>1461</v>
      </c>
      <c r="L71">
        <v>440</v>
      </c>
      <c r="M71" t="s">
        <v>1419</v>
      </c>
      <c r="N71" t="s">
        <v>1462</v>
      </c>
      <c r="O71">
        <v>46</v>
      </c>
      <c r="P71">
        <v>6.8</v>
      </c>
      <c r="Q71" t="s">
        <v>1419</v>
      </c>
      <c r="R71" t="s">
        <v>1939</v>
      </c>
      <c r="S71" t="s">
        <v>889</v>
      </c>
      <c r="T71" t="s">
        <v>1298</v>
      </c>
      <c r="U71" t="s">
        <v>1940</v>
      </c>
      <c r="V71" t="s">
        <v>1463</v>
      </c>
      <c r="W71" t="s">
        <v>1464</v>
      </c>
      <c r="X71" t="s">
        <v>1465</v>
      </c>
      <c r="Y71" t="s">
        <v>1941</v>
      </c>
      <c r="Z71" t="s">
        <v>1138</v>
      </c>
      <c r="AA71" t="s">
        <v>872</v>
      </c>
      <c r="AB71">
        <v>0.2</v>
      </c>
      <c r="AC71" t="s">
        <v>1419</v>
      </c>
      <c r="AD71" t="s">
        <v>1466</v>
      </c>
      <c r="AE71" t="s">
        <v>1467</v>
      </c>
      <c r="AF71" t="s">
        <v>1468</v>
      </c>
      <c r="AG71" t="s">
        <v>1431</v>
      </c>
      <c r="AH71" t="s">
        <v>1469</v>
      </c>
      <c r="AI71" t="s">
        <v>1470</v>
      </c>
      <c r="AJ71" t="s">
        <v>1432</v>
      </c>
      <c r="AK71" t="s">
        <v>1471</v>
      </c>
      <c r="AL71" t="s">
        <v>1472</v>
      </c>
      <c r="AM71" t="s">
        <v>1473</v>
      </c>
      <c r="AN71" t="s">
        <v>1942</v>
      </c>
      <c r="AO71" t="s">
        <v>1943</v>
      </c>
      <c r="AP71" t="s">
        <v>1474</v>
      </c>
      <c r="AQ71" t="s">
        <v>1944</v>
      </c>
      <c r="AR71" t="s">
        <v>1945</v>
      </c>
      <c r="AS71" t="s">
        <v>867</v>
      </c>
      <c r="AT71" t="s">
        <v>1476</v>
      </c>
      <c r="AU71" t="s">
        <v>872</v>
      </c>
      <c r="AV71" t="s">
        <v>1477</v>
      </c>
      <c r="AW71" t="s">
        <v>1946</v>
      </c>
      <c r="AX71" t="s">
        <v>1947</v>
      </c>
      <c r="AY71" t="s">
        <v>1553</v>
      </c>
      <c r="AZ71" t="s">
        <v>1948</v>
      </c>
      <c r="BA71" t="s">
        <v>1949</v>
      </c>
      <c r="BB71" t="s">
        <v>1950</v>
      </c>
      <c r="BC71" t="s">
        <v>1478</v>
      </c>
      <c r="BD71" t="s">
        <v>1479</v>
      </c>
      <c r="BE71" t="s">
        <v>1480</v>
      </c>
      <c r="BF71" t="s">
        <v>1481</v>
      </c>
      <c r="BG71" t="s">
        <v>1482</v>
      </c>
      <c r="BH71" t="s">
        <v>1483</v>
      </c>
      <c r="BI71" t="s">
        <v>1484</v>
      </c>
      <c r="BJ71" t="s">
        <v>1485</v>
      </c>
      <c r="BK71" t="s">
        <v>891</v>
      </c>
      <c r="BL71" t="s">
        <v>1486</v>
      </c>
      <c r="BM71" t="s">
        <v>1487</v>
      </c>
      <c r="BN71" t="s">
        <v>1488</v>
      </c>
      <c r="BO71" t="s">
        <v>889</v>
      </c>
      <c r="BP71" t="s">
        <v>1951</v>
      </c>
      <c r="BQ71" t="s">
        <v>1489</v>
      </c>
      <c r="BR71" t="s">
        <v>1490</v>
      </c>
      <c r="BS71" t="s">
        <v>1491</v>
      </c>
      <c r="BT71" t="s">
        <v>1492</v>
      </c>
      <c r="BU71" t="s">
        <v>1952</v>
      </c>
      <c r="BV71" t="s">
        <v>1953</v>
      </c>
      <c r="BW71" t="s">
        <v>1954</v>
      </c>
      <c r="BX71" t="s">
        <v>1955</v>
      </c>
    </row>
    <row r="72" spans="1:76" ht="12" customHeight="1" x14ac:dyDescent="0.3">
      <c r="A72" t="s">
        <v>2114</v>
      </c>
      <c r="B72" t="s">
        <v>1956</v>
      </c>
      <c r="C72" t="s">
        <v>1493</v>
      </c>
      <c r="D72" t="s">
        <v>1494</v>
      </c>
      <c r="E72" t="s">
        <v>1495</v>
      </c>
      <c r="F72" t="s">
        <v>1957</v>
      </c>
      <c r="G72" t="s">
        <v>1958</v>
      </c>
      <c r="H72" t="s">
        <v>1496</v>
      </c>
      <c r="I72" t="s">
        <v>1497</v>
      </c>
      <c r="J72" t="s">
        <v>1498</v>
      </c>
      <c r="K72" t="s">
        <v>1499</v>
      </c>
      <c r="L72" t="s">
        <v>1500</v>
      </c>
      <c r="M72" t="s">
        <v>1501</v>
      </c>
      <c r="N72" t="s">
        <v>1502</v>
      </c>
      <c r="O72" t="s">
        <v>1503</v>
      </c>
      <c r="P72" t="s">
        <v>1504</v>
      </c>
      <c r="Q72" t="s">
        <v>1505</v>
      </c>
      <c r="R72" s="8">
        <v>3E+273</v>
      </c>
      <c r="S72" t="s">
        <v>1501</v>
      </c>
      <c r="T72" t="s">
        <v>1506</v>
      </c>
      <c r="U72" t="s">
        <v>1959</v>
      </c>
      <c r="V72" t="s">
        <v>1507</v>
      </c>
      <c r="W72">
        <v>22</v>
      </c>
      <c r="X72">
        <v>1</v>
      </c>
      <c r="Y72" t="s">
        <v>1960</v>
      </c>
      <c r="Z72" t="s">
        <v>1543</v>
      </c>
      <c r="AA72" t="s">
        <v>1508</v>
      </c>
      <c r="AB72" t="s">
        <v>867</v>
      </c>
      <c r="AC72" t="s">
        <v>1509</v>
      </c>
      <c r="AD72" t="s">
        <v>1510</v>
      </c>
      <c r="AE72" t="s">
        <v>882</v>
      </c>
      <c r="AF72" t="s">
        <v>1961</v>
      </c>
      <c r="AG72" t="s">
        <v>1962</v>
      </c>
      <c r="AH72" t="s">
        <v>1511</v>
      </c>
      <c r="AI72" t="s">
        <v>1301</v>
      </c>
      <c r="AJ72" t="s">
        <v>1512</v>
      </c>
      <c r="AK72" t="s">
        <v>1513</v>
      </c>
      <c r="AL72" t="s">
        <v>1514</v>
      </c>
      <c r="AM72" t="s">
        <v>1515</v>
      </c>
      <c r="AN72" t="s">
        <v>1963</v>
      </c>
      <c r="AO72" t="s">
        <v>1964</v>
      </c>
      <c r="AP72" t="s">
        <v>1517</v>
      </c>
      <c r="AQ72" t="s">
        <v>1965</v>
      </c>
      <c r="AR72" t="s">
        <v>1966</v>
      </c>
      <c r="AS72" t="s">
        <v>1967</v>
      </c>
      <c r="AT72" t="s">
        <v>1518</v>
      </c>
      <c r="AU72" t="s">
        <v>1171</v>
      </c>
      <c r="AV72" t="s">
        <v>1519</v>
      </c>
      <c r="AW72" t="s">
        <v>1968</v>
      </c>
      <c r="AX72" t="s">
        <v>1969</v>
      </c>
      <c r="AY72" t="s">
        <v>1970</v>
      </c>
      <c r="AZ72" t="s">
        <v>1971</v>
      </c>
      <c r="BA72" t="s">
        <v>1972</v>
      </c>
      <c r="BB72" t="s">
        <v>1973</v>
      </c>
      <c r="BC72" t="s">
        <v>1520</v>
      </c>
      <c r="BD72" t="s">
        <v>1521</v>
      </c>
      <c r="BE72" t="s">
        <v>1522</v>
      </c>
      <c r="BF72" t="s">
        <v>1523</v>
      </c>
      <c r="BG72" t="s">
        <v>1524</v>
      </c>
      <c r="BH72" t="s">
        <v>1525</v>
      </c>
      <c r="BI72" t="s">
        <v>1526</v>
      </c>
      <c r="BJ72" t="s">
        <v>1527</v>
      </c>
      <c r="BK72" t="s">
        <v>1528</v>
      </c>
      <c r="BL72" t="s">
        <v>1529</v>
      </c>
      <c r="BM72" t="s">
        <v>1530</v>
      </c>
      <c r="BN72" t="s">
        <v>1531</v>
      </c>
      <c r="BO72" t="s">
        <v>1974</v>
      </c>
      <c r="BP72" t="s">
        <v>1975</v>
      </c>
      <c r="BQ72" t="s">
        <v>1532</v>
      </c>
      <c r="BR72" t="s">
        <v>1533</v>
      </c>
      <c r="BS72" t="s">
        <v>1534</v>
      </c>
      <c r="BT72" t="s">
        <v>1535</v>
      </c>
      <c r="BU72" t="s">
        <v>1976</v>
      </c>
      <c r="BV72" t="s">
        <v>1977</v>
      </c>
      <c r="BW72" t="s">
        <v>1978</v>
      </c>
      <c r="BX72" t="s">
        <v>1979</v>
      </c>
    </row>
    <row r="73" spans="1:76" ht="12" customHeight="1" x14ac:dyDescent="0.3">
      <c r="A73" t="s">
        <v>2115</v>
      </c>
      <c r="B73" t="s">
        <v>1980</v>
      </c>
      <c r="C73" t="s">
        <v>1536</v>
      </c>
      <c r="D73" t="s">
        <v>1537</v>
      </c>
      <c r="E73" t="s">
        <v>1538</v>
      </c>
      <c r="F73" t="s">
        <v>1981</v>
      </c>
      <c r="G73" t="s">
        <v>1982</v>
      </c>
      <c r="H73" t="s">
        <v>1539</v>
      </c>
      <c r="I73" t="s">
        <v>1540</v>
      </c>
      <c r="J73" t="s">
        <v>1462</v>
      </c>
      <c r="K73">
        <v>44</v>
      </c>
      <c r="L73" t="s">
        <v>1541</v>
      </c>
      <c r="M73">
        <v>53</v>
      </c>
      <c r="N73">
        <v>0</v>
      </c>
      <c r="O73" t="s">
        <v>1419</v>
      </c>
      <c r="P73" t="s">
        <v>1420</v>
      </c>
      <c r="Q73" t="s">
        <v>1421</v>
      </c>
      <c r="R73" t="s">
        <v>1983</v>
      </c>
      <c r="S73" t="s">
        <v>1191</v>
      </c>
      <c r="T73" t="s">
        <v>867</v>
      </c>
      <c r="U73" t="s">
        <v>1984</v>
      </c>
      <c r="V73" t="s">
        <v>1542</v>
      </c>
      <c r="W73" t="s">
        <v>1543</v>
      </c>
      <c r="X73" t="s">
        <v>907</v>
      </c>
      <c r="Y73">
        <v>0</v>
      </c>
      <c r="Z73">
        <v>0.2</v>
      </c>
      <c r="AA73" t="s">
        <v>1460</v>
      </c>
      <c r="AB73" t="s">
        <v>1544</v>
      </c>
      <c r="AC73" t="s">
        <v>1246</v>
      </c>
      <c r="AD73" t="s">
        <v>1545</v>
      </c>
      <c r="AE73" t="s">
        <v>1546</v>
      </c>
      <c r="AF73" t="s">
        <v>1547</v>
      </c>
      <c r="AG73" t="s">
        <v>1548</v>
      </c>
      <c r="AH73" t="s">
        <v>1549</v>
      </c>
      <c r="AI73" t="s">
        <v>1550</v>
      </c>
      <c r="AJ73" t="s">
        <v>1551</v>
      </c>
      <c r="AK73" t="s">
        <v>1552</v>
      </c>
      <c r="AL73" t="s">
        <v>1553</v>
      </c>
      <c r="AM73" t="s">
        <v>1554</v>
      </c>
      <c r="AN73" t="s">
        <v>1985</v>
      </c>
      <c r="AO73" t="s">
        <v>1986</v>
      </c>
      <c r="AP73" t="s">
        <v>1555</v>
      </c>
      <c r="AQ73" t="s">
        <v>1987</v>
      </c>
      <c r="AR73" t="s">
        <v>1988</v>
      </c>
      <c r="AS73" t="s">
        <v>867</v>
      </c>
      <c r="AT73" t="s">
        <v>1556</v>
      </c>
      <c r="AU73" t="s">
        <v>887</v>
      </c>
      <c r="AV73" t="s">
        <v>1557</v>
      </c>
      <c r="AW73" t="s">
        <v>1989</v>
      </c>
      <c r="AX73" t="s">
        <v>1375</v>
      </c>
      <c r="AY73" t="s">
        <v>1667</v>
      </c>
      <c r="AZ73" t="s">
        <v>1353</v>
      </c>
      <c r="BA73" t="s">
        <v>1990</v>
      </c>
      <c r="BB73" t="s">
        <v>1991</v>
      </c>
      <c r="BC73" t="s">
        <v>1558</v>
      </c>
      <c r="BD73" t="s">
        <v>1559</v>
      </c>
      <c r="BE73" t="s">
        <v>1560</v>
      </c>
      <c r="BF73" t="s">
        <v>1561</v>
      </c>
      <c r="BG73" t="s">
        <v>1562</v>
      </c>
      <c r="BH73" t="s">
        <v>1563</v>
      </c>
      <c r="BI73" t="s">
        <v>1564</v>
      </c>
      <c r="BJ73" t="s">
        <v>1565</v>
      </c>
      <c r="BK73" t="s">
        <v>1566</v>
      </c>
      <c r="BL73" t="s">
        <v>1567</v>
      </c>
      <c r="BM73" t="s">
        <v>1568</v>
      </c>
      <c r="BN73" t="s">
        <v>1569</v>
      </c>
      <c r="BO73" t="s">
        <v>1064</v>
      </c>
      <c r="BP73" t="s">
        <v>1992</v>
      </c>
      <c r="BQ73" t="s">
        <v>1570</v>
      </c>
      <c r="BR73" t="s">
        <v>1571</v>
      </c>
      <c r="BS73" t="s">
        <v>1572</v>
      </c>
      <c r="BT73" t="s">
        <v>1573</v>
      </c>
      <c r="BU73" t="s">
        <v>1993</v>
      </c>
      <c r="BV73" t="s">
        <v>1994</v>
      </c>
      <c r="BW73" t="s">
        <v>1995</v>
      </c>
      <c r="BX73" t="s">
        <v>1996</v>
      </c>
    </row>
    <row r="74" spans="1:76" ht="12" customHeight="1" x14ac:dyDescent="0.3">
      <c r="A74" t="s">
        <v>944</v>
      </c>
    </row>
    <row r="75" spans="1:76" ht="12" customHeight="1" x14ac:dyDescent="0.3">
      <c r="A75" t="s">
        <v>2116</v>
      </c>
      <c r="B75" t="s">
        <v>1997</v>
      </c>
      <c r="C75" t="s">
        <v>1575</v>
      </c>
      <c r="D75" t="s">
        <v>1576</v>
      </c>
      <c r="E75" t="s">
        <v>1577</v>
      </c>
      <c r="F75" t="s">
        <v>1998</v>
      </c>
      <c r="G75" t="s">
        <v>1999</v>
      </c>
      <c r="H75" t="s">
        <v>1578</v>
      </c>
      <c r="I75" t="s">
        <v>1579</v>
      </c>
      <c r="J75" t="s">
        <v>1580</v>
      </c>
      <c r="K75" t="s">
        <v>1581</v>
      </c>
      <c r="L75" t="s">
        <v>1582</v>
      </c>
      <c r="M75" t="s">
        <v>899</v>
      </c>
      <c r="N75" t="s">
        <v>895</v>
      </c>
      <c r="O75" t="s">
        <v>1583</v>
      </c>
      <c r="P75" t="s">
        <v>1381</v>
      </c>
      <c r="Q75" t="s">
        <v>1584</v>
      </c>
      <c r="R75" t="s">
        <v>2000</v>
      </c>
      <c r="S75" t="s">
        <v>888</v>
      </c>
      <c r="T75" t="s">
        <v>1585</v>
      </c>
      <c r="U75" t="s">
        <v>2001</v>
      </c>
      <c r="V75" t="s">
        <v>1586</v>
      </c>
      <c r="W75" t="s">
        <v>1587</v>
      </c>
      <c r="X75" t="s">
        <v>1588</v>
      </c>
      <c r="Y75" t="s">
        <v>2002</v>
      </c>
      <c r="Z75" t="s">
        <v>2003</v>
      </c>
      <c r="AA75" t="s">
        <v>1589</v>
      </c>
      <c r="AB75">
        <v>12</v>
      </c>
      <c r="AC75" t="s">
        <v>1590</v>
      </c>
      <c r="AD75" t="s">
        <v>1591</v>
      </c>
      <c r="AE75" t="s">
        <v>1592</v>
      </c>
      <c r="AF75" t="s">
        <v>2004</v>
      </c>
      <c r="AG75" t="s">
        <v>2005</v>
      </c>
      <c r="AH75" t="s">
        <v>1593</v>
      </c>
      <c r="AI75" t="s">
        <v>1594</v>
      </c>
      <c r="AJ75" t="s">
        <v>1595</v>
      </c>
      <c r="AK75" t="s">
        <v>1596</v>
      </c>
      <c r="AL75" t="s">
        <v>1597</v>
      </c>
      <c r="AM75" t="s">
        <v>1598</v>
      </c>
      <c r="AN75" t="s">
        <v>2006</v>
      </c>
      <c r="AO75" t="s">
        <v>2007</v>
      </c>
      <c r="AP75" t="s">
        <v>1599</v>
      </c>
      <c r="AQ75" t="s">
        <v>2008</v>
      </c>
      <c r="AR75" t="s">
        <v>2009</v>
      </c>
      <c r="AS75" t="s">
        <v>2010</v>
      </c>
      <c r="AT75">
        <v>3</v>
      </c>
      <c r="AU75">
        <v>39</v>
      </c>
      <c r="AV75" t="s">
        <v>1600</v>
      </c>
      <c r="AW75" t="s">
        <v>2011</v>
      </c>
      <c r="AX75" t="s">
        <v>2012</v>
      </c>
      <c r="AY75" t="s">
        <v>2013</v>
      </c>
      <c r="AZ75" t="s">
        <v>2014</v>
      </c>
      <c r="BA75" t="s">
        <v>2015</v>
      </c>
      <c r="BB75" t="s">
        <v>1601</v>
      </c>
      <c r="BC75" t="s">
        <v>1602</v>
      </c>
      <c r="BD75" t="s">
        <v>1603</v>
      </c>
      <c r="BE75" t="s">
        <v>1604</v>
      </c>
      <c r="BF75" t="s">
        <v>1605</v>
      </c>
      <c r="BG75" t="s">
        <v>1606</v>
      </c>
      <c r="BH75" t="s">
        <v>1607</v>
      </c>
      <c r="BI75" t="s">
        <v>1608</v>
      </c>
      <c r="BJ75" t="s">
        <v>1609</v>
      </c>
      <c r="BK75" t="s">
        <v>1610</v>
      </c>
      <c r="BL75" t="s">
        <v>1611</v>
      </c>
      <c r="BM75" t="s">
        <v>1612</v>
      </c>
      <c r="BN75" t="s">
        <v>1613</v>
      </c>
      <c r="BO75" t="s">
        <v>2016</v>
      </c>
      <c r="BP75" t="s">
        <v>2017</v>
      </c>
      <c r="BQ75" t="s">
        <v>1614</v>
      </c>
      <c r="BR75" t="s">
        <v>1615</v>
      </c>
      <c r="BS75" t="s">
        <v>1616</v>
      </c>
      <c r="BT75" t="s">
        <v>1617</v>
      </c>
      <c r="BU75" t="s">
        <v>2018</v>
      </c>
      <c r="BV75" t="s">
        <v>2019</v>
      </c>
      <c r="BW75" t="s">
        <v>2020</v>
      </c>
      <c r="BX75" t="s">
        <v>2021</v>
      </c>
    </row>
    <row r="76" spans="1:76" ht="12" customHeight="1" x14ac:dyDescent="0.3">
      <c r="A76" t="s">
        <v>1018</v>
      </c>
    </row>
    <row r="77" spans="1:76" ht="12" customHeight="1" x14ac:dyDescent="0.3">
      <c r="A77" t="s">
        <v>2117</v>
      </c>
      <c r="B77" t="s">
        <v>2022</v>
      </c>
      <c r="C77" t="s">
        <v>1619</v>
      </c>
      <c r="D77" t="s">
        <v>1620</v>
      </c>
      <c r="E77" t="s">
        <v>1621</v>
      </c>
      <c r="F77" t="s">
        <v>2023</v>
      </c>
      <c r="G77" t="s">
        <v>2024</v>
      </c>
      <c r="H77" t="s">
        <v>1622</v>
      </c>
      <c r="I77" t="s">
        <v>1623</v>
      </c>
      <c r="J77" t="s">
        <v>1624</v>
      </c>
      <c r="K77" t="s">
        <v>1625</v>
      </c>
      <c r="L77" t="s">
        <v>1626</v>
      </c>
      <c r="M77" t="s">
        <v>1627</v>
      </c>
      <c r="N77" t="s">
        <v>890</v>
      </c>
      <c r="O77" t="s">
        <v>1628</v>
      </c>
      <c r="P77" t="s">
        <v>867</v>
      </c>
      <c r="Q77" t="s">
        <v>1375</v>
      </c>
      <c r="R77" t="s">
        <v>2025</v>
      </c>
      <c r="S77" t="s">
        <v>1171</v>
      </c>
      <c r="T77" t="s">
        <v>1629</v>
      </c>
      <c r="U77" t="s">
        <v>2026</v>
      </c>
      <c r="V77" t="s">
        <v>1631</v>
      </c>
      <c r="W77" t="s">
        <v>1632</v>
      </c>
      <c r="X77" t="s">
        <v>1633</v>
      </c>
      <c r="Y77" t="s">
        <v>889</v>
      </c>
      <c r="Z77" t="s">
        <v>1643</v>
      </c>
      <c r="AA77" t="s">
        <v>877</v>
      </c>
      <c r="AB77" t="s">
        <v>1634</v>
      </c>
      <c r="AC77" t="s">
        <v>1635</v>
      </c>
      <c r="AD77" t="s">
        <v>1636</v>
      </c>
      <c r="AE77" t="s">
        <v>1637</v>
      </c>
      <c r="AF77" t="s">
        <v>2027</v>
      </c>
      <c r="AG77" t="s">
        <v>2028</v>
      </c>
      <c r="AH77" t="s">
        <v>1630</v>
      </c>
      <c r="AI77" t="s">
        <v>1638</v>
      </c>
      <c r="AJ77" t="s">
        <v>1639</v>
      </c>
      <c r="AK77" t="s">
        <v>1640</v>
      </c>
      <c r="AL77" t="s">
        <v>1641</v>
      </c>
      <c r="AM77" t="s">
        <v>1642</v>
      </c>
      <c r="AN77" t="s">
        <v>2029</v>
      </c>
      <c r="AO77" t="s">
        <v>2030</v>
      </c>
      <c r="AP77" t="s">
        <v>1644</v>
      </c>
      <c r="AQ77" t="s">
        <v>2031</v>
      </c>
      <c r="AR77" t="s">
        <v>2032</v>
      </c>
      <c r="AS77" t="s">
        <v>1248</v>
      </c>
      <c r="AT77" t="s">
        <v>1645</v>
      </c>
      <c r="AU77" t="s">
        <v>1646</v>
      </c>
      <c r="AV77" t="s">
        <v>1647</v>
      </c>
      <c r="AW77" t="s">
        <v>2033</v>
      </c>
      <c r="AX77" t="s">
        <v>2034</v>
      </c>
      <c r="AY77" t="s">
        <v>1490</v>
      </c>
      <c r="AZ77" t="s">
        <v>2035</v>
      </c>
      <c r="BA77" t="s">
        <v>2036</v>
      </c>
      <c r="BB77" t="s">
        <v>2037</v>
      </c>
      <c r="BC77" t="s">
        <v>1648</v>
      </c>
      <c r="BD77" t="s">
        <v>1649</v>
      </c>
      <c r="BE77" t="s">
        <v>1650</v>
      </c>
      <c r="BF77" t="s">
        <v>1651</v>
      </c>
      <c r="BG77" t="s">
        <v>1652</v>
      </c>
      <c r="BH77" t="s">
        <v>1653</v>
      </c>
      <c r="BI77" t="s">
        <v>1654</v>
      </c>
      <c r="BJ77" t="s">
        <v>876</v>
      </c>
      <c r="BK77" t="s">
        <v>1655</v>
      </c>
      <c r="BL77" t="s">
        <v>1656</v>
      </c>
      <c r="BM77" t="s">
        <v>1657</v>
      </c>
      <c r="BN77" t="s">
        <v>1658</v>
      </c>
      <c r="BO77">
        <v>4</v>
      </c>
      <c r="BP77" t="s">
        <v>2038</v>
      </c>
      <c r="BQ77" t="s">
        <v>1659</v>
      </c>
      <c r="BR77" t="s">
        <v>1660</v>
      </c>
      <c r="BS77" t="s">
        <v>1661</v>
      </c>
      <c r="BT77" t="s">
        <v>1662</v>
      </c>
      <c r="BU77" t="s">
        <v>2039</v>
      </c>
      <c r="BV77" t="s">
        <v>2040</v>
      </c>
      <c r="BW77" t="s">
        <v>2041</v>
      </c>
      <c r="BX77" t="s">
        <v>2042</v>
      </c>
    </row>
    <row r="78" spans="1:76" ht="12" customHeight="1" x14ac:dyDescent="0.3">
      <c r="A78" t="s">
        <v>1019</v>
      </c>
    </row>
    <row r="79" spans="1:76" ht="12" customHeight="1" x14ac:dyDescent="0.3">
      <c r="A79" t="s">
        <v>2118</v>
      </c>
      <c r="B79" t="s">
        <v>2043</v>
      </c>
      <c r="C79" t="s">
        <v>1664</v>
      </c>
      <c r="D79" t="s">
        <v>1665</v>
      </c>
      <c r="E79" t="s">
        <v>1666</v>
      </c>
      <c r="F79" t="s">
        <v>2044</v>
      </c>
      <c r="G79" t="s">
        <v>2045</v>
      </c>
      <c r="H79" t="s">
        <v>1668</v>
      </c>
      <c r="I79" t="s">
        <v>1669</v>
      </c>
      <c r="J79" t="s">
        <v>1462</v>
      </c>
      <c r="K79" t="s">
        <v>897</v>
      </c>
      <c r="L79" t="s">
        <v>1670</v>
      </c>
      <c r="M79" t="s">
        <v>884</v>
      </c>
      <c r="N79" t="s">
        <v>1671</v>
      </c>
      <c r="O79" t="e" cm="1">
        <f t="array" ref="O79">-in</f>
        <v>#NAME?</v>
      </c>
      <c r="P79" t="s">
        <v>1672</v>
      </c>
      <c r="Q79" t="s">
        <v>1673</v>
      </c>
      <c r="R79" t="s">
        <v>1674</v>
      </c>
      <c r="S79" t="s">
        <v>1675</v>
      </c>
      <c r="T79" t="s">
        <v>1374</v>
      </c>
      <c r="U79" t="s">
        <v>2046</v>
      </c>
      <c r="V79" t="s">
        <v>1676</v>
      </c>
      <c r="W79" t="s">
        <v>874</v>
      </c>
      <c r="X79" t="s">
        <v>885</v>
      </c>
      <c r="Y79" t="s">
        <v>2047</v>
      </c>
      <c r="Z79" t="s">
        <v>1675</v>
      </c>
      <c r="AA79" t="s">
        <v>1677</v>
      </c>
      <c r="AB79" t="s">
        <v>1678</v>
      </c>
      <c r="AC79" t="s">
        <v>897</v>
      </c>
      <c r="AD79" t="s">
        <v>906</v>
      </c>
      <c r="AE79" t="s">
        <v>1679</v>
      </c>
      <c r="AF79" t="s">
        <v>1680</v>
      </c>
      <c r="AG79" t="s">
        <v>1681</v>
      </c>
      <c r="AH79" t="s">
        <v>1682</v>
      </c>
      <c r="AI79" t="s">
        <v>1683</v>
      </c>
      <c r="AJ79">
        <v>1</v>
      </c>
      <c r="AK79" t="s">
        <v>1684</v>
      </c>
      <c r="AL79" t="s">
        <v>1685</v>
      </c>
      <c r="AM79" t="s">
        <v>1686</v>
      </c>
      <c r="AN79" t="s">
        <v>2048</v>
      </c>
      <c r="AO79" t="s">
        <v>2049</v>
      </c>
      <c r="AP79" t="s">
        <v>1687</v>
      </c>
      <c r="AQ79" t="s">
        <v>2050</v>
      </c>
      <c r="AR79" t="s">
        <v>2051</v>
      </c>
      <c r="AS79" t="s">
        <v>2052</v>
      </c>
      <c r="AT79" t="s">
        <v>1688</v>
      </c>
      <c r="AU79" t="s">
        <v>1527</v>
      </c>
      <c r="AV79" t="s">
        <v>1689</v>
      </c>
      <c r="AW79" t="s">
        <v>2053</v>
      </c>
      <c r="AX79" t="s">
        <v>2054</v>
      </c>
      <c r="AY79" t="s">
        <v>2055</v>
      </c>
      <c r="AZ79" t="s">
        <v>2056</v>
      </c>
      <c r="BA79" t="s">
        <v>2057</v>
      </c>
      <c r="BB79" t="s">
        <v>2058</v>
      </c>
      <c r="BC79" t="s">
        <v>1690</v>
      </c>
      <c r="BD79" t="s">
        <v>1691</v>
      </c>
      <c r="BE79" t="s">
        <v>871</v>
      </c>
      <c r="BF79" t="s">
        <v>1692</v>
      </c>
      <c r="BG79" t="s">
        <v>1693</v>
      </c>
      <c r="BH79" t="s">
        <v>1694</v>
      </c>
      <c r="BI79" t="s">
        <v>1695</v>
      </c>
      <c r="BJ79" t="s">
        <v>1696</v>
      </c>
      <c r="BK79" t="s">
        <v>1143</v>
      </c>
      <c r="BL79" t="s">
        <v>1697</v>
      </c>
      <c r="BM79" t="s">
        <v>1698</v>
      </c>
      <c r="BN79" t="s">
        <v>1699</v>
      </c>
      <c r="BO79" t="s">
        <v>893</v>
      </c>
      <c r="BP79" t="s">
        <v>2059</v>
      </c>
      <c r="BQ79" t="s">
        <v>1700</v>
      </c>
      <c r="BR79" t="s">
        <v>1701</v>
      </c>
      <c r="BS79" t="s">
        <v>1702</v>
      </c>
      <c r="BT79" t="s">
        <v>1703</v>
      </c>
      <c r="BU79" t="s">
        <v>2060</v>
      </c>
      <c r="BV79" t="s">
        <v>2061</v>
      </c>
      <c r="BW79" t="s">
        <v>2062</v>
      </c>
      <c r="BX79" t="s">
        <v>2063</v>
      </c>
    </row>
    <row r="80" spans="1:76" ht="12" customHeight="1" x14ac:dyDescent="0.3">
      <c r="A80" t="s">
        <v>2119</v>
      </c>
      <c r="B80" t="s">
        <v>2064</v>
      </c>
      <c r="C80" t="s">
        <v>1704</v>
      </c>
      <c r="D80" t="s">
        <v>1705</v>
      </c>
      <c r="E80" t="s">
        <v>1706</v>
      </c>
      <c r="F80" t="s">
        <v>2065</v>
      </c>
      <c r="G80" t="s">
        <v>2066</v>
      </c>
      <c r="H80" t="s">
        <v>1707</v>
      </c>
      <c r="I80" t="s">
        <v>1708</v>
      </c>
    </row>
    <row r="81" spans="1:76" ht="12" customHeight="1" x14ac:dyDescent="0.3">
      <c r="A81" t="s">
        <v>2120</v>
      </c>
      <c r="B81" t="s">
        <v>2067</v>
      </c>
      <c r="C81" t="s">
        <v>1709</v>
      </c>
      <c r="D81" t="s">
        <v>1710</v>
      </c>
      <c r="E81" t="s">
        <v>1711</v>
      </c>
      <c r="F81" t="s">
        <v>2068</v>
      </c>
      <c r="G81" t="s">
        <v>2069</v>
      </c>
      <c r="H81" t="s">
        <v>1712</v>
      </c>
      <c r="I81" t="s">
        <v>1713</v>
      </c>
      <c r="J81" t="s">
        <v>1138</v>
      </c>
      <c r="K81" t="s">
        <v>1714</v>
      </c>
      <c r="L81" t="s">
        <v>1715</v>
      </c>
      <c r="M81">
        <v>1</v>
      </c>
      <c r="N81">
        <v>18</v>
      </c>
      <c r="O81" t="s">
        <v>875</v>
      </c>
      <c r="P81">
        <v>369</v>
      </c>
      <c r="Q81" t="s">
        <v>1716</v>
      </c>
      <c r="R81" t="s">
        <v>1717</v>
      </c>
      <c r="S81" t="s">
        <v>863</v>
      </c>
      <c r="T81" t="s">
        <v>1718</v>
      </c>
      <c r="U81" t="s">
        <v>2070</v>
      </c>
      <c r="V81" t="s">
        <v>1719</v>
      </c>
      <c r="W81" t="s">
        <v>1720</v>
      </c>
      <c r="X81" t="s">
        <v>1721</v>
      </c>
      <c r="Y81" t="s">
        <v>877</v>
      </c>
      <c r="Z81" t="s">
        <v>2047</v>
      </c>
      <c r="AA81" t="s">
        <v>1722</v>
      </c>
      <c r="AB81" t="s">
        <v>1723</v>
      </c>
      <c r="AC81" t="s">
        <v>1724</v>
      </c>
      <c r="AD81" t="s">
        <v>1725</v>
      </c>
      <c r="AE81" t="s">
        <v>1726</v>
      </c>
      <c r="AF81" t="s">
        <v>2071</v>
      </c>
      <c r="AG81" t="s">
        <v>2072</v>
      </c>
      <c r="AH81" t="s">
        <v>1727</v>
      </c>
      <c r="AI81" t="s">
        <v>1728</v>
      </c>
      <c r="AJ81" t="s">
        <v>1729</v>
      </c>
      <c r="AK81" t="s">
        <v>1730</v>
      </c>
      <c r="AL81" t="s">
        <v>1731</v>
      </c>
      <c r="AM81" t="s">
        <v>1732</v>
      </c>
      <c r="AN81" t="s">
        <v>2073</v>
      </c>
      <c r="AO81" t="s">
        <v>2074</v>
      </c>
      <c r="AP81" t="s">
        <v>1733</v>
      </c>
      <c r="AQ81" t="s">
        <v>2075</v>
      </c>
      <c r="AR81" t="s">
        <v>2076</v>
      </c>
      <c r="AS81" t="s">
        <v>2077</v>
      </c>
      <c r="AT81" t="s">
        <v>1734</v>
      </c>
      <c r="AU81" t="s">
        <v>1498</v>
      </c>
      <c r="AV81" t="s">
        <v>1735</v>
      </c>
      <c r="AW81" t="s">
        <v>2078</v>
      </c>
      <c r="AX81">
        <v>48</v>
      </c>
      <c r="AY81" t="s">
        <v>1736</v>
      </c>
      <c r="AZ81" t="s">
        <v>2079</v>
      </c>
      <c r="BA81" t="s">
        <v>2080</v>
      </c>
      <c r="BB81" t="s">
        <v>2081</v>
      </c>
      <c r="BC81" t="s">
        <v>1737</v>
      </c>
      <c r="BD81" t="s">
        <v>1738</v>
      </c>
      <c r="BE81" t="s">
        <v>1739</v>
      </c>
      <c r="BF81" t="s">
        <v>1740</v>
      </c>
      <c r="BG81" t="s">
        <v>1741</v>
      </c>
      <c r="BH81" t="s">
        <v>1742</v>
      </c>
      <c r="BI81" t="s">
        <v>1743</v>
      </c>
      <c r="BJ81" t="s">
        <v>1744</v>
      </c>
      <c r="BK81" t="s">
        <v>1604</v>
      </c>
      <c r="BL81" t="s">
        <v>1605</v>
      </c>
      <c r="BM81" t="s">
        <v>1745</v>
      </c>
      <c r="BN81" t="s">
        <v>1746</v>
      </c>
      <c r="BO81" t="s">
        <v>2082</v>
      </c>
      <c r="BP81" t="s">
        <v>2083</v>
      </c>
      <c r="BQ81" t="s">
        <v>1747</v>
      </c>
      <c r="BR81" t="s">
        <v>1748</v>
      </c>
      <c r="BS81" t="s">
        <v>1749</v>
      </c>
      <c r="BT81" t="s">
        <v>1750</v>
      </c>
      <c r="BU81" t="s">
        <v>2084</v>
      </c>
      <c r="BV81" t="s">
        <v>2085</v>
      </c>
      <c r="BW81" t="s">
        <v>2086</v>
      </c>
      <c r="BX81" t="s">
        <v>2087</v>
      </c>
    </row>
    <row r="82" spans="1:76" ht="12" customHeight="1" x14ac:dyDescent="0.3">
      <c r="A82" t="s">
        <v>1020</v>
      </c>
    </row>
    <row r="83" spans="1:76" ht="12" customHeight="1" x14ac:dyDescent="0.3">
      <c r="A83" t="s">
        <v>945</v>
      </c>
    </row>
    <row r="84" spans="1:76" ht="12" customHeight="1" x14ac:dyDescent="0.3">
      <c r="A84" t="s">
        <v>2121</v>
      </c>
    </row>
    <row r="85" spans="1:76" ht="12" customHeight="1" x14ac:dyDescent="0.3">
      <c r="A85" t="s">
        <v>1021</v>
      </c>
    </row>
    <row r="86" spans="1:76" ht="12" customHeight="1" x14ac:dyDescent="0.3">
      <c r="A86" t="s">
        <v>1022</v>
      </c>
    </row>
    <row r="87" spans="1:76" ht="12" customHeight="1" x14ac:dyDescent="0.3">
      <c r="A87" t="s">
        <v>946</v>
      </c>
    </row>
    <row r="88" spans="1:76" ht="12" customHeight="1" x14ac:dyDescent="0.3">
      <c r="A88" t="s">
        <v>1023</v>
      </c>
    </row>
    <row r="89" spans="1:76" ht="12" customHeight="1" x14ac:dyDescent="0.3">
      <c r="A89" t="s">
        <v>1024</v>
      </c>
    </row>
    <row r="90" spans="1:76" ht="12" customHeight="1" x14ac:dyDescent="0.3">
      <c r="A90" t="s">
        <v>1025</v>
      </c>
    </row>
    <row r="91" spans="1:76" ht="12" customHeight="1" x14ac:dyDescent="0.3">
      <c r="A91" t="s">
        <v>1026</v>
      </c>
    </row>
    <row r="92" spans="1:76" ht="12" customHeight="1" x14ac:dyDescent="0.3">
      <c r="A92" t="s">
        <v>2122</v>
      </c>
    </row>
    <row r="93" spans="1:76" ht="12" customHeight="1" x14ac:dyDescent="0.3">
      <c r="A93" t="s">
        <v>2123</v>
      </c>
    </row>
    <row r="94" spans="1:76" ht="12" customHeight="1" x14ac:dyDescent="0.3">
      <c r="A94" t="s">
        <v>1027</v>
      </c>
    </row>
    <row r="95" spans="1:76" ht="12" customHeight="1" x14ac:dyDescent="0.3">
      <c r="A95" t="s">
        <v>1028</v>
      </c>
    </row>
    <row r="96" spans="1:76" ht="12" customHeight="1" x14ac:dyDescent="0.3">
      <c r="A96" t="s">
        <v>947</v>
      </c>
    </row>
    <row r="97" spans="1:9" ht="12" customHeight="1" x14ac:dyDescent="0.3">
      <c r="A97" t="s">
        <v>948</v>
      </c>
    </row>
    <row r="98" spans="1:9" ht="12" customHeight="1" x14ac:dyDescent="0.3">
      <c r="A98" t="s">
        <v>949</v>
      </c>
    </row>
    <row r="99" spans="1:9" ht="12" customHeight="1" x14ac:dyDescent="0.3">
      <c r="A99" t="s">
        <v>2124</v>
      </c>
      <c r="B99" t="s">
        <v>2088</v>
      </c>
      <c r="C99" t="s">
        <v>1760</v>
      </c>
      <c r="D99" t="s">
        <v>1761</v>
      </c>
      <c r="E99" t="s">
        <v>1762</v>
      </c>
      <c r="F99" t="s">
        <v>2089</v>
      </c>
      <c r="G99" t="s">
        <v>2090</v>
      </c>
      <c r="H99" t="s">
        <v>1763</v>
      </c>
      <c r="I99" t="s">
        <v>1764</v>
      </c>
    </row>
    <row r="100" spans="1:9" ht="12" customHeight="1" x14ac:dyDescent="0.3">
      <c r="A100" t="s">
        <v>2125</v>
      </c>
      <c r="B100" t="s">
        <v>2091</v>
      </c>
    </row>
    <row r="101" spans="1:9" ht="12" customHeight="1" x14ac:dyDescent="0.3">
      <c r="A101" t="s">
        <v>950</v>
      </c>
    </row>
    <row r="102" spans="1:9" ht="12" customHeight="1" x14ac:dyDescent="0.3">
      <c r="A102" t="s">
        <v>951</v>
      </c>
    </row>
    <row r="103" spans="1:9" ht="12" customHeight="1" x14ac:dyDescent="0.3">
      <c r="A103" t="s">
        <v>1029</v>
      </c>
    </row>
    <row r="104" spans="1:9" ht="12" customHeight="1" x14ac:dyDescent="0.3">
      <c r="A104" t="s">
        <v>1030</v>
      </c>
    </row>
    <row r="105" spans="1:9" ht="12" customHeight="1" x14ac:dyDescent="0.3">
      <c r="A105" t="s">
        <v>1031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2025-08-21T01:58:40Z</dcterms:modified>
</cp:coreProperties>
</file>