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iginzoo/Downloads/中考备战/"/>
    </mc:Choice>
  </mc:AlternateContent>
  <bookViews>
    <workbookView xWindow="0" yWindow="460" windowWidth="28800" windowHeight="17540" tabRatio="500"/>
  </bookViews>
  <sheets>
    <sheet name="各校中考分析" sheetId="1" r:id="rId1"/>
    <sheet name="寄宿生变化" sheetId="2" r:id="rId2"/>
    <sheet name="各高中高考" sheetId="3" r:id="rId3"/>
    <sheet name="2018寄宿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L34" i="1"/>
  <c r="K34" i="1"/>
</calcChain>
</file>

<file path=xl/sharedStrings.xml><?xml version="1.0" encoding="utf-8"?>
<sst xmlns="http://schemas.openxmlformats.org/spreadsheetml/2006/main" count="192" uniqueCount="173">
  <si>
    <t>学校名字</t>
    <phoneticPr fontId="2" type="noConversion"/>
  </si>
  <si>
    <t>八十</t>
    <phoneticPr fontId="2" type="noConversion"/>
  </si>
  <si>
    <t>朝阳外国语</t>
  </si>
  <si>
    <t>清华附中朝阳学校</t>
  </si>
  <si>
    <t>人大附中朝阳学校　</t>
  </si>
  <si>
    <t>陈经纶中学</t>
  </si>
  <si>
    <t>陈经纶中学分校实验学校</t>
  </si>
  <si>
    <t>八十中学</t>
  </si>
  <si>
    <t>和平街一中</t>
  </si>
  <si>
    <t>东北师范大学附属中学朝阳学校</t>
  </si>
  <si>
    <t>北师大朝阳附中</t>
  </si>
  <si>
    <t>北京十七中</t>
  </si>
  <si>
    <t>日坛中学</t>
  </si>
  <si>
    <t>北工大附中</t>
  </si>
  <si>
    <t>三里屯一中</t>
  </si>
  <si>
    <t>中国传媒大学附属中学</t>
  </si>
  <si>
    <t>八十中学枣营分校　</t>
  </si>
  <si>
    <t>北京市华侨城黄冈中学</t>
  </si>
  <si>
    <t>贸大附中朝阳新城分校　</t>
  </si>
  <si>
    <t>570+</t>
    <phoneticPr fontId="2" type="noConversion"/>
  </si>
  <si>
    <t>565+</t>
    <phoneticPr fontId="2" type="noConversion"/>
  </si>
  <si>
    <t>560+</t>
    <phoneticPr fontId="2" type="noConversion"/>
  </si>
  <si>
    <t>550+</t>
    <phoneticPr fontId="2" type="noConversion"/>
  </si>
  <si>
    <t>540+</t>
    <phoneticPr fontId="2" type="noConversion"/>
  </si>
  <si>
    <t>530+</t>
    <phoneticPr fontId="2" type="noConversion"/>
  </si>
  <si>
    <t>520+</t>
    <phoneticPr fontId="2" type="noConversion"/>
  </si>
  <si>
    <t>500+</t>
    <phoneticPr fontId="2" type="noConversion"/>
  </si>
  <si>
    <t>总平均分</t>
    <phoneticPr fontId="2" type="noConversion"/>
  </si>
  <si>
    <t>重点班</t>
    <phoneticPr fontId="2" type="noConversion"/>
  </si>
  <si>
    <t>优秀率</t>
    <phoneticPr fontId="2" type="noConversion"/>
  </si>
  <si>
    <t>高中录取线</t>
    <phoneticPr fontId="2" type="noConversion"/>
  </si>
  <si>
    <t>陈经纶</t>
    <phoneticPr fontId="2" type="noConversion"/>
  </si>
  <si>
    <t>日坛</t>
    <phoneticPr fontId="2" type="noConversion"/>
  </si>
  <si>
    <t>工大附</t>
    <phoneticPr fontId="2" type="noConversion"/>
  </si>
  <si>
    <t>五十五</t>
    <phoneticPr fontId="2" type="noConversion"/>
  </si>
  <si>
    <t>汇文</t>
    <phoneticPr fontId="2" type="noConversion"/>
  </si>
  <si>
    <t>人大附朝阳</t>
    <phoneticPr fontId="2" type="noConversion"/>
  </si>
  <si>
    <t>清华附</t>
    <phoneticPr fontId="2" type="noConversion"/>
  </si>
  <si>
    <t>东北师大附</t>
    <phoneticPr fontId="2" type="noConversion"/>
  </si>
  <si>
    <t>牛栏山一中</t>
    <phoneticPr fontId="2" type="noConversion"/>
  </si>
  <si>
    <t>交大附中</t>
    <phoneticPr fontId="2" type="noConversion"/>
  </si>
  <si>
    <t>九十四重点班</t>
    <phoneticPr fontId="2" type="noConversion"/>
  </si>
  <si>
    <t>师大附</t>
    <phoneticPr fontId="2" type="noConversion"/>
  </si>
  <si>
    <t>四中</t>
    <phoneticPr fontId="2" type="noConversion"/>
  </si>
  <si>
    <t>一七一</t>
    <phoneticPr fontId="2" type="noConversion"/>
  </si>
  <si>
    <t>五十中学</t>
    <phoneticPr fontId="2" type="noConversion"/>
  </si>
  <si>
    <t>通州潞河</t>
    <phoneticPr fontId="2" type="noConversion"/>
  </si>
  <si>
    <t>http://www.xschu.com/xiaoshengchu/28/21508.html</t>
  </si>
  <si>
    <t>一班</t>
    <phoneticPr fontId="2" type="noConversion"/>
  </si>
  <si>
    <t>二班</t>
    <phoneticPr fontId="2" type="noConversion"/>
  </si>
  <si>
    <t>三班</t>
    <phoneticPr fontId="2" type="noConversion"/>
  </si>
  <si>
    <r>
      <t>2017</t>
    </r>
    <r>
      <rPr>
        <b/>
        <sz val="14"/>
        <color rgb="FF444444"/>
        <rFont val="宋体"/>
        <family val="2"/>
        <charset val="134"/>
      </rPr>
      <t>年朝阳区具备招收寄宿生资质的公办初中学校名单及招生计划</t>
    </r>
  </si>
  <si>
    <t>序号</t>
  </si>
  <si>
    <t>学校名称</t>
  </si>
  <si>
    <t>招生计划（人）</t>
  </si>
  <si>
    <t>备注</t>
  </si>
  <si>
    <t>北京市朝阳外国语学校</t>
  </si>
  <si>
    <r>
      <t>本部校区</t>
    </r>
    <r>
      <rPr>
        <sz val="14"/>
        <color rgb="FF444444"/>
        <rFont val="Monaco"/>
      </rPr>
      <t>380</t>
    </r>
    <r>
      <rPr>
        <sz val="14"/>
        <color rgb="FF444444"/>
        <rFont val="宋体"/>
        <family val="2"/>
        <charset val="134"/>
      </rPr>
      <t>人</t>
    </r>
  </si>
  <si>
    <t>清华大学附属中学朝阳学校</t>
  </si>
  <si>
    <t>北京市陈经纶中学</t>
  </si>
  <si>
    <r>
      <t>本部校区</t>
    </r>
    <r>
      <rPr>
        <sz val="14"/>
        <color rgb="FF444444"/>
        <rFont val="Monaco"/>
      </rPr>
      <t>120</t>
    </r>
    <r>
      <rPr>
        <sz val="14"/>
        <color rgb="FF444444"/>
        <rFont val="宋体"/>
        <family val="2"/>
        <charset val="134"/>
      </rPr>
      <t>人</t>
    </r>
  </si>
  <si>
    <r>
      <t>帝景校区</t>
    </r>
    <r>
      <rPr>
        <sz val="14"/>
        <color rgb="FF444444"/>
        <rFont val="Monaco"/>
      </rPr>
      <t>42</t>
    </r>
    <r>
      <rPr>
        <sz val="14"/>
        <color rgb="FF444444"/>
        <rFont val="宋体"/>
        <family val="2"/>
        <charset val="134"/>
      </rPr>
      <t>人</t>
    </r>
  </si>
  <si>
    <r>
      <t>保利校区</t>
    </r>
    <r>
      <rPr>
        <sz val="14"/>
        <color rgb="FF444444"/>
        <rFont val="Monaco"/>
      </rPr>
      <t>110</t>
    </r>
    <r>
      <rPr>
        <sz val="14"/>
        <color rgb="FF444444"/>
        <rFont val="宋体"/>
        <family val="2"/>
        <charset val="134"/>
      </rPr>
      <t>人</t>
    </r>
  </si>
  <si>
    <t>中国人民大学附属中学朝阳学校</t>
  </si>
  <si>
    <t>北京市第八十中学</t>
  </si>
  <si>
    <t>北京市日坛中学</t>
  </si>
  <si>
    <r>
      <t>本部校区</t>
    </r>
    <r>
      <rPr>
        <sz val="14"/>
        <color rgb="FF444444"/>
        <rFont val="Monaco"/>
      </rPr>
      <t>80</t>
    </r>
    <r>
      <rPr>
        <sz val="14"/>
        <color rgb="FF444444"/>
        <rFont val="宋体"/>
        <family val="2"/>
        <charset val="134"/>
      </rPr>
      <t>人</t>
    </r>
  </si>
  <si>
    <r>
      <t>通惠校区</t>
    </r>
    <r>
      <rPr>
        <sz val="14"/>
        <color rgb="FF444444"/>
        <rFont val="Monaco"/>
      </rPr>
      <t>80</t>
    </r>
    <r>
      <rPr>
        <sz val="14"/>
        <color rgb="FF444444"/>
        <rFont val="宋体"/>
        <family val="2"/>
        <charset val="134"/>
      </rPr>
      <t>人</t>
    </r>
  </si>
  <si>
    <r>
      <t>甘露园校区</t>
    </r>
    <r>
      <rPr>
        <sz val="14"/>
        <color rgb="FF444444"/>
        <rFont val="Monaco"/>
      </rPr>
      <t>40</t>
    </r>
    <r>
      <rPr>
        <sz val="14"/>
        <color rgb="FF444444"/>
        <rFont val="宋体"/>
        <family val="2"/>
        <charset val="134"/>
      </rPr>
      <t>人</t>
    </r>
  </si>
  <si>
    <t>首都师范大学附属实验学校</t>
  </si>
  <si>
    <r>
      <t>本部校区</t>
    </r>
    <r>
      <rPr>
        <sz val="14"/>
        <color rgb="FF444444"/>
        <rFont val="Monaco"/>
      </rPr>
      <t>70</t>
    </r>
    <r>
      <rPr>
        <sz val="14"/>
        <color rgb="FF444444"/>
        <rFont val="宋体"/>
        <family val="2"/>
        <charset val="134"/>
      </rPr>
      <t>人</t>
    </r>
  </si>
  <si>
    <r>
      <t>望京西园校区</t>
    </r>
    <r>
      <rPr>
        <sz val="14"/>
        <color rgb="FF444444"/>
        <rFont val="Monaco"/>
      </rPr>
      <t>120</t>
    </r>
    <r>
      <rPr>
        <sz val="14"/>
        <color rgb="FF444444"/>
        <rFont val="宋体"/>
        <family val="2"/>
        <charset val="134"/>
      </rPr>
      <t>人</t>
    </r>
  </si>
  <si>
    <t>北京市陈经纶中学分校</t>
  </si>
  <si>
    <t>北京市第十七中学</t>
  </si>
  <si>
    <r>
      <t>陶家湾校区</t>
    </r>
    <r>
      <rPr>
        <sz val="14"/>
        <color rgb="FF444444"/>
        <rFont val="Monaco"/>
      </rPr>
      <t>80</t>
    </r>
    <r>
      <rPr>
        <sz val="14"/>
        <color rgb="FF444444"/>
        <rFont val="宋体"/>
        <family val="2"/>
        <charset val="134"/>
      </rPr>
      <t>人</t>
    </r>
  </si>
  <si>
    <r>
      <t>赛洛城校区</t>
    </r>
    <r>
      <rPr>
        <sz val="14"/>
        <color rgb="FF444444"/>
        <rFont val="Monaco"/>
      </rPr>
      <t>80</t>
    </r>
    <r>
      <rPr>
        <sz val="14"/>
        <color rgb="FF444444"/>
        <rFont val="宋体"/>
        <family val="2"/>
        <charset val="134"/>
      </rPr>
      <t>人</t>
    </r>
  </si>
  <si>
    <t>北京市第八十中学管庄分校</t>
  </si>
  <si>
    <r>
      <t>常青藤校区</t>
    </r>
    <r>
      <rPr>
        <sz val="14"/>
        <color rgb="FF444444"/>
        <rFont val="Monaco"/>
      </rPr>
      <t>80</t>
    </r>
    <r>
      <rPr>
        <sz val="14"/>
        <color rgb="FF444444"/>
        <rFont val="宋体"/>
        <family val="2"/>
        <charset val="134"/>
      </rPr>
      <t>人</t>
    </r>
  </si>
  <si>
    <t>北京工业大学附属中学</t>
  </si>
  <si>
    <r>
      <t>垂杨柳校区</t>
    </r>
    <r>
      <rPr>
        <sz val="14"/>
        <color rgb="FF444444"/>
        <rFont val="Monaco"/>
      </rPr>
      <t>110</t>
    </r>
    <r>
      <rPr>
        <sz val="14"/>
        <color rgb="FF444444"/>
        <rFont val="宋体"/>
        <family val="2"/>
        <charset val="134"/>
      </rPr>
      <t>人</t>
    </r>
  </si>
  <si>
    <r>
      <t>首城国际校区</t>
    </r>
    <r>
      <rPr>
        <sz val="14"/>
        <color rgb="FF444444"/>
        <rFont val="Monaco"/>
      </rPr>
      <t>35</t>
    </r>
    <r>
      <rPr>
        <sz val="14"/>
        <color rgb="FF444444"/>
        <rFont val="宋体"/>
        <family val="2"/>
        <charset val="134"/>
      </rPr>
      <t>人</t>
    </r>
  </si>
  <si>
    <t>北京市和平街第一中学</t>
  </si>
  <si>
    <r>
      <t>本部校区</t>
    </r>
    <r>
      <rPr>
        <sz val="14"/>
        <color rgb="FF444444"/>
        <rFont val="Monaco"/>
      </rPr>
      <t>60</t>
    </r>
    <r>
      <rPr>
        <sz val="14"/>
        <color rgb="FF444444"/>
        <rFont val="宋体"/>
        <family val="2"/>
        <charset val="134"/>
      </rPr>
      <t>人</t>
    </r>
  </si>
  <si>
    <r>
      <t>北苑校区</t>
    </r>
    <r>
      <rPr>
        <sz val="14"/>
        <color rgb="FF444444"/>
        <rFont val="Monaco"/>
      </rPr>
      <t>60</t>
    </r>
    <r>
      <rPr>
        <sz val="14"/>
        <color rgb="FF444444"/>
        <rFont val="宋体"/>
        <family val="2"/>
        <charset val="134"/>
      </rPr>
      <t>人</t>
    </r>
  </si>
  <si>
    <t>北京师范大学朝阳附属中学</t>
  </si>
  <si>
    <t>北京市陈经纶中学嘉铭分校</t>
  </si>
  <si>
    <r>
      <t>西校区</t>
    </r>
    <r>
      <rPr>
        <sz val="14"/>
        <color rgb="FF444444"/>
        <rFont val="Monaco"/>
      </rPr>
      <t>100</t>
    </r>
    <r>
      <rPr>
        <sz val="14"/>
        <color rgb="FF444444"/>
        <rFont val="宋体"/>
        <family val="2"/>
        <charset val="134"/>
      </rPr>
      <t>人</t>
    </r>
  </si>
  <si>
    <t>北京市朝阳区教育研究中心附属学校</t>
  </si>
  <si>
    <t>第八十中学实验学校温榆河分校</t>
  </si>
  <si>
    <t>北京市第八十中学睿德分校</t>
  </si>
  <si>
    <t>中国科学院附属实验学校</t>
  </si>
  <si>
    <t>对外经济贸易大学附属中学</t>
  </si>
  <si>
    <t>北京市朝阳外国语学校北苑分校</t>
  </si>
  <si>
    <t>朝阳区芳草地国际学校富力分校</t>
  </si>
  <si>
    <t>北京青年政治学院附属中学</t>
  </si>
  <si>
    <t>北京市第九十四中学机场分校</t>
  </si>
  <si>
    <t>540-549</t>
    <phoneticPr fontId="2" type="noConversion"/>
  </si>
  <si>
    <t>530-539</t>
    <phoneticPr fontId="2" type="noConversion"/>
  </si>
  <si>
    <t>人数/分数</t>
    <phoneticPr fontId="2" type="noConversion"/>
  </si>
  <si>
    <t>第几班</t>
    <phoneticPr fontId="2" type="noConversion"/>
  </si>
  <si>
    <t>第几名</t>
    <phoneticPr fontId="2" type="noConversion"/>
  </si>
  <si>
    <t>（30人）</t>
    <phoneticPr fontId="2" type="noConversion"/>
  </si>
  <si>
    <t>一类</t>
    <phoneticPr fontId="2" type="noConversion"/>
  </si>
  <si>
    <t>区重点</t>
    <phoneticPr fontId="2" type="noConversion"/>
  </si>
  <si>
    <t>（尴尬）</t>
    <phoneticPr fontId="2" type="noConversion"/>
  </si>
  <si>
    <r>
      <t>文科李楚璇同学文综</t>
    </r>
    <r>
      <rPr>
        <sz val="14"/>
        <color rgb="FF444444"/>
        <rFont val="Monaco"/>
      </rPr>
      <t>268</t>
    </r>
    <r>
      <rPr>
        <sz val="14"/>
        <color rgb="FF444444"/>
        <rFont val="宋体"/>
        <family val="2"/>
        <charset val="134"/>
      </rPr>
      <t>分全市第一、文科数学</t>
    </r>
    <r>
      <rPr>
        <sz val="14"/>
        <color rgb="FF444444"/>
        <rFont val="Monaco"/>
      </rPr>
      <t>150</t>
    </r>
    <r>
      <rPr>
        <sz val="14"/>
        <color rgb="FF444444"/>
        <rFont val="宋体"/>
        <family val="2"/>
        <charset val="134"/>
      </rPr>
      <t>分全市第一。文科和理科一本上线率均为</t>
    </r>
    <r>
      <rPr>
        <sz val="14"/>
        <color rgb="FF444444"/>
        <rFont val="Monaco"/>
      </rPr>
      <t>100%</t>
    </r>
    <r>
      <rPr>
        <sz val="14"/>
        <color rgb="FF444444"/>
        <rFont val="宋体"/>
        <family val="2"/>
        <charset val="134"/>
      </rPr>
      <t>，</t>
    </r>
    <r>
      <rPr>
        <sz val="14"/>
        <color rgb="FF444444"/>
        <rFont val="Monaco"/>
      </rPr>
      <t xml:space="preserve"> 650</t>
    </r>
    <r>
      <rPr>
        <sz val="14"/>
        <color rgb="FF444444"/>
        <rFont val="宋体"/>
        <family val="2"/>
        <charset val="134"/>
      </rPr>
      <t>分以上文理</t>
    </r>
    <r>
      <rPr>
        <sz val="14"/>
        <color rgb="FF444444"/>
        <rFont val="Monaco"/>
      </rPr>
      <t>38</t>
    </r>
    <r>
      <rPr>
        <sz val="14"/>
        <color rgb="FF444444"/>
        <rFont val="宋体"/>
        <family val="2"/>
        <charset val="134"/>
      </rPr>
      <t>人，</t>
    </r>
    <r>
      <rPr>
        <sz val="14"/>
        <color rgb="FF444444"/>
        <rFont val="Monaco"/>
      </rPr>
      <t>600</t>
    </r>
    <r>
      <rPr>
        <sz val="14"/>
        <color rgb="FF444444"/>
        <rFont val="宋体"/>
        <family val="2"/>
        <charset val="134"/>
      </rPr>
      <t>分以上文理共</t>
    </r>
    <r>
      <rPr>
        <sz val="14"/>
        <color rgb="FF444444"/>
        <rFont val="Monaco"/>
      </rPr>
      <t>172</t>
    </r>
    <r>
      <rPr>
        <sz val="14"/>
        <color rgb="FF444444"/>
        <rFont val="宋体"/>
        <family val="2"/>
        <charset val="134"/>
      </rPr>
      <t>人，占考生总数的</t>
    </r>
    <r>
      <rPr>
        <sz val="14"/>
        <color rgb="FF444444"/>
        <rFont val="Monaco"/>
      </rPr>
      <t>71.9%</t>
    </r>
    <r>
      <rPr>
        <sz val="14"/>
        <color rgb="FF444444"/>
        <rFont val="宋体"/>
        <family val="2"/>
        <charset val="134"/>
      </rPr>
      <t>。朝阳区理科前八名学校占</t>
    </r>
    <r>
      <rPr>
        <sz val="14"/>
        <color rgb="FF444444"/>
        <rFont val="Monaco"/>
      </rPr>
      <t>5</t>
    </r>
    <r>
      <rPr>
        <sz val="14"/>
        <color rgb="FF444444"/>
        <rFont val="宋体"/>
        <family val="2"/>
        <charset val="134"/>
      </rPr>
      <t>名，分别为：毛荷娇</t>
    </r>
    <r>
      <rPr>
        <sz val="14"/>
        <color rgb="FF444444"/>
        <rFont val="Monaco"/>
      </rPr>
      <t>679</t>
    </r>
    <r>
      <rPr>
        <sz val="14"/>
        <color rgb="FF444444"/>
        <rFont val="宋体"/>
        <family val="2"/>
        <charset val="134"/>
      </rPr>
      <t>分，何冠德</t>
    </r>
    <r>
      <rPr>
        <sz val="14"/>
        <color rgb="FF444444"/>
        <rFont val="Monaco"/>
      </rPr>
      <t>677</t>
    </r>
    <r>
      <rPr>
        <sz val="14"/>
        <color rgb="FF444444"/>
        <rFont val="宋体"/>
        <family val="2"/>
        <charset val="134"/>
      </rPr>
      <t>分，彭烨子、李佳峻、何冰</t>
    </r>
    <r>
      <rPr>
        <sz val="14"/>
        <color rgb="FF444444"/>
        <rFont val="Monaco"/>
      </rPr>
      <t>672</t>
    </r>
    <r>
      <rPr>
        <sz val="14"/>
        <color rgb="FF444444"/>
        <rFont val="宋体"/>
        <family val="2"/>
        <charset val="134"/>
      </rPr>
      <t>分。</t>
    </r>
  </si>
  <si>
    <r>
      <t>文理科高考</t>
    </r>
    <r>
      <rPr>
        <sz val="14"/>
        <color rgb="FF444444"/>
        <rFont val="Monaco"/>
      </rPr>
      <t>600</t>
    </r>
    <r>
      <rPr>
        <sz val="14"/>
        <color rgb="FF444444"/>
        <rFont val="宋体"/>
        <family val="2"/>
        <charset val="134"/>
      </rPr>
      <t>分以上共</t>
    </r>
    <r>
      <rPr>
        <sz val="14"/>
        <color rgb="FF444444"/>
        <rFont val="Monaco"/>
      </rPr>
      <t>63</t>
    </r>
    <r>
      <rPr>
        <sz val="14"/>
        <color rgb="FF444444"/>
        <rFont val="宋体"/>
        <family val="2"/>
        <charset val="134"/>
      </rPr>
      <t>人，占年级</t>
    </r>
    <r>
      <rPr>
        <sz val="14"/>
        <color rgb="FF444444"/>
        <rFont val="Monaco"/>
      </rPr>
      <t>45.3%</t>
    </r>
    <r>
      <rPr>
        <sz val="14"/>
        <color rgb="FF444444"/>
        <rFont val="宋体"/>
        <family val="2"/>
        <charset val="134"/>
      </rPr>
      <t>。文科一本率为</t>
    </r>
    <r>
      <rPr>
        <sz val="14"/>
        <color rgb="FF444444"/>
        <rFont val="Monaco"/>
      </rPr>
      <t>91%</t>
    </r>
    <r>
      <rPr>
        <sz val="14"/>
        <color rgb="FF444444"/>
        <rFont val="宋体"/>
        <family val="2"/>
        <charset val="134"/>
      </rPr>
      <t>，平均分</t>
    </r>
    <r>
      <rPr>
        <sz val="14"/>
        <color rgb="FF444444"/>
        <rFont val="Monaco"/>
      </rPr>
      <t>603</t>
    </r>
    <r>
      <rPr>
        <sz val="14"/>
        <color rgb="FF444444"/>
        <rFont val="宋体"/>
        <family val="2"/>
        <charset val="134"/>
      </rPr>
      <t>分。高三</t>
    </r>
    <r>
      <rPr>
        <sz val="14"/>
        <color rgb="FF444444"/>
        <rFont val="Monaco"/>
      </rPr>
      <t>1</t>
    </r>
    <r>
      <rPr>
        <sz val="14"/>
        <color rgb="FF444444"/>
        <rFont val="宋体"/>
        <family val="2"/>
        <charset val="134"/>
      </rPr>
      <t>班郭天华同学取得了数学</t>
    </r>
    <r>
      <rPr>
        <sz val="14"/>
        <color rgb="FF444444"/>
        <rFont val="Monaco"/>
      </rPr>
      <t>150</t>
    </r>
    <r>
      <rPr>
        <sz val="14"/>
        <color rgb="FF444444"/>
        <rFont val="宋体"/>
        <family val="2"/>
        <charset val="134"/>
      </rPr>
      <t>分满分的成绩。理科一本率为</t>
    </r>
    <r>
      <rPr>
        <sz val="14"/>
        <color rgb="FF444444"/>
        <rFont val="Monaco"/>
      </rPr>
      <t>86%</t>
    </r>
    <r>
      <rPr>
        <sz val="14"/>
        <color rgb="FF444444"/>
        <rFont val="宋体"/>
        <family val="2"/>
        <charset val="134"/>
      </rPr>
      <t>。文理科本科率均达到</t>
    </r>
    <r>
      <rPr>
        <sz val="14"/>
        <color rgb="FF444444"/>
        <rFont val="Monaco"/>
      </rPr>
      <t>100%</t>
    </r>
    <r>
      <rPr>
        <sz val="14"/>
        <color rgb="FF444444"/>
        <rFont val="宋体"/>
        <family val="2"/>
        <charset val="134"/>
      </rPr>
      <t>。文科实验班的平均分为</t>
    </r>
    <r>
      <rPr>
        <sz val="14"/>
        <color rgb="FF444444"/>
        <rFont val="Monaco"/>
      </rPr>
      <t>622.9</t>
    </r>
    <r>
      <rPr>
        <sz val="14"/>
        <color rgb="FF444444"/>
        <rFont val="宋体"/>
        <family val="2"/>
        <charset val="134"/>
      </rPr>
      <t>，理科实验班的平均分为</t>
    </r>
    <r>
      <rPr>
        <sz val="14"/>
        <color rgb="FF444444"/>
        <rFont val="Monaco"/>
      </rPr>
      <t>613.4</t>
    </r>
    <r>
      <rPr>
        <sz val="14"/>
        <color rgb="FF444444"/>
        <rFont val="宋体"/>
        <family val="2"/>
        <charset val="134"/>
      </rPr>
      <t>。</t>
    </r>
  </si>
  <si>
    <r>
      <t>在</t>
    </r>
    <r>
      <rPr>
        <sz val="14"/>
        <color rgb="FF444444"/>
        <rFont val="Monaco"/>
      </rPr>
      <t>2017</t>
    </r>
    <r>
      <rPr>
        <sz val="14"/>
        <color rgb="FF444444"/>
        <rFont val="宋体"/>
        <family val="2"/>
        <charset val="134"/>
      </rPr>
      <t>年高考中，陈经纶中学一本率达</t>
    </r>
    <r>
      <rPr>
        <sz val="14"/>
        <color rgb="FF444444"/>
        <rFont val="Monaco"/>
      </rPr>
      <t>97.4%</t>
    </r>
    <r>
      <rPr>
        <sz val="14"/>
        <color rgb="FF444444"/>
        <rFont val="宋体"/>
        <family val="2"/>
        <charset val="134"/>
      </rPr>
      <t>，一本上线人数位居朝阳第一名；崔佳玉、杨冬锴、王若昕位列朝阳理科前十名，张易和、李可名位列朝阳文科前十名；实验班平均分都在</t>
    </r>
    <r>
      <rPr>
        <sz val="14"/>
        <color rgb="FF444444"/>
        <rFont val="Monaco"/>
      </rPr>
      <t>600</t>
    </r>
    <r>
      <rPr>
        <sz val="14"/>
        <color rgb="FF444444"/>
        <rFont val="宋体"/>
        <family val="2"/>
        <charset val="134"/>
      </rPr>
      <t>以上，其中，</t>
    </r>
    <r>
      <rPr>
        <sz val="14"/>
        <color rgb="FF444444"/>
        <rFont val="Monaco"/>
      </rPr>
      <t>“</t>
    </r>
    <r>
      <rPr>
        <sz val="14"/>
        <color rgb="FF444444"/>
        <rFont val="宋体"/>
        <family val="2"/>
        <charset val="134"/>
      </rPr>
      <t>经纶先锋班</t>
    </r>
    <r>
      <rPr>
        <sz val="14"/>
        <color rgb="FF444444"/>
        <rFont val="Monaco"/>
      </rPr>
      <t>”</t>
    </r>
    <r>
      <rPr>
        <sz val="14"/>
        <color rgb="FF444444"/>
        <rFont val="宋体"/>
        <family val="2"/>
        <charset val="134"/>
      </rPr>
      <t>平均分达到</t>
    </r>
    <r>
      <rPr>
        <sz val="14"/>
        <color rgb="FF444444"/>
        <rFont val="Monaco"/>
      </rPr>
      <t>654</t>
    </r>
    <r>
      <rPr>
        <sz val="14"/>
        <color rgb="FF444444"/>
        <rFont val="宋体"/>
        <family val="2"/>
        <charset val="134"/>
      </rPr>
      <t>分。</t>
    </r>
  </si>
  <si>
    <r>
      <t>在</t>
    </r>
    <r>
      <rPr>
        <sz val="14"/>
        <color rgb="FF444444"/>
        <rFont val="Monaco"/>
      </rPr>
      <t>2017</t>
    </r>
    <r>
      <rPr>
        <sz val="14"/>
        <color rgb="FF444444"/>
        <rFont val="宋体"/>
        <family val="2"/>
        <charset val="134"/>
      </rPr>
      <t>年高考中，清华附中朝阳学校再创佳绩，本科率超过</t>
    </r>
    <r>
      <rPr>
        <sz val="14"/>
        <color rgb="FF444444"/>
        <rFont val="Monaco"/>
      </rPr>
      <t>98%</t>
    </r>
    <r>
      <rPr>
        <sz val="14"/>
        <color rgb="FF444444"/>
        <rFont val="宋体"/>
        <family val="2"/>
        <charset val="134"/>
      </rPr>
      <t>，</t>
    </r>
    <r>
      <rPr>
        <sz val="14"/>
        <color rgb="FF444444"/>
        <rFont val="Monaco"/>
      </rPr>
      <t>650</t>
    </r>
    <r>
      <rPr>
        <sz val="14"/>
        <color rgb="FF444444"/>
        <rFont val="宋体"/>
        <family val="2"/>
        <charset val="134"/>
      </rPr>
      <t>分以上学生人数创学校历史新高，具体如下：</t>
    </r>
  </si>
  <si>
    <r>
      <t>杜尚好同学以</t>
    </r>
    <r>
      <rPr>
        <sz val="14"/>
        <color rgb="FF444444"/>
        <rFont val="Monaco"/>
      </rPr>
      <t>672</t>
    </r>
    <r>
      <rPr>
        <sz val="14"/>
        <color rgb="FF444444"/>
        <rFont val="宋体"/>
        <family val="2"/>
        <charset val="134"/>
      </rPr>
      <t>分的高分位居理科全校第一，稳超北大、清华的录取分数线。曾培宇同学高考</t>
    </r>
    <r>
      <rPr>
        <sz val="14"/>
        <color rgb="FF444444"/>
        <rFont val="Monaco"/>
      </rPr>
      <t>661</t>
    </r>
    <r>
      <rPr>
        <sz val="14"/>
        <color rgb="FF444444"/>
        <rFont val="宋体"/>
        <family val="2"/>
        <charset val="134"/>
      </rPr>
      <t>分，并获得了清华大学领军人才</t>
    </r>
    <r>
      <rPr>
        <sz val="14"/>
        <color rgb="FF444444"/>
        <rFont val="Monaco"/>
      </rPr>
      <t>30</t>
    </r>
    <r>
      <rPr>
        <sz val="14"/>
        <color rgb="FF444444"/>
        <rFont val="宋体"/>
        <family val="2"/>
        <charset val="134"/>
      </rPr>
      <t>分加分，将以</t>
    </r>
    <r>
      <rPr>
        <sz val="14"/>
        <color rgb="FF444444"/>
        <rFont val="Monaco"/>
      </rPr>
      <t>691</t>
    </r>
    <r>
      <rPr>
        <sz val="14"/>
        <color rgb="FF444444"/>
        <rFont val="宋体"/>
        <family val="2"/>
        <charset val="134"/>
      </rPr>
      <t>分被清华大学录取。</t>
    </r>
  </si>
  <si>
    <r>
      <t>根据成绩排名，预计我校将连续第</t>
    </r>
    <r>
      <rPr>
        <sz val="14"/>
        <color rgb="FF444444"/>
        <rFont val="Monaco"/>
      </rPr>
      <t>5</t>
    </r>
    <r>
      <rPr>
        <sz val="14"/>
        <color rgb="FF444444"/>
        <rFont val="宋体"/>
        <family val="2"/>
        <charset val="134"/>
      </rPr>
      <t>年每年有</t>
    </r>
    <r>
      <rPr>
        <sz val="14"/>
        <color rgb="FF444444"/>
        <rFont val="Monaco"/>
      </rPr>
      <t>3</t>
    </r>
    <r>
      <rPr>
        <sz val="14"/>
        <color rgb="FF444444"/>
        <rFont val="宋体"/>
        <family val="2"/>
        <charset val="134"/>
      </rPr>
      <t>人以上的优秀学生考取北京大学、清华大学和中央美院。</t>
    </r>
  </si>
  <si>
    <r>
      <t>今年</t>
    </r>
    <r>
      <rPr>
        <sz val="14"/>
        <color rgb="FF444444"/>
        <rFont val="Monaco"/>
      </rPr>
      <t>650</t>
    </r>
    <r>
      <rPr>
        <sz val="14"/>
        <color rgb="FF444444"/>
        <rFont val="宋体"/>
        <family val="2"/>
        <charset val="134"/>
      </rPr>
      <t>分以上学生人数创学校历史新高。王一尧、曾培宇两位同学同以</t>
    </r>
    <r>
      <rPr>
        <sz val="14"/>
        <color rgb="FF444444"/>
        <rFont val="Monaco"/>
      </rPr>
      <t>149</t>
    </r>
    <r>
      <rPr>
        <sz val="14"/>
        <color rgb="FF444444"/>
        <rFont val="宋体"/>
        <family val="2"/>
        <charset val="134"/>
      </rPr>
      <t>分获得朝阳理科数学第一名，同时徐一达同学获得</t>
    </r>
    <r>
      <rPr>
        <sz val="14"/>
        <color rgb="FF444444"/>
        <rFont val="Monaco"/>
      </rPr>
      <t>148</t>
    </r>
    <r>
      <rPr>
        <sz val="14"/>
        <color rgb="FF444444"/>
        <rFont val="宋体"/>
        <family val="2"/>
        <charset val="134"/>
      </rPr>
      <t>分。</t>
    </r>
    <r>
      <rPr>
        <sz val="14"/>
        <color rgb="FF444444"/>
        <rFont val="Monaco"/>
      </rPr>
      <t>2017</t>
    </r>
    <r>
      <rPr>
        <sz val="14"/>
        <color rgb="FF444444"/>
        <rFont val="宋体"/>
        <family val="2"/>
        <charset val="134"/>
      </rPr>
      <t>年高考我校一本率超过</t>
    </r>
    <r>
      <rPr>
        <sz val="14"/>
        <color rgb="FF444444"/>
        <rFont val="Monaco"/>
      </rPr>
      <t>80%</t>
    </r>
    <r>
      <rPr>
        <sz val="14"/>
        <color rgb="FF444444"/>
        <rFont val="宋体"/>
        <family val="2"/>
        <charset val="134"/>
      </rPr>
      <t>，本科率超</t>
    </r>
    <r>
      <rPr>
        <sz val="14"/>
        <color rgb="FF444444"/>
        <rFont val="Monaco"/>
      </rPr>
      <t>98%</t>
    </r>
  </si>
  <si>
    <t>清华附朝阳</t>
    <phoneticPr fontId="2" type="noConversion"/>
  </si>
  <si>
    <r>
      <t>2017</t>
    </r>
    <r>
      <rPr>
        <sz val="14"/>
        <color rgb="FF444444"/>
        <rFont val="宋体"/>
        <family val="2"/>
        <charset val="134"/>
      </rPr>
      <t>朝外学子再创高考佳绩。文科、理科总成绩双双位列朝阳区榜首，一本上线率连续十年达</t>
    </r>
    <r>
      <rPr>
        <sz val="14"/>
        <color rgb="FF444444"/>
        <rFont val="Monaco"/>
      </rPr>
      <t>100%</t>
    </r>
    <r>
      <rPr>
        <sz val="14"/>
        <color rgb="FF444444"/>
        <rFont val="宋体"/>
        <family val="2"/>
        <charset val="134"/>
      </rPr>
      <t>！其中文、理科</t>
    </r>
    <r>
      <rPr>
        <sz val="14"/>
        <color rgb="FF444444"/>
        <rFont val="Monaco"/>
      </rPr>
      <t>650</t>
    </r>
    <r>
      <rPr>
        <sz val="14"/>
        <color rgb="FF444444"/>
        <rFont val="宋体"/>
        <family val="2"/>
        <charset val="134"/>
      </rPr>
      <t>分以上</t>
    </r>
    <r>
      <rPr>
        <sz val="14"/>
        <color rgb="FF444444"/>
        <rFont val="Monaco"/>
      </rPr>
      <t>27</t>
    </r>
    <r>
      <rPr>
        <sz val="14"/>
        <color rgb="FF444444"/>
        <rFont val="宋体"/>
        <family val="2"/>
        <charset val="134"/>
      </rPr>
      <t>人，文、理科</t>
    </r>
    <r>
      <rPr>
        <sz val="14"/>
        <color rgb="FF444444"/>
        <rFont val="Monaco"/>
      </rPr>
      <t>600</t>
    </r>
    <r>
      <rPr>
        <sz val="14"/>
        <color rgb="FF444444"/>
        <rFont val="宋体"/>
        <family val="2"/>
        <charset val="134"/>
      </rPr>
      <t>分以上更是达到</t>
    </r>
    <r>
      <rPr>
        <sz val="14"/>
        <color rgb="FF444444"/>
        <rFont val="Monaco"/>
      </rPr>
      <t>148</t>
    </r>
    <r>
      <rPr>
        <sz val="14"/>
        <color rgb="FF444444"/>
        <rFont val="宋体"/>
        <family val="2"/>
        <charset val="134"/>
      </rPr>
      <t>人！个人方面，朝外再一次将朝阳区文科、理科</t>
    </r>
    <r>
      <rPr>
        <sz val="14"/>
        <color rgb="FF444444"/>
        <rFont val="Monaco"/>
      </rPr>
      <t>“</t>
    </r>
    <r>
      <rPr>
        <sz val="14"/>
        <color rgb="FF444444"/>
        <rFont val="宋体"/>
        <family val="2"/>
        <charset val="134"/>
      </rPr>
      <t>双状元</t>
    </r>
    <r>
      <rPr>
        <sz val="14"/>
        <color rgb="FF444444"/>
        <rFont val="Monaco"/>
      </rPr>
      <t>”</t>
    </r>
    <r>
      <rPr>
        <sz val="14"/>
        <color rgb="FF444444"/>
        <rFont val="宋体"/>
        <family val="2"/>
        <charset val="134"/>
      </rPr>
      <t>收入囊中</t>
    </r>
    <r>
      <rPr>
        <sz val="14"/>
        <color rgb="FF444444"/>
        <rFont val="Monaco"/>
      </rPr>
      <t>——</t>
    </r>
    <r>
      <rPr>
        <sz val="14"/>
        <color rgb="FF444444"/>
        <rFont val="宋体"/>
        <family val="2"/>
        <charset val="134"/>
      </rPr>
      <t>文科班丁雨晴同学以总分</t>
    </r>
    <r>
      <rPr>
        <sz val="14"/>
        <color rgb="FF444444"/>
        <rFont val="Monaco"/>
      </rPr>
      <t>686</t>
    </r>
    <r>
      <rPr>
        <sz val="14"/>
        <color rgb="FF444444"/>
        <rFont val="宋体"/>
        <family val="2"/>
        <charset val="134"/>
      </rPr>
      <t>位列全市第三、朝阳区第一；理科班张天宜同学以总分</t>
    </r>
    <r>
      <rPr>
        <sz val="14"/>
        <color rgb="FF444444"/>
        <rFont val="Monaco"/>
      </rPr>
      <t>681</t>
    </r>
    <r>
      <rPr>
        <sz val="14"/>
        <color rgb="FF444444"/>
        <rFont val="宋体"/>
        <family val="2"/>
        <charset val="134"/>
      </rPr>
      <t>分勇夺朝阳区第一。单科方面，丁雨晴同学语文</t>
    </r>
    <r>
      <rPr>
        <sz val="14"/>
        <color rgb="FF444444"/>
        <rFont val="Monaco"/>
      </rPr>
      <t>137</t>
    </r>
    <r>
      <rPr>
        <sz val="14"/>
        <color rgb="FF444444"/>
        <rFont val="宋体"/>
        <family val="2"/>
        <charset val="134"/>
      </rPr>
      <t>分，全市第</t>
    </r>
    <r>
      <rPr>
        <sz val="14"/>
        <color rgb="FF444444"/>
        <rFont val="Monaco"/>
      </rPr>
      <t>1</t>
    </r>
    <r>
      <rPr>
        <sz val="14"/>
        <color rgb="FF444444"/>
        <rFont val="宋体"/>
        <family val="2"/>
        <charset val="134"/>
      </rPr>
      <t>名；郭佳怡同学文科数学</t>
    </r>
    <r>
      <rPr>
        <sz val="14"/>
        <color rgb="FF444444"/>
        <rFont val="Monaco"/>
      </rPr>
      <t>150</t>
    </r>
    <r>
      <rPr>
        <sz val="14"/>
        <color rgb="FF444444"/>
        <rFont val="宋体"/>
        <family val="2"/>
        <charset val="134"/>
      </rPr>
      <t>分，全市第</t>
    </r>
    <r>
      <rPr>
        <sz val="14"/>
        <color rgb="FF444444"/>
        <rFont val="Monaco"/>
      </rPr>
      <t>1</t>
    </r>
    <r>
      <rPr>
        <sz val="14"/>
        <color rgb="FF444444"/>
        <rFont val="宋体"/>
        <family val="2"/>
        <charset val="134"/>
      </rPr>
      <t>名；</t>
    </r>
    <r>
      <rPr>
        <sz val="14"/>
        <color rgb="FF444444"/>
        <rFont val="Monaco"/>
      </rPr>
      <t xml:space="preserve"> </t>
    </r>
    <r>
      <rPr>
        <sz val="14"/>
        <color rgb="FF444444"/>
        <rFont val="宋体"/>
        <family val="2"/>
        <charset val="134"/>
      </rPr>
      <t>王惠美同学理科数学</t>
    </r>
    <r>
      <rPr>
        <sz val="14"/>
        <color rgb="FF444444"/>
        <rFont val="Monaco"/>
      </rPr>
      <t>149</t>
    </r>
    <r>
      <rPr>
        <sz val="14"/>
        <color rgb="FF444444"/>
        <rFont val="宋体"/>
        <family val="2"/>
        <charset val="134"/>
      </rPr>
      <t>分，朝阳区第</t>
    </r>
    <r>
      <rPr>
        <sz val="14"/>
        <color rgb="FF444444"/>
        <rFont val="Monaco"/>
      </rPr>
      <t>1</t>
    </r>
    <r>
      <rPr>
        <sz val="14"/>
        <color rgb="FF444444"/>
        <rFont val="宋体"/>
        <family val="2"/>
        <charset val="134"/>
      </rPr>
      <t>名。此外，傅舟涛同学获得清华、北大线下</t>
    </r>
    <r>
      <rPr>
        <sz val="14"/>
        <color rgb="FF444444"/>
        <rFont val="Monaco"/>
      </rPr>
      <t>20</t>
    </r>
    <r>
      <rPr>
        <sz val="14"/>
        <color rgb="FF444444"/>
        <rFont val="宋体"/>
        <family val="2"/>
        <charset val="134"/>
      </rPr>
      <t>分加分，另有</t>
    </r>
    <r>
      <rPr>
        <sz val="14"/>
        <color rgb="FF444444"/>
        <rFont val="Monaco"/>
      </rPr>
      <t>10</t>
    </r>
    <r>
      <rPr>
        <sz val="14"/>
        <color rgb="FF444444"/>
        <rFont val="宋体"/>
        <family val="2"/>
        <charset val="134"/>
      </rPr>
      <t>名同学获得北大线上加分资格</t>
    </r>
  </si>
  <si>
    <t>朝阳外国语</t>
    <phoneticPr fontId="2" type="noConversion"/>
  </si>
  <si>
    <r>
      <rPr>
        <sz val="14"/>
        <color rgb="FF444444"/>
        <rFont val="宋体"/>
        <family val="2"/>
        <charset val="134"/>
      </rPr>
      <t>八十中学</t>
    </r>
    <r>
      <rPr>
        <sz val="14"/>
        <color rgb="FF444444"/>
        <rFont val="Monaco"/>
      </rPr>
      <t>2017</t>
    </r>
    <r>
      <rPr>
        <sz val="14"/>
        <color rgb="FF444444"/>
        <rFont val="宋体"/>
        <family val="2"/>
        <charset val="134"/>
      </rPr>
      <t>高考成绩非常突出，朝阳区理科前八名学校占</t>
    </r>
    <r>
      <rPr>
        <sz val="14"/>
        <color rgb="FF444444"/>
        <rFont val="Monaco"/>
      </rPr>
      <t>5</t>
    </r>
    <r>
      <rPr>
        <sz val="14"/>
        <color rgb="FF444444"/>
        <rFont val="宋体"/>
        <family val="2"/>
        <charset val="134"/>
      </rPr>
      <t>个名额，具体喜报如下</t>
    </r>
    <r>
      <rPr>
        <sz val="14"/>
        <color rgb="FF444444"/>
        <rFont val="Monaco"/>
      </rPr>
      <t>;</t>
    </r>
    <phoneticPr fontId="2" type="noConversion"/>
  </si>
  <si>
    <t>北京市陈经纶中学本部校区</t>
  </si>
  <si>
    <t>朝阳区东大桥路甲15号（3号楼旁边）</t>
  </si>
  <si>
    <t>朝阳区小红门路5号</t>
  </si>
  <si>
    <t>朝阳区安外北苑村临2号</t>
  </si>
  <si>
    <t>朝阳区酒仙桥南路甲七号</t>
  </si>
  <si>
    <t>北京市朝阳区芳草地国际学校甘露园分校</t>
  </si>
  <si>
    <t>朝阳区甘露园南里一区10号</t>
  </si>
  <si>
    <t>北京市日坛中学通惠校区</t>
  </si>
  <si>
    <t>朝阳区通惠家园惠泽园3号</t>
  </si>
  <si>
    <t>北京市日坛中学本部校区</t>
  </si>
  <si>
    <t>朝阳区建外永安西里10号</t>
  </si>
  <si>
    <t>朝阳区东湖利泽西街4号院</t>
  </si>
  <si>
    <t>北京市朝阳区芳草地国际学校富力分校</t>
  </si>
  <si>
    <t>朝阳区大鲁店北路30号</t>
  </si>
  <si>
    <t>北京市第八十中学管庄分校常青藤校区</t>
  </si>
  <si>
    <t>朝阳区单店西路12号院1号楼</t>
  </si>
  <si>
    <t>北京市第八十中学管庄分校本部校区</t>
  </si>
  <si>
    <t>朝阳区管庄西里40号</t>
  </si>
  <si>
    <t>北京市第十七中学赛洛城校区</t>
  </si>
  <si>
    <t>朝阳区百子湾东里105号</t>
  </si>
  <si>
    <t>北京市第十七中学陶家湾校区</t>
  </si>
  <si>
    <t>朝阳区高碑店陶家湾甲80号</t>
  </si>
  <si>
    <t>北京市第八十中学实验学校温榆河分校</t>
  </si>
  <si>
    <t>朝阳区香江北路南侧（原崔各庄村北）</t>
  </si>
  <si>
    <t>朝阳区金盏乡金融服务园区1112-14</t>
  </si>
  <si>
    <t>首都师范大学附属实验学校望京西园校区</t>
  </si>
  <si>
    <t>朝阳区望京西园四区428号</t>
  </si>
  <si>
    <t>首都师范大学附属实验学校本部校区</t>
  </si>
  <si>
    <t>朝阳区望京花园西区133号</t>
  </si>
  <si>
    <t>朝阳区首都机场燕翔西里19号</t>
  </si>
  <si>
    <t>中央美术学院附属实验学校</t>
  </si>
  <si>
    <t>朝阳区大山子西里10号</t>
  </si>
  <si>
    <t>对外经济贸易大学附属中学（北京市第九十四中学）</t>
  </si>
  <si>
    <t>朝阳区花家地北里19号楼</t>
  </si>
  <si>
    <t>朝阳区华严北里68号</t>
  </si>
  <si>
    <t>朝阳区北苑路86号三区7号楼</t>
  </si>
  <si>
    <t>朝阳区林萃西里8号</t>
  </si>
  <si>
    <t>北京市朝阳外国语学校本部校区</t>
  </si>
  <si>
    <t>朝阳区慧忠里232号</t>
  </si>
  <si>
    <t>北京市和平街第一中学北苑校区</t>
  </si>
  <si>
    <t>朝阳区来广营乡朝来绿色家园赢秋苑21号楼</t>
  </si>
  <si>
    <t>北京市和平街第一中学本部校区</t>
  </si>
  <si>
    <t>朝阳区和平街八区16号楼</t>
  </si>
  <si>
    <t>朝阳区太阳宫南街8号</t>
  </si>
  <si>
    <t>朝阳区新源街31号</t>
  </si>
  <si>
    <t>朝阳区白家庄西里2号</t>
  </si>
  <si>
    <t>朝阳区垂杨柳中街1号</t>
  </si>
  <si>
    <t>北京市陈经纶中学保利校区</t>
  </si>
  <si>
    <t>朝阳区常营中路1号院</t>
  </si>
  <si>
    <t>北京市陈经纶中学帝景校区</t>
  </si>
  <si>
    <t>朝阳区广渠路28号院307号楼</t>
  </si>
  <si>
    <t>寄宿生招生名额</t>
    <rPh sb="0" eb="1">
      <t>ji'su'sheng</t>
    </rPh>
    <rPh sb="3" eb="4">
      <t>zhao'shegn</t>
    </rPh>
    <rPh sb="5" eb="6">
      <t>ming'e</t>
    </rPh>
    <phoneticPr fontId="2" type="noConversion"/>
  </si>
  <si>
    <t>工大附</t>
    <rPh sb="0" eb="1">
      <t>gong'da'fu</t>
    </rPh>
    <phoneticPr fontId="2" type="noConversion"/>
  </si>
  <si>
    <t>八十</t>
    <rPh sb="0" eb="1">
      <t>ba'shi</t>
    </rPh>
    <phoneticPr fontId="2" type="noConversion"/>
  </si>
  <si>
    <t>人大附朝阳</t>
    <rPh sb="0" eb="1">
      <t>ren'da'fu'chao'yang</t>
    </rPh>
    <phoneticPr fontId="2" type="noConversion"/>
  </si>
  <si>
    <t>日坛</t>
    <rPh sb="0" eb="1">
      <t>ri'tan</t>
    </rPh>
    <phoneticPr fontId="2" type="noConversion"/>
  </si>
  <si>
    <t>东北师大2017中考情况：</t>
    <rPh sb="0" eb="1">
      <t>dong'bei</t>
    </rPh>
    <rPh sb="2" eb="3">
      <t>shi'da</t>
    </rPh>
    <rPh sb="8" eb="9">
      <t>zhong'kao</t>
    </rPh>
    <rPh sb="10" eb="11">
      <t>qing'kuang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</si>
</sst>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444444"/>
      <name val="Monaco"/>
    </font>
    <font>
      <sz val="14"/>
      <color rgb="FF444444"/>
      <name val="宋体"/>
      <family val="2"/>
      <charset val="134"/>
    </font>
    <font>
      <u/>
      <sz val="12"/>
      <color theme="11"/>
      <name val="宋体"/>
      <family val="2"/>
      <charset val="134"/>
      <scheme val="minor"/>
    </font>
    <font>
      <sz val="14"/>
      <color rgb="FF444444"/>
      <name val="仿宋"/>
    </font>
    <font>
      <sz val="12"/>
      <name val="宋体"/>
      <charset val="134"/>
      <scheme val="minor"/>
    </font>
    <font>
      <b/>
      <sz val="14"/>
      <color rgb="FF444444"/>
      <name val="Monaco"/>
    </font>
    <font>
      <b/>
      <sz val="14"/>
      <color rgb="FF444444"/>
      <name val="宋体"/>
      <family val="2"/>
      <charset val="134"/>
    </font>
    <font>
      <sz val="14"/>
      <color rgb="FFFF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0" xfId="0" applyFont="1"/>
    <xf numFmtId="9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Font="1"/>
  </cellXfs>
  <cellStyles count="14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</xdr:colOff>
      <xdr:row>15</xdr:row>
      <xdr:rowOff>50800</xdr:rowOff>
    </xdr:from>
    <xdr:to>
      <xdr:col>15</xdr:col>
      <xdr:colOff>449580</xdr:colOff>
      <xdr:row>29</xdr:row>
      <xdr:rowOff>86360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4700" y="3149600"/>
          <a:ext cx="6167120" cy="2900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774700</xdr:colOff>
      <xdr:row>0</xdr:row>
      <xdr:rowOff>25400</xdr:rowOff>
    </xdr:from>
    <xdr:to>
      <xdr:col>13</xdr:col>
      <xdr:colOff>469900</xdr:colOff>
      <xdr:row>52</xdr:row>
      <xdr:rowOff>50800</xdr:rowOff>
    </xdr:to>
    <xdr:pic>
      <xdr:nvPicPr>
        <xdr:cNvPr id="2049" name="Picture 1" descr="018æé³å°ååå¬åå¯å®¿æçå­¦æ ¡åäººæ°åå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25400"/>
          <a:ext cx="6299200" cy="1125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177800</xdr:rowOff>
    </xdr:from>
    <xdr:to>
      <xdr:col>1</xdr:col>
      <xdr:colOff>4749800</xdr:colOff>
      <xdr:row>16</xdr:row>
      <xdr:rowOff>25400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0" y="1701800"/>
          <a:ext cx="4559300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4000500</xdr:colOff>
      <xdr:row>40</xdr:row>
      <xdr:rowOff>179040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6972300"/>
          <a:ext cx="4000500" cy="2922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2"/>
  <sheetViews>
    <sheetView tabSelected="1" zoomScale="125" zoomScaleNormal="125" zoomScalePageLayoutView="125" workbookViewId="0">
      <selection activeCell="G20" sqref="G20"/>
    </sheetView>
  </sheetViews>
  <sheetFormatPr baseColWidth="10" defaultRowHeight="15" x14ac:dyDescent="0.15"/>
  <cols>
    <col min="2" max="2" width="34" bestFit="1" customWidth="1"/>
  </cols>
  <sheetData>
    <row r="5" spans="2:13" x14ac:dyDescent="0.15">
      <c r="B5" t="s">
        <v>0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29</v>
      </c>
    </row>
    <row r="6" spans="2:13" ht="17" x14ac:dyDescent="0.15">
      <c r="B6" s="1" t="s">
        <v>2</v>
      </c>
    </row>
    <row r="7" spans="2:13" ht="17" x14ac:dyDescent="0.15">
      <c r="B7" s="1" t="s">
        <v>3</v>
      </c>
    </row>
    <row r="8" spans="2:13" ht="17" x14ac:dyDescent="0.15">
      <c r="B8" s="1" t="s">
        <v>4</v>
      </c>
      <c r="C8">
        <v>6</v>
      </c>
      <c r="D8">
        <v>21</v>
      </c>
      <c r="L8" s="3">
        <v>0.95</v>
      </c>
    </row>
    <row r="9" spans="2:13" ht="17" x14ac:dyDescent="0.15">
      <c r="B9" s="1" t="s">
        <v>5</v>
      </c>
      <c r="E9">
        <v>22</v>
      </c>
      <c r="G9">
        <v>174</v>
      </c>
      <c r="K9">
        <v>530</v>
      </c>
      <c r="L9" s="3">
        <v>0.9</v>
      </c>
    </row>
    <row r="10" spans="2:13" ht="17" x14ac:dyDescent="0.15">
      <c r="B10" s="1" t="s">
        <v>6</v>
      </c>
      <c r="F10">
        <v>24</v>
      </c>
      <c r="G10">
        <v>51</v>
      </c>
      <c r="H10">
        <v>67</v>
      </c>
      <c r="J10">
        <v>89</v>
      </c>
      <c r="K10">
        <v>540</v>
      </c>
      <c r="L10" s="3">
        <v>0.96</v>
      </c>
    </row>
    <row r="11" spans="2:13" ht="17" x14ac:dyDescent="0.15">
      <c r="B11" s="1" t="s">
        <v>7</v>
      </c>
      <c r="E11">
        <v>4</v>
      </c>
      <c r="F11">
        <v>9</v>
      </c>
      <c r="G11">
        <v>24</v>
      </c>
      <c r="H11">
        <v>39</v>
      </c>
      <c r="L11" s="3">
        <v>1</v>
      </c>
    </row>
    <row r="12" spans="2:13" ht="17" x14ac:dyDescent="0.15">
      <c r="B12" s="1" t="s">
        <v>8</v>
      </c>
      <c r="K12">
        <v>546</v>
      </c>
      <c r="L12" s="3">
        <v>0.86</v>
      </c>
      <c r="M12" t="s">
        <v>28</v>
      </c>
    </row>
    <row r="13" spans="2:13" ht="17" x14ac:dyDescent="0.15">
      <c r="B13" s="1" t="s">
        <v>9</v>
      </c>
      <c r="F13">
        <v>16</v>
      </c>
      <c r="G13">
        <v>26</v>
      </c>
      <c r="H13">
        <v>28</v>
      </c>
      <c r="I13">
        <v>24</v>
      </c>
      <c r="J13">
        <v>37</v>
      </c>
      <c r="L13" s="3">
        <v>0.91</v>
      </c>
    </row>
    <row r="14" spans="2:13" ht="17" x14ac:dyDescent="0.15">
      <c r="B14" s="1" t="s">
        <v>10</v>
      </c>
    </row>
    <row r="15" spans="2:13" ht="17" x14ac:dyDescent="0.15">
      <c r="B15" s="1" t="s">
        <v>11</v>
      </c>
      <c r="I15" t="s">
        <v>172</v>
      </c>
    </row>
    <row r="16" spans="2:13" ht="17" x14ac:dyDescent="0.15">
      <c r="B16" s="1" t="s">
        <v>12</v>
      </c>
    </row>
    <row r="17" spans="2:13" ht="17" x14ac:dyDescent="0.15">
      <c r="B17" s="1" t="s">
        <v>13</v>
      </c>
    </row>
    <row r="18" spans="2:13" ht="17" x14ac:dyDescent="0.15">
      <c r="B18" s="1" t="s">
        <v>14</v>
      </c>
    </row>
    <row r="19" spans="2:13" ht="17" x14ac:dyDescent="0.15">
      <c r="B19" s="1" t="s">
        <v>15</v>
      </c>
    </row>
    <row r="20" spans="2:13" ht="17" x14ac:dyDescent="0.15">
      <c r="B20" s="1" t="s">
        <v>16</v>
      </c>
    </row>
    <row r="21" spans="2:13" ht="17" x14ac:dyDescent="0.15">
      <c r="B21" s="1" t="s">
        <v>17</v>
      </c>
    </row>
    <row r="22" spans="2:13" ht="17" x14ac:dyDescent="0.15">
      <c r="B22" s="1" t="s">
        <v>18</v>
      </c>
    </row>
    <row r="25" spans="2:13" ht="17" x14ac:dyDescent="0.15">
      <c r="B25" s="4" t="s">
        <v>30</v>
      </c>
      <c r="C25" t="s">
        <v>47</v>
      </c>
    </row>
    <row r="26" spans="2:13" x14ac:dyDescent="0.15">
      <c r="B26" s="5" t="s">
        <v>1</v>
      </c>
      <c r="C26" s="5">
        <v>547</v>
      </c>
    </row>
    <row r="27" spans="2:13" x14ac:dyDescent="0.15">
      <c r="B27" t="s">
        <v>31</v>
      </c>
      <c r="C27">
        <v>536</v>
      </c>
    </row>
    <row r="28" spans="2:13" x14ac:dyDescent="0.15">
      <c r="B28" t="s">
        <v>32</v>
      </c>
      <c r="C28">
        <v>524</v>
      </c>
    </row>
    <row r="29" spans="2:13" x14ac:dyDescent="0.15">
      <c r="B29" t="s">
        <v>33</v>
      </c>
      <c r="C29">
        <v>525</v>
      </c>
    </row>
    <row r="30" spans="2:13" x14ac:dyDescent="0.15">
      <c r="B30" t="s">
        <v>34</v>
      </c>
      <c r="C30">
        <v>517</v>
      </c>
    </row>
    <row r="31" spans="2:13" x14ac:dyDescent="0.15">
      <c r="B31" s="5" t="s">
        <v>35</v>
      </c>
      <c r="C31" s="5">
        <v>547</v>
      </c>
    </row>
    <row r="32" spans="2:13" x14ac:dyDescent="0.15">
      <c r="B32" s="5" t="s">
        <v>36</v>
      </c>
      <c r="C32" s="5">
        <v>543</v>
      </c>
      <c r="J32" t="s">
        <v>98</v>
      </c>
      <c r="K32" t="s">
        <v>22</v>
      </c>
      <c r="L32" t="s">
        <v>96</v>
      </c>
      <c r="M32" t="s">
        <v>97</v>
      </c>
    </row>
    <row r="33" spans="2:14" x14ac:dyDescent="0.15">
      <c r="B33" t="s">
        <v>37</v>
      </c>
      <c r="C33">
        <v>533</v>
      </c>
      <c r="J33">
        <v>157</v>
      </c>
      <c r="K33">
        <v>16</v>
      </c>
      <c r="L33">
        <v>26</v>
      </c>
      <c r="M33">
        <v>28</v>
      </c>
    </row>
    <row r="34" spans="2:14" x14ac:dyDescent="0.15">
      <c r="B34" t="s">
        <v>38</v>
      </c>
      <c r="C34">
        <v>515</v>
      </c>
      <c r="J34">
        <v>240</v>
      </c>
      <c r="K34">
        <f>240*16/157</f>
        <v>24.458598726114651</v>
      </c>
      <c r="L34">
        <f>240*26/157</f>
        <v>39.745222929936304</v>
      </c>
      <c r="M34">
        <f>240*28/157</f>
        <v>42.802547770700635</v>
      </c>
    </row>
    <row r="35" spans="2:14" x14ac:dyDescent="0.15">
      <c r="B35" t="s">
        <v>39</v>
      </c>
      <c r="C35">
        <v>536</v>
      </c>
      <c r="J35" t="s">
        <v>99</v>
      </c>
      <c r="K35" t="s">
        <v>48</v>
      </c>
      <c r="L35" t="s">
        <v>49</v>
      </c>
      <c r="M35" t="s">
        <v>50</v>
      </c>
    </row>
    <row r="36" spans="2:14" x14ac:dyDescent="0.15">
      <c r="B36" s="5" t="s">
        <v>40</v>
      </c>
      <c r="C36" s="5">
        <v>543</v>
      </c>
      <c r="J36" t="s">
        <v>100</v>
      </c>
      <c r="K36">
        <v>3</v>
      </c>
      <c r="L36">
        <v>5</v>
      </c>
      <c r="M36">
        <v>5</v>
      </c>
    </row>
    <row r="37" spans="2:14" x14ac:dyDescent="0.15">
      <c r="B37" t="s">
        <v>41</v>
      </c>
      <c r="C37">
        <v>534</v>
      </c>
      <c r="K37">
        <v>3</v>
      </c>
      <c r="L37">
        <v>8</v>
      </c>
      <c r="M37">
        <v>13</v>
      </c>
      <c r="N37" t="s">
        <v>101</v>
      </c>
    </row>
    <row r="38" spans="2:14" x14ac:dyDescent="0.15">
      <c r="B38" s="5" t="s">
        <v>42</v>
      </c>
      <c r="C38" s="5">
        <v>556</v>
      </c>
      <c r="K38" t="s">
        <v>102</v>
      </c>
      <c r="L38" t="s">
        <v>104</v>
      </c>
      <c r="M38" t="s">
        <v>103</v>
      </c>
    </row>
    <row r="39" spans="2:14" x14ac:dyDescent="0.15">
      <c r="B39" s="5" t="s">
        <v>43</v>
      </c>
      <c r="C39" s="5">
        <v>566</v>
      </c>
    </row>
    <row r="40" spans="2:14" x14ac:dyDescent="0.15">
      <c r="B40" s="5" t="s">
        <v>44</v>
      </c>
      <c r="C40" s="5">
        <v>550</v>
      </c>
    </row>
    <row r="41" spans="2:14" x14ac:dyDescent="0.15">
      <c r="B41" s="6" t="s">
        <v>45</v>
      </c>
      <c r="C41" s="6">
        <v>530</v>
      </c>
    </row>
    <row r="42" spans="2:14" x14ac:dyDescent="0.15">
      <c r="B42" t="s">
        <v>46</v>
      </c>
      <c r="C42">
        <v>535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topLeftCell="A35" workbookViewId="0">
      <selection activeCell="I60" sqref="I60"/>
    </sheetView>
  </sheetViews>
  <sheetFormatPr baseColWidth="10" defaultRowHeight="15" x14ac:dyDescent="0.15"/>
  <cols>
    <col min="1" max="1" width="2.1640625" customWidth="1"/>
    <col min="2" max="2" width="22.1640625" bestFit="1" customWidth="1"/>
    <col min="3" max="3" width="38.6640625" bestFit="1" customWidth="1"/>
    <col min="4" max="4" width="17.83203125" bestFit="1" customWidth="1"/>
    <col min="5" max="5" width="19.83203125" bestFit="1" customWidth="1"/>
  </cols>
  <sheetData>
    <row r="2" spans="2:5" ht="19" x14ac:dyDescent="0.25">
      <c r="B2" s="10" t="s">
        <v>51</v>
      </c>
      <c r="C2" s="10"/>
      <c r="D2" s="10"/>
      <c r="E2" s="10"/>
    </row>
    <row r="3" spans="2:5" ht="17" x14ac:dyDescent="0.15">
      <c r="B3" s="7" t="s">
        <v>52</v>
      </c>
      <c r="C3" s="7" t="s">
        <v>53</v>
      </c>
      <c r="D3" s="7" t="s">
        <v>54</v>
      </c>
      <c r="E3" s="7" t="s">
        <v>55</v>
      </c>
    </row>
    <row r="4" spans="2:5" ht="19" x14ac:dyDescent="0.25">
      <c r="B4" s="2">
        <v>1</v>
      </c>
      <c r="C4" s="1" t="s">
        <v>56</v>
      </c>
      <c r="D4" s="8">
        <v>380</v>
      </c>
      <c r="E4" s="1" t="s">
        <v>57</v>
      </c>
    </row>
    <row r="5" spans="2:5" ht="19" x14ac:dyDescent="0.25">
      <c r="B5" s="2">
        <v>2</v>
      </c>
      <c r="C5" s="1" t="s">
        <v>58</v>
      </c>
      <c r="D5" s="8">
        <v>280</v>
      </c>
      <c r="E5" s="2"/>
    </row>
    <row r="6" spans="2:5" ht="19" x14ac:dyDescent="0.25">
      <c r="B6" s="2">
        <v>3</v>
      </c>
      <c r="C6" s="1" t="s">
        <v>59</v>
      </c>
      <c r="D6" s="8">
        <v>272</v>
      </c>
      <c r="E6" s="1" t="s">
        <v>60</v>
      </c>
    </row>
    <row r="7" spans="2:5" ht="19" x14ac:dyDescent="0.25">
      <c r="E7" s="1" t="s">
        <v>61</v>
      </c>
    </row>
    <row r="8" spans="2:5" ht="19" x14ac:dyDescent="0.25">
      <c r="E8" s="1" t="s">
        <v>62</v>
      </c>
    </row>
    <row r="9" spans="2:5" ht="19" x14ac:dyDescent="0.25">
      <c r="B9" s="2">
        <v>4</v>
      </c>
      <c r="C9" s="1" t="s">
        <v>63</v>
      </c>
      <c r="D9" s="8">
        <v>270</v>
      </c>
      <c r="E9" s="2"/>
    </row>
    <row r="10" spans="2:5" ht="19" x14ac:dyDescent="0.25">
      <c r="B10" s="2">
        <v>5</v>
      </c>
      <c r="C10" s="1" t="s">
        <v>64</v>
      </c>
      <c r="D10" s="8">
        <v>260</v>
      </c>
      <c r="E10" s="2"/>
    </row>
    <row r="11" spans="2:5" ht="19" x14ac:dyDescent="0.25">
      <c r="B11" s="2">
        <v>6</v>
      </c>
      <c r="C11" s="1" t="s">
        <v>9</v>
      </c>
      <c r="D11" s="8">
        <v>240</v>
      </c>
      <c r="E11" s="2"/>
    </row>
    <row r="12" spans="2:5" ht="19" x14ac:dyDescent="0.25">
      <c r="B12" s="2">
        <v>7</v>
      </c>
      <c r="C12" s="1" t="s">
        <v>65</v>
      </c>
      <c r="D12" s="8">
        <v>200</v>
      </c>
      <c r="E12" s="1" t="s">
        <v>66</v>
      </c>
    </row>
    <row r="13" spans="2:5" ht="19" x14ac:dyDescent="0.25">
      <c r="E13" s="1" t="s">
        <v>67</v>
      </c>
    </row>
    <row r="14" spans="2:5" ht="19" x14ac:dyDescent="0.25">
      <c r="E14" s="1" t="s">
        <v>68</v>
      </c>
    </row>
    <row r="15" spans="2:5" ht="19" x14ac:dyDescent="0.25">
      <c r="B15" s="2">
        <v>8</v>
      </c>
      <c r="C15" s="1" t="s">
        <v>69</v>
      </c>
      <c r="D15" s="2">
        <v>190</v>
      </c>
      <c r="E15" s="1" t="s">
        <v>70</v>
      </c>
    </row>
    <row r="16" spans="2:5" ht="19" x14ac:dyDescent="0.25">
      <c r="E16" s="1" t="s">
        <v>71</v>
      </c>
    </row>
    <row r="17" spans="2:5" ht="19" x14ac:dyDescent="0.25">
      <c r="B17" s="2">
        <v>9</v>
      </c>
      <c r="C17" s="1" t="s">
        <v>72</v>
      </c>
      <c r="D17" s="2">
        <v>160</v>
      </c>
      <c r="E17" s="2"/>
    </row>
    <row r="18" spans="2:5" ht="19" x14ac:dyDescent="0.25">
      <c r="B18" s="2">
        <v>10</v>
      </c>
      <c r="C18" s="1" t="s">
        <v>73</v>
      </c>
      <c r="D18" s="2">
        <v>160</v>
      </c>
      <c r="E18" s="1" t="s">
        <v>74</v>
      </c>
    </row>
    <row r="19" spans="2:5" ht="19" x14ac:dyDescent="0.25">
      <c r="C19" s="2"/>
      <c r="E19" s="1" t="s">
        <v>75</v>
      </c>
    </row>
    <row r="20" spans="2:5" ht="19" x14ac:dyDescent="0.25">
      <c r="B20" s="2">
        <v>11</v>
      </c>
      <c r="C20" s="1" t="s">
        <v>76</v>
      </c>
      <c r="D20" s="2">
        <v>160</v>
      </c>
      <c r="E20" s="1" t="s">
        <v>66</v>
      </c>
    </row>
    <row r="21" spans="2:5" ht="19" x14ac:dyDescent="0.25">
      <c r="C21" s="2"/>
      <c r="E21" s="1" t="s">
        <v>77</v>
      </c>
    </row>
    <row r="22" spans="2:5" ht="19" x14ac:dyDescent="0.25">
      <c r="B22" s="2">
        <v>12</v>
      </c>
      <c r="C22" s="1" t="s">
        <v>78</v>
      </c>
      <c r="D22" s="2">
        <v>145</v>
      </c>
      <c r="E22" s="1" t="s">
        <v>79</v>
      </c>
    </row>
    <row r="23" spans="2:5" ht="19" x14ac:dyDescent="0.25">
      <c r="E23" s="1" t="s">
        <v>80</v>
      </c>
    </row>
    <row r="24" spans="2:5" ht="19" x14ac:dyDescent="0.25">
      <c r="B24" s="2">
        <v>13</v>
      </c>
      <c r="C24" s="1" t="s">
        <v>81</v>
      </c>
      <c r="D24" s="2">
        <v>120</v>
      </c>
      <c r="E24" s="1" t="s">
        <v>82</v>
      </c>
    </row>
    <row r="25" spans="2:5" ht="19" x14ac:dyDescent="0.25">
      <c r="E25" s="1" t="s">
        <v>83</v>
      </c>
    </row>
    <row r="26" spans="2:5" ht="19" x14ac:dyDescent="0.25">
      <c r="B26" s="2">
        <v>14</v>
      </c>
      <c r="C26" s="1" t="s">
        <v>84</v>
      </c>
      <c r="D26" s="2">
        <v>120</v>
      </c>
      <c r="E26" s="2"/>
    </row>
    <row r="27" spans="2:5" ht="19" x14ac:dyDescent="0.25">
      <c r="B27" s="2">
        <v>15</v>
      </c>
      <c r="C27" s="1" t="s">
        <v>85</v>
      </c>
      <c r="D27" s="2">
        <v>100</v>
      </c>
      <c r="E27" s="1" t="s">
        <v>86</v>
      </c>
    </row>
    <row r="28" spans="2:5" ht="19" x14ac:dyDescent="0.25">
      <c r="B28" s="2">
        <v>16</v>
      </c>
      <c r="C28" s="1" t="s">
        <v>87</v>
      </c>
      <c r="D28" s="2">
        <v>100</v>
      </c>
      <c r="E28" s="2"/>
    </row>
    <row r="29" spans="2:5" ht="19" x14ac:dyDescent="0.25">
      <c r="B29" s="2">
        <v>17</v>
      </c>
      <c r="C29" s="1" t="s">
        <v>88</v>
      </c>
      <c r="D29" s="2">
        <v>100</v>
      </c>
      <c r="E29" s="2"/>
    </row>
    <row r="30" spans="2:5" ht="19" x14ac:dyDescent="0.25">
      <c r="B30" s="2">
        <v>18</v>
      </c>
      <c r="C30" s="1" t="s">
        <v>89</v>
      </c>
      <c r="D30" s="2">
        <v>100</v>
      </c>
      <c r="E30" s="2"/>
    </row>
    <row r="31" spans="2:5" ht="19" x14ac:dyDescent="0.25">
      <c r="B31" s="2">
        <v>19</v>
      </c>
      <c r="C31" s="1" t="s">
        <v>90</v>
      </c>
      <c r="D31" s="2">
        <v>80</v>
      </c>
      <c r="E31" s="2"/>
    </row>
    <row r="32" spans="2:5" ht="19" x14ac:dyDescent="0.25">
      <c r="B32" s="2">
        <v>20</v>
      </c>
      <c r="C32" s="1" t="s">
        <v>91</v>
      </c>
      <c r="D32" s="2">
        <v>80</v>
      </c>
      <c r="E32" s="2"/>
    </row>
    <row r="33" spans="2:5" ht="19" x14ac:dyDescent="0.25">
      <c r="B33" s="2">
        <v>21</v>
      </c>
      <c r="C33" s="1" t="s">
        <v>92</v>
      </c>
      <c r="D33" s="2">
        <v>80</v>
      </c>
      <c r="E33" s="2"/>
    </row>
    <row r="34" spans="2:5" ht="19" x14ac:dyDescent="0.25">
      <c r="B34" s="2">
        <v>22</v>
      </c>
      <c r="C34" s="1" t="s">
        <v>93</v>
      </c>
      <c r="D34" s="2">
        <v>60</v>
      </c>
      <c r="E34" s="2"/>
    </row>
    <row r="35" spans="2:5" ht="19" x14ac:dyDescent="0.25">
      <c r="B35" s="2">
        <v>23</v>
      </c>
      <c r="C35" s="1" t="s">
        <v>94</v>
      </c>
      <c r="D35" s="2">
        <v>40</v>
      </c>
      <c r="E35" s="2"/>
    </row>
    <row r="36" spans="2:5" ht="19" x14ac:dyDescent="0.25">
      <c r="B36" s="2">
        <v>24</v>
      </c>
      <c r="C36" s="1" t="s">
        <v>95</v>
      </c>
      <c r="D36" s="2">
        <v>40</v>
      </c>
      <c r="E36" s="2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4" workbookViewId="0">
      <selection activeCell="A46" sqref="A46"/>
    </sheetView>
  </sheetViews>
  <sheetFormatPr baseColWidth="10" defaultRowHeight="15" x14ac:dyDescent="0.15"/>
  <cols>
    <col min="1" max="1" width="29" customWidth="1"/>
    <col min="2" max="2" width="84" customWidth="1"/>
  </cols>
  <sheetData>
    <row r="1" spans="1:2" ht="19" x14ac:dyDescent="0.25">
      <c r="A1" s="13" t="s">
        <v>168</v>
      </c>
      <c r="B1" s="12" t="s">
        <v>33</v>
      </c>
    </row>
    <row r="2" spans="1:2" ht="19" x14ac:dyDescent="0.25">
      <c r="B2" s="9"/>
    </row>
    <row r="3" spans="1:2" ht="19" x14ac:dyDescent="0.25">
      <c r="B3" s="9"/>
    </row>
    <row r="4" spans="1:2" ht="19" x14ac:dyDescent="0.25">
      <c r="B4" s="9"/>
    </row>
    <row r="5" spans="1:2" ht="19" x14ac:dyDescent="0.25">
      <c r="B5" s="9"/>
    </row>
    <row r="6" spans="1:2" ht="19" x14ac:dyDescent="0.25">
      <c r="B6" s="9"/>
    </row>
    <row r="7" spans="1:2" ht="19" x14ac:dyDescent="0.25">
      <c r="B7" s="9"/>
    </row>
    <row r="8" spans="1:2" ht="19" x14ac:dyDescent="0.25">
      <c r="B8" s="9"/>
    </row>
    <row r="9" spans="1:2" ht="19" x14ac:dyDescent="0.25">
      <c r="B9" s="9"/>
    </row>
    <row r="10" spans="1:2" ht="19" x14ac:dyDescent="0.25">
      <c r="B10" s="9"/>
    </row>
    <row r="11" spans="1:2" ht="19" x14ac:dyDescent="0.25">
      <c r="B11" s="9"/>
    </row>
    <row r="12" spans="1:2" ht="19" x14ac:dyDescent="0.25">
      <c r="B12" s="9"/>
    </row>
    <row r="13" spans="1:2" ht="19" x14ac:dyDescent="0.25">
      <c r="B13" s="9"/>
    </row>
    <row r="14" spans="1:2" ht="19" x14ac:dyDescent="0.25">
      <c r="B14" s="9"/>
    </row>
    <row r="15" spans="1:2" ht="19" x14ac:dyDescent="0.25">
      <c r="B15" s="9"/>
    </row>
    <row r="16" spans="1:2" ht="19" x14ac:dyDescent="0.25">
      <c r="B16" s="9"/>
    </row>
    <row r="17" spans="1:2" ht="19" x14ac:dyDescent="0.25">
      <c r="B17" s="9"/>
    </row>
    <row r="18" spans="1:2" ht="19" x14ac:dyDescent="0.25">
      <c r="B18" s="9"/>
    </row>
    <row r="19" spans="1:2" ht="19" x14ac:dyDescent="0.25">
      <c r="B19" s="9"/>
    </row>
    <row r="20" spans="1:2" ht="19" x14ac:dyDescent="0.25">
      <c r="A20" t="s">
        <v>169</v>
      </c>
      <c r="B20" s="9"/>
    </row>
    <row r="21" spans="1:2" ht="38" x14ac:dyDescent="0.25">
      <c r="B21" s="9" t="s">
        <v>115</v>
      </c>
    </row>
    <row r="22" spans="1:2" ht="76" x14ac:dyDescent="0.25">
      <c r="B22" s="9" t="s">
        <v>105</v>
      </c>
    </row>
    <row r="23" spans="1:2" ht="19" x14ac:dyDescent="0.25">
      <c r="B23" s="9"/>
    </row>
    <row r="24" spans="1:2" ht="19" x14ac:dyDescent="0.25">
      <c r="A24" t="s">
        <v>170</v>
      </c>
      <c r="B24" s="9"/>
    </row>
    <row r="25" spans="1:2" ht="19" x14ac:dyDescent="0.25">
      <c r="B25" s="9" t="s">
        <v>36</v>
      </c>
    </row>
    <row r="26" spans="1:2" ht="76" x14ac:dyDescent="0.25">
      <c r="B26" s="9" t="s">
        <v>106</v>
      </c>
    </row>
    <row r="27" spans="1:2" ht="19" x14ac:dyDescent="0.25">
      <c r="B27" s="9"/>
    </row>
    <row r="28" spans="1:2" ht="19" x14ac:dyDescent="0.25">
      <c r="A28" t="s">
        <v>171</v>
      </c>
      <c r="B28" s="9"/>
    </row>
    <row r="29" spans="1:2" ht="19" x14ac:dyDescent="0.25">
      <c r="B29" s="9"/>
    </row>
    <row r="30" spans="1:2" ht="19" x14ac:dyDescent="0.25">
      <c r="B30" s="9"/>
    </row>
    <row r="31" spans="1:2" ht="19" x14ac:dyDescent="0.25">
      <c r="B31" s="9"/>
    </row>
    <row r="32" spans="1:2" ht="19" x14ac:dyDescent="0.25">
      <c r="B32" s="9"/>
    </row>
    <row r="33" spans="1:2" ht="19" x14ac:dyDescent="0.25">
      <c r="B33" s="9"/>
    </row>
    <row r="34" spans="1:2" ht="19" x14ac:dyDescent="0.25">
      <c r="B34" s="9"/>
    </row>
    <row r="35" spans="1:2" ht="19" x14ac:dyDescent="0.25">
      <c r="B35" s="9"/>
    </row>
    <row r="36" spans="1:2" ht="19" x14ac:dyDescent="0.25">
      <c r="B36" s="9"/>
    </row>
    <row r="37" spans="1:2" ht="19" x14ac:dyDescent="0.25">
      <c r="B37" s="9"/>
    </row>
    <row r="38" spans="1:2" ht="19" x14ac:dyDescent="0.25">
      <c r="B38" s="9"/>
    </row>
    <row r="39" spans="1:2" ht="19" x14ac:dyDescent="0.25">
      <c r="B39" s="9"/>
    </row>
    <row r="40" spans="1:2" ht="19" x14ac:dyDescent="0.25">
      <c r="B40" s="9"/>
    </row>
    <row r="41" spans="1:2" ht="19" x14ac:dyDescent="0.25">
      <c r="B41" s="9"/>
    </row>
    <row r="42" spans="1:2" ht="19" x14ac:dyDescent="0.25">
      <c r="B42" s="9"/>
    </row>
    <row r="43" spans="1:2" ht="19" x14ac:dyDescent="0.25">
      <c r="A43" s="9" t="s">
        <v>31</v>
      </c>
    </row>
    <row r="44" spans="1:2" ht="55" x14ac:dyDescent="0.25">
      <c r="B44" s="9" t="s">
        <v>107</v>
      </c>
    </row>
    <row r="45" spans="1:2" ht="19" x14ac:dyDescent="0.25">
      <c r="B45" s="9"/>
    </row>
    <row r="46" spans="1:2" ht="19" x14ac:dyDescent="0.25">
      <c r="A46" s="9" t="s">
        <v>112</v>
      </c>
    </row>
    <row r="47" spans="1:2" ht="36" x14ac:dyDescent="0.15">
      <c r="B47" s="9" t="s">
        <v>108</v>
      </c>
    </row>
    <row r="48" spans="1:2" ht="55" x14ac:dyDescent="0.15">
      <c r="B48" s="9" t="s">
        <v>109</v>
      </c>
    </row>
    <row r="49" spans="1:2" ht="36" x14ac:dyDescent="0.15">
      <c r="B49" s="9" t="s">
        <v>110</v>
      </c>
    </row>
    <row r="50" spans="1:2" ht="57" x14ac:dyDescent="0.25">
      <c r="B50" s="9" t="s">
        <v>111</v>
      </c>
    </row>
    <row r="51" spans="1:2" ht="19" x14ac:dyDescent="0.25">
      <c r="B51" s="9"/>
    </row>
    <row r="52" spans="1:2" ht="19" x14ac:dyDescent="0.25">
      <c r="A52" s="9" t="s">
        <v>114</v>
      </c>
    </row>
    <row r="53" spans="1:2" ht="150" x14ac:dyDescent="0.15">
      <c r="B53" s="9" t="s">
        <v>113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16" sqref="A16"/>
    </sheetView>
  </sheetViews>
  <sheetFormatPr baseColWidth="10" defaultRowHeight="15" x14ac:dyDescent="0.15"/>
  <cols>
    <col min="1" max="1" width="47.5" bestFit="1" customWidth="1"/>
    <col min="2" max="2" width="39.5" bestFit="1" customWidth="1"/>
    <col min="3" max="3" width="4.5" bestFit="1" customWidth="1"/>
  </cols>
  <sheetData>
    <row r="1" spans="1:3" x14ac:dyDescent="0.15">
      <c r="A1" s="11" t="s">
        <v>167</v>
      </c>
      <c r="B1" s="11"/>
    </row>
    <row r="2" spans="1:3" x14ac:dyDescent="0.15">
      <c r="A2" t="s">
        <v>116</v>
      </c>
      <c r="B2" t="s">
        <v>117</v>
      </c>
      <c r="C2">
        <v>96</v>
      </c>
    </row>
    <row r="3" spans="1:3" x14ac:dyDescent="0.15">
      <c r="A3" t="s">
        <v>89</v>
      </c>
      <c r="B3" t="s">
        <v>118</v>
      </c>
      <c r="C3">
        <v>43</v>
      </c>
    </row>
    <row r="4" spans="1:3" x14ac:dyDescent="0.15">
      <c r="A4" t="s">
        <v>92</v>
      </c>
      <c r="B4" t="s">
        <v>119</v>
      </c>
      <c r="C4">
        <v>32</v>
      </c>
    </row>
    <row r="5" spans="1:3" x14ac:dyDescent="0.15">
      <c r="A5" t="s">
        <v>87</v>
      </c>
      <c r="B5" t="s">
        <v>120</v>
      </c>
      <c r="C5">
        <v>48</v>
      </c>
    </row>
    <row r="6" spans="1:3" x14ac:dyDescent="0.15">
      <c r="A6" t="s">
        <v>121</v>
      </c>
      <c r="B6" t="s">
        <v>122</v>
      </c>
      <c r="C6">
        <v>29</v>
      </c>
    </row>
    <row r="7" spans="1:3" x14ac:dyDescent="0.15">
      <c r="A7" t="s">
        <v>123</v>
      </c>
      <c r="B7" t="s">
        <v>124</v>
      </c>
      <c r="C7">
        <v>29</v>
      </c>
    </row>
    <row r="8" spans="1:3" x14ac:dyDescent="0.15">
      <c r="A8" t="s">
        <v>125</v>
      </c>
      <c r="B8" t="s">
        <v>126</v>
      </c>
      <c r="C8">
        <v>53</v>
      </c>
    </row>
    <row r="9" spans="1:3" x14ac:dyDescent="0.15">
      <c r="A9" t="s">
        <v>72</v>
      </c>
      <c r="B9" t="s">
        <v>127</v>
      </c>
      <c r="C9">
        <v>128</v>
      </c>
    </row>
    <row r="10" spans="1:3" x14ac:dyDescent="0.15">
      <c r="A10" t="s">
        <v>128</v>
      </c>
      <c r="B10" t="s">
        <v>129</v>
      </c>
      <c r="C10">
        <v>29</v>
      </c>
    </row>
    <row r="11" spans="1:3" x14ac:dyDescent="0.15">
      <c r="A11" t="s">
        <v>130</v>
      </c>
      <c r="B11" t="s">
        <v>131</v>
      </c>
      <c r="C11">
        <v>52</v>
      </c>
    </row>
    <row r="12" spans="1:3" x14ac:dyDescent="0.15">
      <c r="A12" t="s">
        <v>132</v>
      </c>
      <c r="B12" t="s">
        <v>133</v>
      </c>
      <c r="C12">
        <v>32</v>
      </c>
    </row>
    <row r="13" spans="1:3" x14ac:dyDescent="0.15">
      <c r="A13" t="s">
        <v>134</v>
      </c>
      <c r="B13" t="s">
        <v>135</v>
      </c>
      <c r="C13">
        <v>32</v>
      </c>
    </row>
    <row r="14" spans="1:3" x14ac:dyDescent="0.15">
      <c r="A14" t="s">
        <v>136</v>
      </c>
      <c r="B14" t="s">
        <v>137</v>
      </c>
      <c r="C14">
        <v>32</v>
      </c>
    </row>
    <row r="15" spans="1:3" x14ac:dyDescent="0.15">
      <c r="A15" t="s">
        <v>138</v>
      </c>
      <c r="B15" t="s">
        <v>139</v>
      </c>
      <c r="C15">
        <v>43</v>
      </c>
    </row>
    <row r="16" spans="1:3" x14ac:dyDescent="0.15">
      <c r="A16" t="s">
        <v>9</v>
      </c>
      <c r="B16" t="s">
        <v>140</v>
      </c>
      <c r="C16">
        <v>240</v>
      </c>
    </row>
    <row r="17" spans="1:3" x14ac:dyDescent="0.15">
      <c r="A17" t="s">
        <v>141</v>
      </c>
      <c r="B17" t="s">
        <v>142</v>
      </c>
      <c r="C17">
        <v>42</v>
      </c>
    </row>
    <row r="18" spans="1:3" x14ac:dyDescent="0.15">
      <c r="A18" t="s">
        <v>143</v>
      </c>
      <c r="B18" t="s">
        <v>144</v>
      </c>
      <c r="C18">
        <v>37</v>
      </c>
    </row>
    <row r="19" spans="1:3" x14ac:dyDescent="0.15">
      <c r="A19" t="s">
        <v>95</v>
      </c>
      <c r="B19" t="s">
        <v>145</v>
      </c>
      <c r="C19">
        <v>24</v>
      </c>
    </row>
    <row r="20" spans="1:3" x14ac:dyDescent="0.15">
      <c r="A20" t="s">
        <v>146</v>
      </c>
      <c r="B20" t="s">
        <v>147</v>
      </c>
      <c r="C20">
        <v>23</v>
      </c>
    </row>
    <row r="21" spans="1:3" x14ac:dyDescent="0.15">
      <c r="A21" t="s">
        <v>148</v>
      </c>
      <c r="B21" t="s">
        <v>149</v>
      </c>
      <c r="C21">
        <v>42</v>
      </c>
    </row>
    <row r="22" spans="1:3" x14ac:dyDescent="0.15">
      <c r="A22" t="s">
        <v>90</v>
      </c>
      <c r="B22" t="s">
        <v>150</v>
      </c>
      <c r="C22">
        <v>39</v>
      </c>
    </row>
    <row r="23" spans="1:3" x14ac:dyDescent="0.15">
      <c r="A23" t="s">
        <v>85</v>
      </c>
      <c r="B23" t="s">
        <v>151</v>
      </c>
      <c r="C23">
        <v>80</v>
      </c>
    </row>
    <row r="24" spans="1:3" x14ac:dyDescent="0.15">
      <c r="A24" t="s">
        <v>84</v>
      </c>
      <c r="B24" t="s">
        <v>152</v>
      </c>
      <c r="C24">
        <v>48</v>
      </c>
    </row>
    <row r="25" spans="1:3" x14ac:dyDescent="0.15">
      <c r="A25" t="s">
        <v>153</v>
      </c>
      <c r="B25" t="s">
        <v>154</v>
      </c>
      <c r="C25">
        <v>304</v>
      </c>
    </row>
    <row r="26" spans="1:3" x14ac:dyDescent="0.15">
      <c r="A26" t="s">
        <v>155</v>
      </c>
      <c r="B26" t="s">
        <v>156</v>
      </c>
      <c r="C26">
        <v>47</v>
      </c>
    </row>
    <row r="27" spans="1:3" x14ac:dyDescent="0.15">
      <c r="A27" t="s">
        <v>157</v>
      </c>
      <c r="B27" t="s">
        <v>158</v>
      </c>
      <c r="C27">
        <v>42</v>
      </c>
    </row>
    <row r="28" spans="1:3" x14ac:dyDescent="0.15">
      <c r="A28" t="s">
        <v>63</v>
      </c>
      <c r="B28" t="s">
        <v>159</v>
      </c>
      <c r="C28">
        <v>216</v>
      </c>
    </row>
    <row r="29" spans="1:3" x14ac:dyDescent="0.15">
      <c r="A29" t="s">
        <v>58</v>
      </c>
      <c r="B29" t="s">
        <v>160</v>
      </c>
      <c r="C29">
        <v>224</v>
      </c>
    </row>
    <row r="30" spans="1:3" x14ac:dyDescent="0.15">
      <c r="A30" t="s">
        <v>64</v>
      </c>
      <c r="B30" t="s">
        <v>161</v>
      </c>
      <c r="C30">
        <v>208</v>
      </c>
    </row>
    <row r="31" spans="1:3" x14ac:dyDescent="0.15">
      <c r="A31" t="s">
        <v>78</v>
      </c>
      <c r="B31" t="s">
        <v>162</v>
      </c>
      <c r="C31">
        <v>61</v>
      </c>
    </row>
    <row r="32" spans="1:3" x14ac:dyDescent="0.15">
      <c r="A32" t="s">
        <v>163</v>
      </c>
      <c r="B32" t="s">
        <v>164</v>
      </c>
      <c r="C32">
        <v>88</v>
      </c>
    </row>
    <row r="33" spans="1:3" x14ac:dyDescent="0.15">
      <c r="A33" t="s">
        <v>165</v>
      </c>
      <c r="B33" t="s">
        <v>166</v>
      </c>
      <c r="C33">
        <v>34</v>
      </c>
    </row>
  </sheetData>
  <mergeCells count="1">
    <mergeCell ref="A1:B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各校中考分析</vt:lpstr>
      <vt:lpstr>寄宿生变化</vt:lpstr>
      <vt:lpstr>各高中高考</vt:lpstr>
      <vt:lpstr>2018寄宿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piginzoo</dc:creator>
  <cp:lastModifiedBy>Microsoft Office 用户</cp:lastModifiedBy>
  <dcterms:created xsi:type="dcterms:W3CDTF">2018-05-25T14:50:46Z</dcterms:created>
  <dcterms:modified xsi:type="dcterms:W3CDTF">2018-05-31T00:34:47Z</dcterms:modified>
</cp:coreProperties>
</file>