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-Sparrow\Fuelio\"/>
    </mc:Choice>
  </mc:AlternateContent>
  <bookViews>
    <workbookView xWindow="-120" yWindow="-120" windowWidth="29040" windowHeight="15840"/>
  </bookViews>
  <sheets>
    <sheet name="Foglio1" sheetId="1" r:id="rId1"/>
  </sheets>
  <definedNames>
    <definedName name="_xlnm._FilterDatabase" localSheetId="0" hidden="1">Foglio1!$A$3:$L$3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5" i="1" l="1"/>
  <c r="D673" i="1" l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29" i="1"/>
  <c r="D630" i="1"/>
  <c r="D628" i="1"/>
  <c r="D627" i="1"/>
  <c r="D626" i="1"/>
  <c r="D625" i="1"/>
  <c r="D624" i="1"/>
  <c r="D623" i="1"/>
  <c r="D622" i="1" l="1"/>
  <c r="D611" i="1"/>
  <c r="D610" i="1"/>
  <c r="D612" i="1"/>
  <c r="D613" i="1"/>
  <c r="D614" i="1"/>
  <c r="D615" i="1"/>
  <c r="D616" i="1"/>
  <c r="D617" i="1"/>
  <c r="D618" i="1"/>
  <c r="D619" i="1"/>
  <c r="D620" i="1"/>
  <c r="D621" i="1"/>
  <c r="D601" i="1"/>
  <c r="D602" i="1"/>
  <c r="D603" i="1"/>
  <c r="D604" i="1"/>
  <c r="D606" i="1"/>
  <c r="D605" i="1"/>
  <c r="D607" i="1"/>
  <c r="D608" i="1"/>
  <c r="D609" i="1"/>
  <c r="D594" i="1"/>
  <c r="D595" i="1"/>
  <c r="D596" i="1"/>
  <c r="D597" i="1"/>
  <c r="D598" i="1"/>
  <c r="D599" i="1"/>
  <c r="D60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80" i="1"/>
  <c r="D572" i="1"/>
  <c r="D573" i="1"/>
  <c r="D574" i="1"/>
  <c r="D575" i="1"/>
  <c r="D576" i="1"/>
  <c r="D577" i="1"/>
  <c r="D578" i="1"/>
  <c r="C579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04" i="1"/>
  <c r="D405" i="1"/>
  <c r="D406" i="1"/>
  <c r="D407" i="1"/>
  <c r="D408" i="1"/>
  <c r="D410" i="1"/>
  <c r="D409" i="1"/>
  <c r="D411" i="1"/>
  <c r="D412" i="1"/>
  <c r="D413" i="1"/>
  <c r="D414" i="1"/>
  <c r="D415" i="1"/>
  <c r="D416" i="1"/>
  <c r="D417" i="1"/>
  <c r="D418" i="1"/>
  <c r="D419" i="1"/>
  <c r="D420" i="1"/>
  <c r="D390" i="1"/>
  <c r="D391" i="1"/>
  <c r="D392" i="1"/>
  <c r="D393" i="1"/>
  <c r="D395" i="1"/>
  <c r="D394" i="1"/>
  <c r="D396" i="1"/>
  <c r="D397" i="1"/>
  <c r="D398" i="1"/>
  <c r="D399" i="1"/>
  <c r="D400" i="1"/>
  <c r="D401" i="1"/>
  <c r="D402" i="1"/>
  <c r="D403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68" i="1" l="1"/>
  <c r="D369" i="1"/>
  <c r="D370" i="1"/>
  <c r="D371" i="1"/>
  <c r="D372" i="1"/>
  <c r="D258" i="1"/>
  <c r="D259" i="1"/>
  <c r="D260" i="1"/>
  <c r="D261" i="1"/>
  <c r="D262" i="1"/>
  <c r="D263" i="1"/>
  <c r="D264" i="1"/>
  <c r="D265" i="1"/>
  <c r="D266" i="1"/>
  <c r="D267" i="1"/>
  <c r="D269" i="1"/>
  <c r="D268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4" i="1"/>
  <c r="D283" i="1"/>
  <c r="D286" i="1"/>
  <c r="D285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9" i="1"/>
  <c r="D308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8" i="1"/>
  <c r="D337" i="1"/>
  <c r="D339" i="1"/>
  <c r="D341" i="1"/>
  <c r="D342" i="1"/>
  <c r="D343" i="1"/>
  <c r="D340" i="1"/>
  <c r="D344" i="1"/>
  <c r="D345" i="1"/>
  <c r="D346" i="1"/>
  <c r="D348" i="1"/>
  <c r="D349" i="1"/>
  <c r="D350" i="1"/>
  <c r="D347" i="1"/>
  <c r="D351" i="1"/>
  <c r="D352" i="1"/>
  <c r="D353" i="1"/>
  <c r="D354" i="1"/>
  <c r="D355" i="1"/>
  <c r="D356" i="1"/>
  <c r="D357" i="1"/>
  <c r="D360" i="1"/>
  <c r="D359" i="1"/>
  <c r="D358" i="1"/>
  <c r="D362" i="1"/>
  <c r="D363" i="1"/>
  <c r="D361" i="1"/>
  <c r="D364" i="1"/>
  <c r="D365" i="1"/>
  <c r="D366" i="1"/>
  <c r="D367" i="1"/>
  <c r="D251" i="1"/>
  <c r="D252" i="1"/>
  <c r="D253" i="1"/>
  <c r="D254" i="1"/>
  <c r="D255" i="1"/>
  <c r="D257" i="1"/>
  <c r="D256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38" i="1"/>
  <c r="D232" i="1"/>
  <c r="E231" i="1" l="1"/>
  <c r="D189" i="1" l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3" i="1"/>
  <c r="E224" i="1"/>
  <c r="E225" i="1"/>
  <c r="E226" i="1"/>
  <c r="E227" i="1"/>
  <c r="E228" i="1"/>
  <c r="E229" i="1"/>
  <c r="E230" i="1"/>
  <c r="D137" i="1"/>
  <c r="E188" i="1"/>
  <c r="E22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46" i="1"/>
  <c r="E147" i="1"/>
  <c r="E148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6" i="1"/>
  <c r="E175" i="1"/>
  <c r="E177" i="1"/>
  <c r="E178" i="1"/>
  <c r="E179" i="1"/>
  <c r="E180" i="1"/>
  <c r="E181" i="1"/>
  <c r="E182" i="1"/>
  <c r="E183" i="1"/>
  <c r="E184" i="1"/>
  <c r="E185" i="1"/>
  <c r="E186" i="1"/>
  <c r="E187" i="1"/>
  <c r="D127" i="1"/>
  <c r="D126" i="1"/>
  <c r="D123" i="1"/>
  <c r="D124" i="1"/>
  <c r="D122" i="1"/>
  <c r="D120" i="1"/>
  <c r="D119" i="1"/>
  <c r="D104" i="1"/>
  <c r="E102" i="1"/>
  <c r="E103" i="1"/>
  <c r="E105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21" i="1"/>
  <c r="E125" i="1"/>
  <c r="E128" i="1"/>
  <c r="E129" i="1"/>
  <c r="E130" i="1"/>
  <c r="E131" i="1"/>
  <c r="E132" i="1"/>
  <c r="D72" i="1"/>
  <c r="D78" i="1"/>
  <c r="D90" i="1"/>
  <c r="E101" i="1"/>
  <c r="E100" i="1"/>
  <c r="E99" i="1"/>
  <c r="E98" i="1"/>
  <c r="E97" i="1"/>
  <c r="E96" i="1"/>
  <c r="E95" i="1"/>
  <c r="E94" i="1"/>
  <c r="E93" i="1"/>
  <c r="E92" i="1"/>
  <c r="E91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1" i="1"/>
  <c r="E70" i="1"/>
  <c r="E69" i="1"/>
  <c r="E68" i="1"/>
  <c r="D65" i="1"/>
  <c r="E6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41" i="1"/>
  <c r="E42" i="1"/>
  <c r="E43" i="1"/>
  <c r="E44" i="1"/>
  <c r="E45" i="1"/>
  <c r="E46" i="1"/>
  <c r="E47" i="1"/>
  <c r="E48" i="1"/>
  <c r="E39" i="1"/>
  <c r="E40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18" i="1"/>
  <c r="E20" i="1"/>
  <c r="E21" i="1"/>
  <c r="E22" i="1"/>
  <c r="E23" i="1"/>
  <c r="E4" i="1"/>
  <c r="C5" i="1"/>
</calcChain>
</file>

<file path=xl/sharedStrings.xml><?xml version="1.0" encoding="utf-8"?>
<sst xmlns="http://schemas.openxmlformats.org/spreadsheetml/2006/main" count="681" uniqueCount="83">
  <si>
    <t>Data</t>
  </si>
  <si>
    <t>Km</t>
  </si>
  <si>
    <t>Tot</t>
  </si>
  <si>
    <t>Kg</t>
  </si>
  <si>
    <t>L</t>
  </si>
  <si>
    <t>€/Kg</t>
  </si>
  <si>
    <t>€/L</t>
  </si>
  <si>
    <t>Consumo carburante e lavori ordinari e straordinari Punto Evo DZ595XP</t>
  </si>
  <si>
    <t>A benzina</t>
  </si>
  <si>
    <t>G</t>
  </si>
  <si>
    <t>Distro</t>
  </si>
  <si>
    <t>CdC</t>
  </si>
  <si>
    <t>M</t>
  </si>
  <si>
    <t>PVC</t>
  </si>
  <si>
    <t>CIVITANOVA</t>
  </si>
  <si>
    <t>PINETO</t>
  </si>
  <si>
    <t>SAN SISTO</t>
  </si>
  <si>
    <t>GUA</t>
  </si>
  <si>
    <t>TODI</t>
  </si>
  <si>
    <t>ESSO VIA PERUGINA</t>
  </si>
  <si>
    <t>PONTE RIO</t>
  </si>
  <si>
    <t>TAVERNE</t>
  </si>
  <si>
    <t>FABRIANO</t>
  </si>
  <si>
    <t>CDC</t>
  </si>
  <si>
    <t>MONTECCHIO</t>
  </si>
  <si>
    <t>SIENA</t>
  </si>
  <si>
    <t>SPEZIA</t>
  </si>
  <si>
    <t>PIOPPI</t>
  </si>
  <si>
    <t>PIEVE TORINA</t>
  </si>
  <si>
    <t>SFAUSTINO</t>
  </si>
  <si>
    <t>ANCONA</t>
  </si>
  <si>
    <t>ESSO PONTE D'ASSI</t>
  </si>
  <si>
    <t>PFELCINO</t>
  </si>
  <si>
    <t>AREZZO</t>
  </si>
  <si>
    <t>IP VARIANTE</t>
  </si>
  <si>
    <t>AGIP SEMONTE</t>
  </si>
  <si>
    <t>COLLESTRADA</t>
  </si>
  <si>
    <t>BEVANO EST</t>
  </si>
  <si>
    <t>S MARTINO EST</t>
  </si>
  <si>
    <t>NICHELINO NORD</t>
  </si>
  <si>
    <t>GRENOBLE</t>
  </si>
  <si>
    <t>NICHELINO SUD</t>
  </si>
  <si>
    <t>S MARTINO OVEST</t>
  </si>
  <si>
    <t>SSEPOLCRO</t>
  </si>
  <si>
    <t>IP PORTA ROMANA</t>
  </si>
  <si>
    <t>PANTALLA</t>
  </si>
  <si>
    <t>ICM CORCIANO</t>
  </si>
  <si>
    <t>CORCIANO</t>
  </si>
  <si>
    <t>NORCIA</t>
  </si>
  <si>
    <t>TOLENTINO</t>
  </si>
  <si>
    <t>SSEVERO</t>
  </si>
  <si>
    <t>MAGLIE</t>
  </si>
  <si>
    <t>MURGE EST</t>
  </si>
  <si>
    <t>TERMOLI</t>
  </si>
  <si>
    <t>ARINO EST</t>
  </si>
  <si>
    <t>SLOVENIA</t>
  </si>
  <si>
    <t>SSTINO LIVENZA</t>
  </si>
  <si>
    <t>IMOLA</t>
  </si>
  <si>
    <t>AGIP MONTELUCE</t>
  </si>
  <si>
    <t>MONTELUCE</t>
  </si>
  <si>
    <t>E45 COLLEPEPE</t>
  </si>
  <si>
    <t>SLIBERATO</t>
  </si>
  <si>
    <t>ROMA</t>
  </si>
  <si>
    <t>ESSO CIPOLLETO</t>
  </si>
  <si>
    <t>TAMOIL MONTELUCE</t>
  </si>
  <si>
    <t>CHIANCIANO TERME</t>
  </si>
  <si>
    <t>COLOMBELLA</t>
  </si>
  <si>
    <t>TREVI</t>
  </si>
  <si>
    <t>TERNI</t>
  </si>
  <si>
    <t>BASTIA</t>
  </si>
  <si>
    <t>MARSCIANO</t>
  </si>
  <si>
    <t>AURELIA</t>
  </si>
  <si>
    <t>SENIGALLIA</t>
  </si>
  <si>
    <t>CAPITINI</t>
  </si>
  <si>
    <t>SEP</t>
  </si>
  <si>
    <t>COLLEPEPE</t>
  </si>
  <si>
    <t>BALANZANO</t>
  </si>
  <si>
    <t>FOLIGNO</t>
  </si>
  <si>
    <t>ELLERA</t>
  </si>
  <si>
    <t>SETTEVALLI</t>
  </si>
  <si>
    <t>CATTOLICA</t>
  </si>
  <si>
    <t>ACQUALAGNA</t>
  </si>
  <si>
    <t>Serbatoio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</si>
</sst>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;@"/>
    <numFmt numFmtId="165" formatCode="&quot;€&quot;\ #,##0.00"/>
    <numFmt numFmtId="166" formatCode="#,##0.000"/>
    <numFmt numFmtId="167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Foglio1!$A$1:$A$675</c:f>
              <c:strCache>
                <c:ptCount val="675"/>
                <c:pt idx="0">
                  <c:v>Consumo carburante e lavori ordinari e straordinari Punto Evo DZ595XP</c:v>
                </c:pt>
                <c:pt idx="2">
                  <c:v>Data</c:v>
                </c:pt>
                <c:pt idx="3">
                  <c:v>2/2/10</c:v>
                </c:pt>
                <c:pt idx="4">
                  <c:v>4/2/10</c:v>
                </c:pt>
                <c:pt idx="5">
                  <c:v>8/2/10</c:v>
                </c:pt>
                <c:pt idx="6">
                  <c:v>12/2/10</c:v>
                </c:pt>
                <c:pt idx="7">
                  <c:v>14/3/10</c:v>
                </c:pt>
                <c:pt idx="8">
                  <c:v>17/3/10</c:v>
                </c:pt>
                <c:pt idx="9">
                  <c:v>21/3/10</c:v>
                </c:pt>
                <c:pt idx="10">
                  <c:v>24/3/10</c:v>
                </c:pt>
                <c:pt idx="11">
                  <c:v>26/3/10</c:v>
                </c:pt>
                <c:pt idx="12">
                  <c:v>28/3/10</c:v>
                </c:pt>
                <c:pt idx="13">
                  <c:v>31/3/10</c:v>
                </c:pt>
                <c:pt idx="14">
                  <c:v>6/4/10</c:v>
                </c:pt>
                <c:pt idx="15">
                  <c:v>9/4/10</c:v>
                </c:pt>
                <c:pt idx="16">
                  <c:v>13/4/10</c:v>
                </c:pt>
                <c:pt idx="17">
                  <c:v>16/4/10</c:v>
                </c:pt>
                <c:pt idx="18">
                  <c:v>16/4/10</c:v>
                </c:pt>
                <c:pt idx="19">
                  <c:v>17/4/10</c:v>
                </c:pt>
                <c:pt idx="20">
                  <c:v>18/4/10</c:v>
                </c:pt>
                <c:pt idx="21">
                  <c:v>21/4/10</c:v>
                </c:pt>
                <c:pt idx="22">
                  <c:v>23/4/10</c:v>
                </c:pt>
                <c:pt idx="23">
                  <c:v>27/4/10</c:v>
                </c:pt>
                <c:pt idx="24">
                  <c:v>29/4/10</c:v>
                </c:pt>
                <c:pt idx="25">
                  <c:v>30/4/10</c:v>
                </c:pt>
                <c:pt idx="26">
                  <c:v>6/5/10</c:v>
                </c:pt>
                <c:pt idx="27">
                  <c:v>9/5/10</c:v>
                </c:pt>
                <c:pt idx="28">
                  <c:v>11/5/10</c:v>
                </c:pt>
                <c:pt idx="29">
                  <c:v>14/5/10</c:v>
                </c:pt>
                <c:pt idx="30">
                  <c:v>18/5/10</c:v>
                </c:pt>
                <c:pt idx="31">
                  <c:v>20/5/10</c:v>
                </c:pt>
                <c:pt idx="32">
                  <c:v>24/5/10</c:v>
                </c:pt>
                <c:pt idx="33">
                  <c:v>26/5/10</c:v>
                </c:pt>
                <c:pt idx="34">
                  <c:v>28/5/10</c:v>
                </c:pt>
                <c:pt idx="35">
                  <c:v>1/6/10</c:v>
                </c:pt>
                <c:pt idx="36">
                  <c:v>3/6/10</c:v>
                </c:pt>
                <c:pt idx="37">
                  <c:v>13/6/10</c:v>
                </c:pt>
                <c:pt idx="38">
                  <c:v>17/6/10</c:v>
                </c:pt>
                <c:pt idx="39">
                  <c:v>19/6/10</c:v>
                </c:pt>
                <c:pt idx="40">
                  <c:v>22/6/10</c:v>
                </c:pt>
                <c:pt idx="41">
                  <c:v>25/6/10</c:v>
                </c:pt>
                <c:pt idx="42">
                  <c:v>29/6/10</c:v>
                </c:pt>
                <c:pt idx="43">
                  <c:v>3/7/10</c:v>
                </c:pt>
                <c:pt idx="44">
                  <c:v>6/7/10</c:v>
                </c:pt>
                <c:pt idx="45">
                  <c:v>13/7/10</c:v>
                </c:pt>
                <c:pt idx="46">
                  <c:v>19/7/10</c:v>
                </c:pt>
                <c:pt idx="47">
                  <c:v>21/7/10</c:v>
                </c:pt>
                <c:pt idx="48">
                  <c:v>23/7/10</c:v>
                </c:pt>
                <c:pt idx="49">
                  <c:v>26/7/10</c:v>
                </c:pt>
                <c:pt idx="50">
                  <c:v>31/7/10</c:v>
                </c:pt>
                <c:pt idx="51">
                  <c:v>3/8/10</c:v>
                </c:pt>
                <c:pt idx="52">
                  <c:v>5/8/10</c:v>
                </c:pt>
                <c:pt idx="53">
                  <c:v>10/8/10</c:v>
                </c:pt>
                <c:pt idx="54">
                  <c:v>13/8/10</c:v>
                </c:pt>
                <c:pt idx="55">
                  <c:v>17/8/10</c:v>
                </c:pt>
                <c:pt idx="56">
                  <c:v>21/8/10</c:v>
                </c:pt>
                <c:pt idx="57">
                  <c:v>24/8/10</c:v>
                </c:pt>
                <c:pt idx="58">
                  <c:v>26/8/10</c:v>
                </c:pt>
                <c:pt idx="59">
                  <c:v>31/8/10</c:v>
                </c:pt>
                <c:pt idx="60">
                  <c:v>6/9/10</c:v>
                </c:pt>
                <c:pt idx="61">
                  <c:v>8/9/10</c:v>
                </c:pt>
                <c:pt idx="62">
                  <c:v>10/9/10</c:v>
                </c:pt>
                <c:pt idx="63">
                  <c:v>20/9/10</c:v>
                </c:pt>
                <c:pt idx="64">
                  <c:v>24/9/10</c:v>
                </c:pt>
                <c:pt idx="65">
                  <c:v>27/9/10</c:v>
                </c:pt>
                <c:pt idx="66">
                  <c:v>1/10/10</c:v>
                </c:pt>
                <c:pt idx="67">
                  <c:v>5/10/10</c:v>
                </c:pt>
                <c:pt idx="68">
                  <c:v>7/10/10</c:v>
                </c:pt>
                <c:pt idx="69">
                  <c:v>11/10/10</c:v>
                </c:pt>
                <c:pt idx="70">
                  <c:v>16/10/10</c:v>
                </c:pt>
                <c:pt idx="71">
                  <c:v>21/10/10</c:v>
                </c:pt>
                <c:pt idx="72">
                  <c:v>26/10/10</c:v>
                </c:pt>
                <c:pt idx="73">
                  <c:v>29/10/10</c:v>
                </c:pt>
                <c:pt idx="74">
                  <c:v>2/11/10</c:v>
                </c:pt>
                <c:pt idx="75">
                  <c:v>7/11/10</c:v>
                </c:pt>
                <c:pt idx="76">
                  <c:v>11/11/10</c:v>
                </c:pt>
                <c:pt idx="77">
                  <c:v>15/11/10</c:v>
                </c:pt>
                <c:pt idx="78">
                  <c:v>18/11/10</c:v>
                </c:pt>
                <c:pt idx="79">
                  <c:v>23/11/10</c:v>
                </c:pt>
                <c:pt idx="80">
                  <c:v>28/11/10</c:v>
                </c:pt>
                <c:pt idx="81">
                  <c:v>1/12/10</c:v>
                </c:pt>
                <c:pt idx="82">
                  <c:v>6/12/10</c:v>
                </c:pt>
                <c:pt idx="83">
                  <c:v>9/12/10</c:v>
                </c:pt>
                <c:pt idx="84">
                  <c:v>16/12/10</c:v>
                </c:pt>
                <c:pt idx="85">
                  <c:v>21/12/10</c:v>
                </c:pt>
                <c:pt idx="86">
                  <c:v>28/12/10</c:v>
                </c:pt>
                <c:pt idx="87">
                  <c:v>2/1/11</c:v>
                </c:pt>
                <c:pt idx="88">
                  <c:v>10/1/11</c:v>
                </c:pt>
                <c:pt idx="89">
                  <c:v>17/1/11</c:v>
                </c:pt>
                <c:pt idx="90">
                  <c:v>22/1/11</c:v>
                </c:pt>
                <c:pt idx="91">
                  <c:v>27/1/11</c:v>
                </c:pt>
                <c:pt idx="92">
                  <c:v>4/2/11</c:v>
                </c:pt>
                <c:pt idx="93">
                  <c:v>9/2/11</c:v>
                </c:pt>
                <c:pt idx="94">
                  <c:v>15/2/11</c:v>
                </c:pt>
                <c:pt idx="95">
                  <c:v>19/2/11</c:v>
                </c:pt>
                <c:pt idx="96">
                  <c:v>21/2/11</c:v>
                </c:pt>
                <c:pt idx="97">
                  <c:v>28/2/11</c:v>
                </c:pt>
                <c:pt idx="98">
                  <c:v>6/3/11</c:v>
                </c:pt>
                <c:pt idx="99">
                  <c:v>10/3/11</c:v>
                </c:pt>
                <c:pt idx="100">
                  <c:v>16/3/11</c:v>
                </c:pt>
                <c:pt idx="101">
                  <c:v>24/3/11</c:v>
                </c:pt>
                <c:pt idx="102">
                  <c:v>29/3/11</c:v>
                </c:pt>
                <c:pt idx="103">
                  <c:v>4/4/11</c:v>
                </c:pt>
                <c:pt idx="104">
                  <c:v>11/4/11</c:v>
                </c:pt>
                <c:pt idx="105">
                  <c:v>17/4/11</c:v>
                </c:pt>
                <c:pt idx="106">
                  <c:v>27/4/11</c:v>
                </c:pt>
                <c:pt idx="107">
                  <c:v>3/5/11</c:v>
                </c:pt>
                <c:pt idx="108">
                  <c:v>8/5/11</c:v>
                </c:pt>
                <c:pt idx="109">
                  <c:v>9/5/11</c:v>
                </c:pt>
                <c:pt idx="110">
                  <c:v>18/5/11</c:v>
                </c:pt>
                <c:pt idx="111">
                  <c:v>23/5/11</c:v>
                </c:pt>
                <c:pt idx="112">
                  <c:v>5/6/11</c:v>
                </c:pt>
                <c:pt idx="113">
                  <c:v>13/6/11</c:v>
                </c:pt>
                <c:pt idx="114">
                  <c:v>6/7/11</c:v>
                </c:pt>
                <c:pt idx="115">
                  <c:v>14/7/11</c:v>
                </c:pt>
                <c:pt idx="116">
                  <c:v>21/7/11</c:v>
                </c:pt>
                <c:pt idx="117">
                  <c:v>24/7/11</c:v>
                </c:pt>
                <c:pt idx="118">
                  <c:v>28/7/11</c:v>
                </c:pt>
                <c:pt idx="119">
                  <c:v>3/8/11</c:v>
                </c:pt>
                <c:pt idx="120">
                  <c:v>23/8/11</c:v>
                </c:pt>
                <c:pt idx="121">
                  <c:v>1/9/11</c:v>
                </c:pt>
                <c:pt idx="122">
                  <c:v>6/9/11</c:v>
                </c:pt>
                <c:pt idx="123">
                  <c:v>9/9/11</c:v>
                </c:pt>
                <c:pt idx="124">
                  <c:v>19/9/11</c:v>
                </c:pt>
                <c:pt idx="125">
                  <c:v>6/10/11</c:v>
                </c:pt>
                <c:pt idx="126">
                  <c:v>14/10/11</c:v>
                </c:pt>
                <c:pt idx="127">
                  <c:v>21/10/11</c:v>
                </c:pt>
                <c:pt idx="128">
                  <c:v>2/11/11</c:v>
                </c:pt>
                <c:pt idx="129">
                  <c:v>17/11/11</c:v>
                </c:pt>
                <c:pt idx="130">
                  <c:v>5/12/11</c:v>
                </c:pt>
                <c:pt idx="131">
                  <c:v>10/12/11</c:v>
                </c:pt>
                <c:pt idx="132">
                  <c:v>19/12/11</c:v>
                </c:pt>
                <c:pt idx="133">
                  <c:v>26/12/11</c:v>
                </c:pt>
                <c:pt idx="134">
                  <c:v>29/12/11</c:v>
                </c:pt>
                <c:pt idx="135">
                  <c:v>13/1/12</c:v>
                </c:pt>
                <c:pt idx="136">
                  <c:v>23/1/12</c:v>
                </c:pt>
                <c:pt idx="137">
                  <c:v>11/2/12</c:v>
                </c:pt>
                <c:pt idx="138">
                  <c:v>11/2/12</c:v>
                </c:pt>
                <c:pt idx="139">
                  <c:v>23/2/12</c:v>
                </c:pt>
                <c:pt idx="140">
                  <c:v>24/2/12</c:v>
                </c:pt>
                <c:pt idx="141">
                  <c:v>2/3/12</c:v>
                </c:pt>
                <c:pt idx="142">
                  <c:v>5/3/12</c:v>
                </c:pt>
                <c:pt idx="143">
                  <c:v>16/3/12</c:v>
                </c:pt>
                <c:pt idx="144">
                  <c:v>24/3/12</c:v>
                </c:pt>
                <c:pt idx="145">
                  <c:v>30/3/12</c:v>
                </c:pt>
                <c:pt idx="146">
                  <c:v>5/4/12</c:v>
                </c:pt>
                <c:pt idx="147">
                  <c:v>20/4/12</c:v>
                </c:pt>
                <c:pt idx="148">
                  <c:v>21/4/12</c:v>
                </c:pt>
                <c:pt idx="149">
                  <c:v>26/4/12</c:v>
                </c:pt>
                <c:pt idx="150">
                  <c:v>5/5/12</c:v>
                </c:pt>
                <c:pt idx="151">
                  <c:v>17/5/12</c:v>
                </c:pt>
                <c:pt idx="152">
                  <c:v>19/5/12</c:v>
                </c:pt>
                <c:pt idx="153">
                  <c:v>26/5/12</c:v>
                </c:pt>
                <c:pt idx="154">
                  <c:v>1/6/12</c:v>
                </c:pt>
                <c:pt idx="155">
                  <c:v>11/6/12</c:v>
                </c:pt>
                <c:pt idx="156">
                  <c:v>17/6/12</c:v>
                </c:pt>
                <c:pt idx="157">
                  <c:v>2/7/12</c:v>
                </c:pt>
                <c:pt idx="158">
                  <c:v>16/7/12</c:v>
                </c:pt>
                <c:pt idx="159">
                  <c:v>21/7/12</c:v>
                </c:pt>
                <c:pt idx="160">
                  <c:v>31/7/12</c:v>
                </c:pt>
                <c:pt idx="161">
                  <c:v>9/8/12</c:v>
                </c:pt>
                <c:pt idx="162">
                  <c:v>16/8/12</c:v>
                </c:pt>
                <c:pt idx="163">
                  <c:v>20/8/12</c:v>
                </c:pt>
                <c:pt idx="164">
                  <c:v>22/8/12</c:v>
                </c:pt>
                <c:pt idx="165">
                  <c:v>24/8/12</c:v>
                </c:pt>
                <c:pt idx="166">
                  <c:v>27/8/12</c:v>
                </c:pt>
                <c:pt idx="167">
                  <c:v>29/8/12</c:v>
                </c:pt>
                <c:pt idx="168">
                  <c:v>31/8/12</c:v>
                </c:pt>
                <c:pt idx="169">
                  <c:v>4/9/12</c:v>
                </c:pt>
                <c:pt idx="170">
                  <c:v>10/9/12</c:v>
                </c:pt>
                <c:pt idx="171">
                  <c:v>21/9/12</c:v>
                </c:pt>
                <c:pt idx="172">
                  <c:v>29/9/12</c:v>
                </c:pt>
                <c:pt idx="173">
                  <c:v>30/9/12</c:v>
                </c:pt>
                <c:pt idx="174">
                  <c:v>4/10/12</c:v>
                </c:pt>
                <c:pt idx="175">
                  <c:v>4/10/12</c:v>
                </c:pt>
                <c:pt idx="176">
                  <c:v>9/10/12</c:v>
                </c:pt>
                <c:pt idx="177">
                  <c:v>18/10/12</c:v>
                </c:pt>
                <c:pt idx="178">
                  <c:v>28/10/12</c:v>
                </c:pt>
                <c:pt idx="179">
                  <c:v>3/11/12</c:v>
                </c:pt>
                <c:pt idx="180">
                  <c:v>6/11/12</c:v>
                </c:pt>
                <c:pt idx="181">
                  <c:v>13/11/12</c:v>
                </c:pt>
                <c:pt idx="182">
                  <c:v>25/11/12</c:v>
                </c:pt>
                <c:pt idx="183">
                  <c:v>2/12/12</c:v>
                </c:pt>
                <c:pt idx="184">
                  <c:v>14/12/12</c:v>
                </c:pt>
                <c:pt idx="185">
                  <c:v>21/12/12</c:v>
                </c:pt>
                <c:pt idx="186">
                  <c:v>30/12/12</c:v>
                </c:pt>
                <c:pt idx="187">
                  <c:v>18/1/13</c:v>
                </c:pt>
                <c:pt idx="188">
                  <c:v>20/1/13</c:v>
                </c:pt>
                <c:pt idx="189">
                  <c:v>1/2/13</c:v>
                </c:pt>
                <c:pt idx="190">
                  <c:v>14/2/13</c:v>
                </c:pt>
                <c:pt idx="191">
                  <c:v>21/2/13</c:v>
                </c:pt>
                <c:pt idx="192">
                  <c:v>28/2/13</c:v>
                </c:pt>
                <c:pt idx="193">
                  <c:v>4/3/13</c:v>
                </c:pt>
                <c:pt idx="194">
                  <c:v>16/3/13</c:v>
                </c:pt>
                <c:pt idx="195">
                  <c:v>26/3/13</c:v>
                </c:pt>
                <c:pt idx="196">
                  <c:v>4/4/13</c:v>
                </c:pt>
                <c:pt idx="197">
                  <c:v>11/4/13</c:v>
                </c:pt>
                <c:pt idx="198">
                  <c:v>16/4/13</c:v>
                </c:pt>
                <c:pt idx="199">
                  <c:v>26/4/13</c:v>
                </c:pt>
                <c:pt idx="200">
                  <c:v>6/5/13</c:v>
                </c:pt>
                <c:pt idx="201">
                  <c:v>17/5/13</c:v>
                </c:pt>
                <c:pt idx="202">
                  <c:v>24/5/13</c:v>
                </c:pt>
                <c:pt idx="203">
                  <c:v>7/6/13</c:v>
                </c:pt>
                <c:pt idx="204">
                  <c:v>10/6/13</c:v>
                </c:pt>
                <c:pt idx="205">
                  <c:v>17/6/13</c:v>
                </c:pt>
                <c:pt idx="206">
                  <c:v>24/6/13</c:v>
                </c:pt>
                <c:pt idx="207">
                  <c:v>5/7/13</c:v>
                </c:pt>
                <c:pt idx="208">
                  <c:v>14/7/13</c:v>
                </c:pt>
                <c:pt idx="209">
                  <c:v>15/7/13</c:v>
                </c:pt>
                <c:pt idx="210">
                  <c:v>24/7/13</c:v>
                </c:pt>
                <c:pt idx="211">
                  <c:v>2/8/13</c:v>
                </c:pt>
                <c:pt idx="212">
                  <c:v>18/8/13</c:v>
                </c:pt>
                <c:pt idx="213">
                  <c:v>30/8/13</c:v>
                </c:pt>
                <c:pt idx="214">
                  <c:v>8/9/13</c:v>
                </c:pt>
                <c:pt idx="215">
                  <c:v>19/9/13</c:v>
                </c:pt>
                <c:pt idx="216">
                  <c:v>22/9/13</c:v>
                </c:pt>
                <c:pt idx="217">
                  <c:v>2/10/13</c:v>
                </c:pt>
                <c:pt idx="218">
                  <c:v>2/10/13</c:v>
                </c:pt>
                <c:pt idx="219">
                  <c:v>4/10/13</c:v>
                </c:pt>
                <c:pt idx="220">
                  <c:v>7/10/13</c:v>
                </c:pt>
                <c:pt idx="221">
                  <c:v>12/10/13</c:v>
                </c:pt>
                <c:pt idx="222">
                  <c:v>18/10/13</c:v>
                </c:pt>
                <c:pt idx="223">
                  <c:v>27/10/13</c:v>
                </c:pt>
                <c:pt idx="224">
                  <c:v>31/10/13</c:v>
                </c:pt>
                <c:pt idx="225">
                  <c:v>9/11/13</c:v>
                </c:pt>
                <c:pt idx="226">
                  <c:v>6/12/13</c:v>
                </c:pt>
                <c:pt idx="227">
                  <c:v>15/12/13</c:v>
                </c:pt>
                <c:pt idx="228">
                  <c:v>28/12/13</c:v>
                </c:pt>
                <c:pt idx="229">
                  <c:v>30/12/13</c:v>
                </c:pt>
                <c:pt idx="230">
                  <c:v>6/1/14</c:v>
                </c:pt>
                <c:pt idx="231">
                  <c:v>16/1/14</c:v>
                </c:pt>
                <c:pt idx="232">
                  <c:v>21/1/14</c:v>
                </c:pt>
                <c:pt idx="233">
                  <c:v>30/1/14</c:v>
                </c:pt>
                <c:pt idx="234">
                  <c:v>6/2/14</c:v>
                </c:pt>
                <c:pt idx="235">
                  <c:v>11/2/14</c:v>
                </c:pt>
                <c:pt idx="236">
                  <c:v>2/3/14</c:v>
                </c:pt>
                <c:pt idx="237">
                  <c:v>20/3/14</c:v>
                </c:pt>
                <c:pt idx="238">
                  <c:v>29/3/14</c:v>
                </c:pt>
                <c:pt idx="239">
                  <c:v>31/3/14</c:v>
                </c:pt>
                <c:pt idx="240">
                  <c:v>1/4/14</c:v>
                </c:pt>
                <c:pt idx="241">
                  <c:v>11/4/14</c:v>
                </c:pt>
                <c:pt idx="242">
                  <c:v>17/4/14</c:v>
                </c:pt>
                <c:pt idx="243">
                  <c:v>23/4/14</c:v>
                </c:pt>
                <c:pt idx="244">
                  <c:v>30/4/14</c:v>
                </c:pt>
                <c:pt idx="245">
                  <c:v>14/5/14</c:v>
                </c:pt>
                <c:pt idx="246">
                  <c:v>16/5/14</c:v>
                </c:pt>
                <c:pt idx="247">
                  <c:v>19/5/14</c:v>
                </c:pt>
                <c:pt idx="248">
                  <c:v>3/6/14</c:v>
                </c:pt>
                <c:pt idx="249">
                  <c:v>7/6/14</c:v>
                </c:pt>
                <c:pt idx="250">
                  <c:v>11/6/14</c:v>
                </c:pt>
                <c:pt idx="251">
                  <c:v>15/6/14</c:v>
                </c:pt>
                <c:pt idx="252">
                  <c:v>3/7/14</c:v>
                </c:pt>
                <c:pt idx="253">
                  <c:v>21/7/14</c:v>
                </c:pt>
                <c:pt idx="254">
                  <c:v>28/7/14</c:v>
                </c:pt>
                <c:pt idx="255">
                  <c:v>5/8/14</c:v>
                </c:pt>
                <c:pt idx="256">
                  <c:v>5/8/14</c:v>
                </c:pt>
                <c:pt idx="257">
                  <c:v>9/8/14</c:v>
                </c:pt>
                <c:pt idx="258">
                  <c:v>19/8/14</c:v>
                </c:pt>
                <c:pt idx="259">
                  <c:v>28/8/14</c:v>
                </c:pt>
                <c:pt idx="260">
                  <c:v>2/9/14</c:v>
                </c:pt>
                <c:pt idx="261">
                  <c:v>4/9/14</c:v>
                </c:pt>
                <c:pt idx="262">
                  <c:v>12/9/14</c:v>
                </c:pt>
                <c:pt idx="263">
                  <c:v>17/9/14</c:v>
                </c:pt>
                <c:pt idx="264">
                  <c:v>23/9/14</c:v>
                </c:pt>
                <c:pt idx="265">
                  <c:v>1/10/14</c:v>
                </c:pt>
                <c:pt idx="266">
                  <c:v>4/10/14</c:v>
                </c:pt>
                <c:pt idx="267">
                  <c:v>13/10/14</c:v>
                </c:pt>
                <c:pt idx="268">
                  <c:v>13/10/14</c:v>
                </c:pt>
                <c:pt idx="269">
                  <c:v>15/10/14</c:v>
                </c:pt>
                <c:pt idx="270">
                  <c:v>22/10/14</c:v>
                </c:pt>
                <c:pt idx="271">
                  <c:v>27/10/14</c:v>
                </c:pt>
                <c:pt idx="272">
                  <c:v>1/11/14</c:v>
                </c:pt>
                <c:pt idx="273">
                  <c:v>5/11/14</c:v>
                </c:pt>
                <c:pt idx="274">
                  <c:v>10/11/14</c:v>
                </c:pt>
                <c:pt idx="275">
                  <c:v>13/11/14</c:v>
                </c:pt>
                <c:pt idx="276">
                  <c:v>15/11/14</c:v>
                </c:pt>
                <c:pt idx="277">
                  <c:v>20/11/14</c:v>
                </c:pt>
                <c:pt idx="278">
                  <c:v>25/11/14</c:v>
                </c:pt>
                <c:pt idx="279">
                  <c:v>29/11/14</c:v>
                </c:pt>
                <c:pt idx="280">
                  <c:v>3/12/14</c:v>
                </c:pt>
                <c:pt idx="281">
                  <c:v>6/12/14</c:v>
                </c:pt>
                <c:pt idx="282">
                  <c:v>10/12/14</c:v>
                </c:pt>
                <c:pt idx="283">
                  <c:v>10/12/14</c:v>
                </c:pt>
                <c:pt idx="284">
                  <c:v>10/12/14</c:v>
                </c:pt>
                <c:pt idx="285">
                  <c:v>10/12/14</c:v>
                </c:pt>
                <c:pt idx="286">
                  <c:v>16/12/14</c:v>
                </c:pt>
                <c:pt idx="287">
                  <c:v>17/12/14</c:v>
                </c:pt>
                <c:pt idx="288">
                  <c:v>17/12/14</c:v>
                </c:pt>
                <c:pt idx="289">
                  <c:v>17/12/14</c:v>
                </c:pt>
                <c:pt idx="290">
                  <c:v>17/12/14</c:v>
                </c:pt>
                <c:pt idx="291">
                  <c:v>22/12/14</c:v>
                </c:pt>
                <c:pt idx="292">
                  <c:v>29/12/14</c:v>
                </c:pt>
                <c:pt idx="293">
                  <c:v>31/12/14</c:v>
                </c:pt>
                <c:pt idx="294">
                  <c:v>5/1/15</c:v>
                </c:pt>
                <c:pt idx="295">
                  <c:v>9/1/15</c:v>
                </c:pt>
                <c:pt idx="296">
                  <c:v>12/1/15</c:v>
                </c:pt>
                <c:pt idx="297">
                  <c:v>16/1/15</c:v>
                </c:pt>
                <c:pt idx="298">
                  <c:v>22/1/15</c:v>
                </c:pt>
                <c:pt idx="299">
                  <c:v>30/1/15</c:v>
                </c:pt>
                <c:pt idx="300">
                  <c:v>4/2/15</c:v>
                </c:pt>
                <c:pt idx="301">
                  <c:v>11/2/15</c:v>
                </c:pt>
                <c:pt idx="302">
                  <c:v>12/2/15</c:v>
                </c:pt>
                <c:pt idx="303">
                  <c:v>16/2/15</c:v>
                </c:pt>
                <c:pt idx="304">
                  <c:v>19/2/15</c:v>
                </c:pt>
                <c:pt idx="305">
                  <c:v>23/2/15</c:v>
                </c:pt>
                <c:pt idx="306">
                  <c:v>1/3/15</c:v>
                </c:pt>
                <c:pt idx="307">
                  <c:v>3/3/15</c:v>
                </c:pt>
                <c:pt idx="308">
                  <c:v>3/3/15</c:v>
                </c:pt>
                <c:pt idx="309">
                  <c:v>11/3/15</c:v>
                </c:pt>
                <c:pt idx="310">
                  <c:v>20/3/15</c:v>
                </c:pt>
                <c:pt idx="311">
                  <c:v>27/3/15</c:v>
                </c:pt>
                <c:pt idx="312">
                  <c:v>2/4/15</c:v>
                </c:pt>
                <c:pt idx="313">
                  <c:v>7/4/15</c:v>
                </c:pt>
                <c:pt idx="314">
                  <c:v>13/4/15</c:v>
                </c:pt>
                <c:pt idx="315">
                  <c:v>19/4/15</c:v>
                </c:pt>
                <c:pt idx="316">
                  <c:v>23/4/15</c:v>
                </c:pt>
                <c:pt idx="317">
                  <c:v>27/4/15</c:v>
                </c:pt>
                <c:pt idx="318">
                  <c:v>4/5/15</c:v>
                </c:pt>
                <c:pt idx="319">
                  <c:v>14/5/15</c:v>
                </c:pt>
                <c:pt idx="320">
                  <c:v>18/5/15</c:v>
                </c:pt>
                <c:pt idx="321">
                  <c:v>23/5/15</c:v>
                </c:pt>
                <c:pt idx="322">
                  <c:v>30/5/15</c:v>
                </c:pt>
                <c:pt idx="323">
                  <c:v>4/6/15</c:v>
                </c:pt>
                <c:pt idx="324">
                  <c:v>17/6/15</c:v>
                </c:pt>
                <c:pt idx="325">
                  <c:v>21/6/15</c:v>
                </c:pt>
                <c:pt idx="326">
                  <c:v>23/6/15</c:v>
                </c:pt>
                <c:pt idx="327">
                  <c:v>29/6/15</c:v>
                </c:pt>
                <c:pt idx="328">
                  <c:v>5/7/15</c:v>
                </c:pt>
                <c:pt idx="329">
                  <c:v>8/7/15</c:v>
                </c:pt>
                <c:pt idx="330">
                  <c:v>12/7/15</c:v>
                </c:pt>
                <c:pt idx="331">
                  <c:v>13/7/15</c:v>
                </c:pt>
                <c:pt idx="332">
                  <c:v>22/7/15</c:v>
                </c:pt>
                <c:pt idx="333">
                  <c:v>25/7/15</c:v>
                </c:pt>
                <c:pt idx="334">
                  <c:v>29/7/15</c:v>
                </c:pt>
                <c:pt idx="335">
                  <c:v>29/7/15</c:v>
                </c:pt>
                <c:pt idx="336">
                  <c:v>29/7/15</c:v>
                </c:pt>
                <c:pt idx="337">
                  <c:v>29/7/15</c:v>
                </c:pt>
                <c:pt idx="338">
                  <c:v>1/8/15</c:v>
                </c:pt>
                <c:pt idx="339">
                  <c:v>5/8/15</c:v>
                </c:pt>
                <c:pt idx="340">
                  <c:v>5/8/15</c:v>
                </c:pt>
                <c:pt idx="341">
                  <c:v>5/8/15</c:v>
                </c:pt>
                <c:pt idx="342">
                  <c:v>5/8/15</c:v>
                </c:pt>
                <c:pt idx="343">
                  <c:v>10/8/15</c:v>
                </c:pt>
                <c:pt idx="344">
                  <c:v>15/8/15</c:v>
                </c:pt>
                <c:pt idx="345">
                  <c:v>17/8/15</c:v>
                </c:pt>
                <c:pt idx="346">
                  <c:v>17/8/15</c:v>
                </c:pt>
                <c:pt idx="347">
                  <c:v>17/8/15</c:v>
                </c:pt>
                <c:pt idx="348">
                  <c:v>18/8/15</c:v>
                </c:pt>
                <c:pt idx="349">
                  <c:v>24/8/15</c:v>
                </c:pt>
                <c:pt idx="350">
                  <c:v>4/9/15</c:v>
                </c:pt>
                <c:pt idx="351">
                  <c:v>7/9/15</c:v>
                </c:pt>
                <c:pt idx="352">
                  <c:v>11/9/15</c:v>
                </c:pt>
                <c:pt idx="353">
                  <c:v>12/9/15</c:v>
                </c:pt>
                <c:pt idx="354">
                  <c:v>15/9/15</c:v>
                </c:pt>
                <c:pt idx="355">
                  <c:v>21/9/15</c:v>
                </c:pt>
                <c:pt idx="356">
                  <c:v>27/9/15</c:v>
                </c:pt>
                <c:pt idx="357">
                  <c:v>4/10/15</c:v>
                </c:pt>
                <c:pt idx="358">
                  <c:v>4/10/15</c:v>
                </c:pt>
                <c:pt idx="359">
                  <c:v>4/10/15</c:v>
                </c:pt>
                <c:pt idx="360">
                  <c:v>9/10/15</c:v>
                </c:pt>
                <c:pt idx="361">
                  <c:v>9/10/15</c:v>
                </c:pt>
                <c:pt idx="362">
                  <c:v>9/10/15</c:v>
                </c:pt>
                <c:pt idx="363">
                  <c:v>10/10/15</c:v>
                </c:pt>
                <c:pt idx="364">
                  <c:v>18/10/15</c:v>
                </c:pt>
                <c:pt idx="365">
                  <c:v>26/10/15</c:v>
                </c:pt>
                <c:pt idx="366">
                  <c:v>2/11/15</c:v>
                </c:pt>
                <c:pt idx="367">
                  <c:v>9/11/15</c:v>
                </c:pt>
                <c:pt idx="368">
                  <c:v>12/11/15</c:v>
                </c:pt>
                <c:pt idx="369">
                  <c:v>18/11/15</c:v>
                </c:pt>
                <c:pt idx="370">
                  <c:v>25/11/15</c:v>
                </c:pt>
                <c:pt idx="371">
                  <c:v>29/11/15</c:v>
                </c:pt>
                <c:pt idx="372">
                  <c:v>4/12/15</c:v>
                </c:pt>
                <c:pt idx="373">
                  <c:v>7/12/15</c:v>
                </c:pt>
                <c:pt idx="374">
                  <c:v>8/12/15</c:v>
                </c:pt>
                <c:pt idx="375">
                  <c:v>12/12/15</c:v>
                </c:pt>
                <c:pt idx="376">
                  <c:v>21/12/15</c:v>
                </c:pt>
                <c:pt idx="377">
                  <c:v>23/12/15</c:v>
                </c:pt>
                <c:pt idx="378">
                  <c:v>29/12/15</c:v>
                </c:pt>
                <c:pt idx="379">
                  <c:v>4/1/16</c:v>
                </c:pt>
                <c:pt idx="380">
                  <c:v>8/1/16</c:v>
                </c:pt>
                <c:pt idx="381">
                  <c:v>16/1/16</c:v>
                </c:pt>
                <c:pt idx="382">
                  <c:v>22/1/16</c:v>
                </c:pt>
                <c:pt idx="383">
                  <c:v>27/1/16</c:v>
                </c:pt>
                <c:pt idx="384">
                  <c:v>2/2/16</c:v>
                </c:pt>
                <c:pt idx="385">
                  <c:v>8/2/16</c:v>
                </c:pt>
                <c:pt idx="386">
                  <c:v>14/2/16</c:v>
                </c:pt>
                <c:pt idx="387">
                  <c:v>22/2/16</c:v>
                </c:pt>
                <c:pt idx="388">
                  <c:v>2/3/16</c:v>
                </c:pt>
                <c:pt idx="389">
                  <c:v>11/3/16</c:v>
                </c:pt>
                <c:pt idx="390">
                  <c:v>17/3/16</c:v>
                </c:pt>
                <c:pt idx="391">
                  <c:v>24/3/16</c:v>
                </c:pt>
                <c:pt idx="392">
                  <c:v>28/3/16</c:v>
                </c:pt>
                <c:pt idx="393">
                  <c:v>1/4/16</c:v>
                </c:pt>
                <c:pt idx="394">
                  <c:v>1/4/16</c:v>
                </c:pt>
                <c:pt idx="395">
                  <c:v>3/4/16</c:v>
                </c:pt>
                <c:pt idx="396">
                  <c:v>4/4/16</c:v>
                </c:pt>
                <c:pt idx="397">
                  <c:v>8/4/16</c:v>
                </c:pt>
                <c:pt idx="398">
                  <c:v>9/4/16</c:v>
                </c:pt>
                <c:pt idx="399">
                  <c:v>16/4/16</c:v>
                </c:pt>
                <c:pt idx="400">
                  <c:v>18/4/16</c:v>
                </c:pt>
                <c:pt idx="401">
                  <c:v>21/4/16</c:v>
                </c:pt>
                <c:pt idx="402">
                  <c:v>26/4/16</c:v>
                </c:pt>
                <c:pt idx="403">
                  <c:v>2/5/16</c:v>
                </c:pt>
                <c:pt idx="404">
                  <c:v>6/5/16</c:v>
                </c:pt>
                <c:pt idx="405">
                  <c:v>9/5/16</c:v>
                </c:pt>
                <c:pt idx="406">
                  <c:v>14/5/16</c:v>
                </c:pt>
                <c:pt idx="407">
                  <c:v>19/5/16</c:v>
                </c:pt>
                <c:pt idx="408">
                  <c:v>26/5/16</c:v>
                </c:pt>
                <c:pt idx="409">
                  <c:v>26/5/16</c:v>
                </c:pt>
                <c:pt idx="410">
                  <c:v>29/5/16</c:v>
                </c:pt>
                <c:pt idx="411">
                  <c:v>3/6/16</c:v>
                </c:pt>
                <c:pt idx="412">
                  <c:v>8/6/16</c:v>
                </c:pt>
                <c:pt idx="413">
                  <c:v>11/6/16</c:v>
                </c:pt>
                <c:pt idx="414">
                  <c:v>12/6/16</c:v>
                </c:pt>
                <c:pt idx="415">
                  <c:v>17/6/16</c:v>
                </c:pt>
                <c:pt idx="416">
                  <c:v>25/6/16</c:v>
                </c:pt>
                <c:pt idx="417">
                  <c:v>27/6/16</c:v>
                </c:pt>
                <c:pt idx="418">
                  <c:v>2/7/16</c:v>
                </c:pt>
                <c:pt idx="419">
                  <c:v>8/7/16</c:v>
                </c:pt>
                <c:pt idx="420">
                  <c:v>16/7/16</c:v>
                </c:pt>
                <c:pt idx="421">
                  <c:v>22/7/16</c:v>
                </c:pt>
                <c:pt idx="422">
                  <c:v>29/7/16</c:v>
                </c:pt>
                <c:pt idx="423">
                  <c:v>11/8/16</c:v>
                </c:pt>
                <c:pt idx="424">
                  <c:v>11/8/16</c:v>
                </c:pt>
                <c:pt idx="425">
                  <c:v>18/8/16</c:v>
                </c:pt>
                <c:pt idx="426">
                  <c:v>21/8/16</c:v>
                </c:pt>
                <c:pt idx="427">
                  <c:v>28/8/16</c:v>
                </c:pt>
                <c:pt idx="428">
                  <c:v>29/8/16</c:v>
                </c:pt>
                <c:pt idx="429">
                  <c:v>30/8/16</c:v>
                </c:pt>
                <c:pt idx="430">
                  <c:v>1/9/16</c:v>
                </c:pt>
                <c:pt idx="431">
                  <c:v>5/9/16</c:v>
                </c:pt>
                <c:pt idx="432">
                  <c:v>9/9/16</c:v>
                </c:pt>
                <c:pt idx="433">
                  <c:v>12/9/16</c:v>
                </c:pt>
                <c:pt idx="434">
                  <c:v>16/9/16</c:v>
                </c:pt>
                <c:pt idx="435">
                  <c:v>24/9/16</c:v>
                </c:pt>
                <c:pt idx="436">
                  <c:v>27/9/16</c:v>
                </c:pt>
                <c:pt idx="437">
                  <c:v>2/10/16</c:v>
                </c:pt>
                <c:pt idx="438">
                  <c:v>5/10/16</c:v>
                </c:pt>
                <c:pt idx="439">
                  <c:v>8/10/16</c:v>
                </c:pt>
                <c:pt idx="440">
                  <c:v>13/10/16</c:v>
                </c:pt>
                <c:pt idx="441">
                  <c:v>18/10/16</c:v>
                </c:pt>
                <c:pt idx="442">
                  <c:v>23/10/16</c:v>
                </c:pt>
                <c:pt idx="443">
                  <c:v>28/10/16</c:v>
                </c:pt>
                <c:pt idx="444">
                  <c:v>3/11/16</c:v>
                </c:pt>
                <c:pt idx="445">
                  <c:v>8/11/16</c:v>
                </c:pt>
                <c:pt idx="446">
                  <c:v>12/11/16</c:v>
                </c:pt>
                <c:pt idx="447">
                  <c:v>15/11/16</c:v>
                </c:pt>
                <c:pt idx="448">
                  <c:v>25/11/16</c:v>
                </c:pt>
                <c:pt idx="449">
                  <c:v>28/11/16</c:v>
                </c:pt>
                <c:pt idx="450">
                  <c:v>2/12/16</c:v>
                </c:pt>
                <c:pt idx="451">
                  <c:v>6/12/16</c:v>
                </c:pt>
                <c:pt idx="452">
                  <c:v>11/12/16</c:v>
                </c:pt>
                <c:pt idx="453">
                  <c:v>14/12/16</c:v>
                </c:pt>
                <c:pt idx="454">
                  <c:v>19/12/16</c:v>
                </c:pt>
                <c:pt idx="455">
                  <c:v>25/12/16</c:v>
                </c:pt>
                <c:pt idx="456">
                  <c:v>26/12/16</c:v>
                </c:pt>
                <c:pt idx="457">
                  <c:v>27/12/16</c:v>
                </c:pt>
                <c:pt idx="458">
                  <c:v>30/12/16</c:v>
                </c:pt>
                <c:pt idx="459">
                  <c:v>3/1/17</c:v>
                </c:pt>
                <c:pt idx="460">
                  <c:v>5/1/17</c:v>
                </c:pt>
                <c:pt idx="461">
                  <c:v>10/1/17</c:v>
                </c:pt>
                <c:pt idx="462">
                  <c:v>13/1/17</c:v>
                </c:pt>
                <c:pt idx="463">
                  <c:v>18/1/17</c:v>
                </c:pt>
                <c:pt idx="464">
                  <c:v>23/1/17</c:v>
                </c:pt>
                <c:pt idx="465">
                  <c:v>28/1/17</c:v>
                </c:pt>
                <c:pt idx="466">
                  <c:v>1/2/17</c:v>
                </c:pt>
                <c:pt idx="467">
                  <c:v>6/2/17</c:v>
                </c:pt>
                <c:pt idx="468">
                  <c:v>9/2/17</c:v>
                </c:pt>
                <c:pt idx="469">
                  <c:v>13/2/17</c:v>
                </c:pt>
                <c:pt idx="470">
                  <c:v>19/2/17</c:v>
                </c:pt>
                <c:pt idx="471">
                  <c:v>27/2/17</c:v>
                </c:pt>
                <c:pt idx="472">
                  <c:v>9/3/17</c:v>
                </c:pt>
                <c:pt idx="473">
                  <c:v>13/3/17</c:v>
                </c:pt>
                <c:pt idx="474">
                  <c:v>17/3/17</c:v>
                </c:pt>
                <c:pt idx="475">
                  <c:v>19/3/17</c:v>
                </c:pt>
                <c:pt idx="476">
                  <c:v>23/3/17</c:v>
                </c:pt>
                <c:pt idx="477">
                  <c:v>28/3/17</c:v>
                </c:pt>
                <c:pt idx="478">
                  <c:v>2/4/17</c:v>
                </c:pt>
                <c:pt idx="479">
                  <c:v>5/4/17</c:v>
                </c:pt>
                <c:pt idx="480">
                  <c:v>9/4/17</c:v>
                </c:pt>
                <c:pt idx="481">
                  <c:v>14/4/17</c:v>
                </c:pt>
                <c:pt idx="482">
                  <c:v>15/4/17</c:v>
                </c:pt>
                <c:pt idx="483">
                  <c:v>17/4/17</c:v>
                </c:pt>
                <c:pt idx="484">
                  <c:v>20/4/17</c:v>
                </c:pt>
                <c:pt idx="485">
                  <c:v>24/4/17</c:v>
                </c:pt>
                <c:pt idx="486">
                  <c:v>26/4/17</c:v>
                </c:pt>
                <c:pt idx="487">
                  <c:v>29/4/17</c:v>
                </c:pt>
                <c:pt idx="488">
                  <c:v>3/5/17</c:v>
                </c:pt>
                <c:pt idx="489">
                  <c:v>6/5/17</c:v>
                </c:pt>
                <c:pt idx="490">
                  <c:v>11/5/17</c:v>
                </c:pt>
                <c:pt idx="491">
                  <c:v>16/5/17</c:v>
                </c:pt>
                <c:pt idx="492">
                  <c:v>19/5/17</c:v>
                </c:pt>
                <c:pt idx="493">
                  <c:v>21/5/17</c:v>
                </c:pt>
                <c:pt idx="494">
                  <c:v>27/5/17</c:v>
                </c:pt>
                <c:pt idx="495">
                  <c:v>28/5/17</c:v>
                </c:pt>
                <c:pt idx="496">
                  <c:v>31/5/17</c:v>
                </c:pt>
                <c:pt idx="497">
                  <c:v>2/6/17</c:v>
                </c:pt>
                <c:pt idx="498">
                  <c:v>4/6/17</c:v>
                </c:pt>
                <c:pt idx="499">
                  <c:v>6/6/17</c:v>
                </c:pt>
                <c:pt idx="500">
                  <c:v>9/6/17</c:v>
                </c:pt>
                <c:pt idx="501">
                  <c:v>13/6/17</c:v>
                </c:pt>
                <c:pt idx="502">
                  <c:v>16/6/17</c:v>
                </c:pt>
                <c:pt idx="503">
                  <c:v>20/6/17</c:v>
                </c:pt>
                <c:pt idx="504">
                  <c:v>3/7/17</c:v>
                </c:pt>
                <c:pt idx="505">
                  <c:v>9/7/17</c:v>
                </c:pt>
                <c:pt idx="506">
                  <c:v>12/7/17</c:v>
                </c:pt>
                <c:pt idx="507">
                  <c:v>12/7/17</c:v>
                </c:pt>
                <c:pt idx="508">
                  <c:v>17/7/17</c:v>
                </c:pt>
                <c:pt idx="509">
                  <c:v>4/9/17</c:v>
                </c:pt>
                <c:pt idx="510">
                  <c:v>7/9/17</c:v>
                </c:pt>
                <c:pt idx="511">
                  <c:v>18/9/17</c:v>
                </c:pt>
                <c:pt idx="512">
                  <c:v>27/9/17</c:v>
                </c:pt>
                <c:pt idx="513">
                  <c:v>9/10/17</c:v>
                </c:pt>
                <c:pt idx="514">
                  <c:v>7/11/17</c:v>
                </c:pt>
                <c:pt idx="515">
                  <c:v>10/11/17</c:v>
                </c:pt>
                <c:pt idx="516">
                  <c:v>30/11/17</c:v>
                </c:pt>
                <c:pt idx="517">
                  <c:v>14/12/17</c:v>
                </c:pt>
                <c:pt idx="518">
                  <c:v>7/1/18</c:v>
                </c:pt>
                <c:pt idx="519">
                  <c:v>28/1/18</c:v>
                </c:pt>
                <c:pt idx="520">
                  <c:v>28/1/18</c:v>
                </c:pt>
                <c:pt idx="521">
                  <c:v>4/4/18</c:v>
                </c:pt>
                <c:pt idx="522">
                  <c:v>7/5/18</c:v>
                </c:pt>
                <c:pt idx="523">
                  <c:v>25/5/18</c:v>
                </c:pt>
                <c:pt idx="524">
                  <c:v>11/6/18</c:v>
                </c:pt>
                <c:pt idx="525">
                  <c:v>3/8/18</c:v>
                </c:pt>
                <c:pt idx="526">
                  <c:v>6/10/18</c:v>
                </c:pt>
                <c:pt idx="527">
                  <c:v>12/10/18</c:v>
                </c:pt>
                <c:pt idx="528">
                  <c:v>13/10/18</c:v>
                </c:pt>
                <c:pt idx="529">
                  <c:v>16/10/18</c:v>
                </c:pt>
                <c:pt idx="530">
                  <c:v>19/10/18</c:v>
                </c:pt>
                <c:pt idx="531">
                  <c:v>26/10/18</c:v>
                </c:pt>
                <c:pt idx="532">
                  <c:v>30/10/18</c:v>
                </c:pt>
                <c:pt idx="533">
                  <c:v>1/11/18</c:v>
                </c:pt>
                <c:pt idx="534">
                  <c:v>5/11/18</c:v>
                </c:pt>
                <c:pt idx="535">
                  <c:v>12/11/18</c:v>
                </c:pt>
                <c:pt idx="536">
                  <c:v>16/11/18</c:v>
                </c:pt>
                <c:pt idx="537">
                  <c:v>22/11/18</c:v>
                </c:pt>
                <c:pt idx="538">
                  <c:v>27/11/18</c:v>
                </c:pt>
                <c:pt idx="539">
                  <c:v>3/12/18</c:v>
                </c:pt>
                <c:pt idx="540">
                  <c:v>9/12/18</c:v>
                </c:pt>
                <c:pt idx="541">
                  <c:v>10/12/18</c:v>
                </c:pt>
                <c:pt idx="542">
                  <c:v>19/12/18</c:v>
                </c:pt>
                <c:pt idx="543">
                  <c:v>24/12/18</c:v>
                </c:pt>
                <c:pt idx="544">
                  <c:v>29/12/18</c:v>
                </c:pt>
                <c:pt idx="545">
                  <c:v>31/12/18</c:v>
                </c:pt>
                <c:pt idx="546">
                  <c:v>9/1/19</c:v>
                </c:pt>
                <c:pt idx="547">
                  <c:v>17/1/19</c:v>
                </c:pt>
                <c:pt idx="548">
                  <c:v>24/1/19</c:v>
                </c:pt>
                <c:pt idx="549">
                  <c:v>26/1/19</c:v>
                </c:pt>
                <c:pt idx="550">
                  <c:v>30/1/19</c:v>
                </c:pt>
                <c:pt idx="551">
                  <c:v>5/2/19</c:v>
                </c:pt>
                <c:pt idx="552">
                  <c:v>11/2/19</c:v>
                </c:pt>
                <c:pt idx="553">
                  <c:v>14/2/19</c:v>
                </c:pt>
                <c:pt idx="554">
                  <c:v>19/2/19</c:v>
                </c:pt>
                <c:pt idx="555">
                  <c:v>24/2/19</c:v>
                </c:pt>
                <c:pt idx="556">
                  <c:v>1/3/19</c:v>
                </c:pt>
                <c:pt idx="557">
                  <c:v>8/3/19</c:v>
                </c:pt>
                <c:pt idx="558">
                  <c:v>16/3/19</c:v>
                </c:pt>
                <c:pt idx="559">
                  <c:v>16/3/19</c:v>
                </c:pt>
                <c:pt idx="560">
                  <c:v>21/3/19</c:v>
                </c:pt>
                <c:pt idx="561">
                  <c:v>27/3/19</c:v>
                </c:pt>
                <c:pt idx="562">
                  <c:v>2/4/19</c:v>
                </c:pt>
                <c:pt idx="563">
                  <c:v>5/4/19</c:v>
                </c:pt>
                <c:pt idx="564">
                  <c:v>11/4/19</c:v>
                </c:pt>
                <c:pt idx="565">
                  <c:v>13/4/19</c:v>
                </c:pt>
                <c:pt idx="566">
                  <c:v>15/4/19</c:v>
                </c:pt>
                <c:pt idx="567">
                  <c:v>22/4/19</c:v>
                </c:pt>
                <c:pt idx="568">
                  <c:v>24/4/19</c:v>
                </c:pt>
                <c:pt idx="569">
                  <c:v>26/4/19</c:v>
                </c:pt>
                <c:pt idx="570">
                  <c:v>30/4/19</c:v>
                </c:pt>
                <c:pt idx="571">
                  <c:v>5/5/19</c:v>
                </c:pt>
                <c:pt idx="572">
                  <c:v>7/5/19</c:v>
                </c:pt>
                <c:pt idx="573">
                  <c:v>11/5/19</c:v>
                </c:pt>
                <c:pt idx="574">
                  <c:v>16/5/19</c:v>
                </c:pt>
                <c:pt idx="575">
                  <c:v>21/5/19</c:v>
                </c:pt>
                <c:pt idx="576">
                  <c:v>29/5/19</c:v>
                </c:pt>
                <c:pt idx="577">
                  <c:v>3/6/19</c:v>
                </c:pt>
                <c:pt idx="578">
                  <c:v>7/6/19</c:v>
                </c:pt>
                <c:pt idx="579">
                  <c:v>8/6/19</c:v>
                </c:pt>
                <c:pt idx="580">
                  <c:v>9/6/19</c:v>
                </c:pt>
                <c:pt idx="581">
                  <c:v>12/6/19</c:v>
                </c:pt>
                <c:pt idx="582">
                  <c:v>17/6/19</c:v>
                </c:pt>
                <c:pt idx="583">
                  <c:v>21/6/19</c:v>
                </c:pt>
                <c:pt idx="584">
                  <c:v>25/6/19</c:v>
                </c:pt>
                <c:pt idx="585">
                  <c:v>28/6/19</c:v>
                </c:pt>
                <c:pt idx="586">
                  <c:v>4/7/19</c:v>
                </c:pt>
                <c:pt idx="587">
                  <c:v>10/7/19</c:v>
                </c:pt>
                <c:pt idx="588">
                  <c:v>15/7/19</c:v>
                </c:pt>
                <c:pt idx="589">
                  <c:v>16/7/19</c:v>
                </c:pt>
                <c:pt idx="590">
                  <c:v>16/7/19</c:v>
                </c:pt>
                <c:pt idx="591">
                  <c:v>22/7/19</c:v>
                </c:pt>
                <c:pt idx="592">
                  <c:v>29/7/19</c:v>
                </c:pt>
                <c:pt idx="593">
                  <c:v>7/8/19</c:v>
                </c:pt>
                <c:pt idx="594">
                  <c:v>27/8/19</c:v>
                </c:pt>
                <c:pt idx="595">
                  <c:v>6/9/19</c:v>
                </c:pt>
                <c:pt idx="596">
                  <c:v>13/9/19</c:v>
                </c:pt>
                <c:pt idx="597">
                  <c:v>20/9/19</c:v>
                </c:pt>
                <c:pt idx="598">
                  <c:v>27/9/19</c:v>
                </c:pt>
                <c:pt idx="599">
                  <c:v>29/9/19</c:v>
                </c:pt>
                <c:pt idx="600">
                  <c:v>30/9/19</c:v>
                </c:pt>
                <c:pt idx="601">
                  <c:v>7/10/19</c:v>
                </c:pt>
                <c:pt idx="602">
                  <c:v>12/10/19</c:v>
                </c:pt>
                <c:pt idx="603">
                  <c:v>16/10/19</c:v>
                </c:pt>
                <c:pt idx="604">
                  <c:v>19/10/19</c:v>
                </c:pt>
                <c:pt idx="605">
                  <c:v>19/10/19</c:v>
                </c:pt>
                <c:pt idx="606">
                  <c:v>25/10/19</c:v>
                </c:pt>
                <c:pt idx="607">
                  <c:v>30/10/19</c:v>
                </c:pt>
                <c:pt idx="608">
                  <c:v>4/11/19</c:v>
                </c:pt>
                <c:pt idx="609">
                  <c:v>9/11/19</c:v>
                </c:pt>
                <c:pt idx="610">
                  <c:v>9/11/19</c:v>
                </c:pt>
                <c:pt idx="611">
                  <c:v>12/11/19</c:v>
                </c:pt>
                <c:pt idx="612">
                  <c:v>16/11/19</c:v>
                </c:pt>
                <c:pt idx="613">
                  <c:v>19/11/19</c:v>
                </c:pt>
                <c:pt idx="614">
                  <c:v>23/11/19</c:v>
                </c:pt>
                <c:pt idx="615">
                  <c:v>26/11/19</c:v>
                </c:pt>
                <c:pt idx="616">
                  <c:v>29/11/19</c:v>
                </c:pt>
                <c:pt idx="617">
                  <c:v>3/12/19</c:v>
                </c:pt>
                <c:pt idx="618">
                  <c:v>9/12/19</c:v>
                </c:pt>
                <c:pt idx="619">
                  <c:v>14/12/19</c:v>
                </c:pt>
                <c:pt idx="620">
                  <c:v>15/12/19</c:v>
                </c:pt>
                <c:pt idx="621">
                  <c:v>24/12/19</c:v>
                </c:pt>
                <c:pt idx="622">
                  <c:v>30/12/19</c:v>
                </c:pt>
                <c:pt idx="623">
                  <c:v>2/1/20</c:v>
                </c:pt>
                <c:pt idx="624">
                  <c:v>8/1/20</c:v>
                </c:pt>
                <c:pt idx="625">
                  <c:v>11/1/20</c:v>
                </c:pt>
                <c:pt idx="626">
                  <c:v>17/1/20</c:v>
                </c:pt>
                <c:pt idx="627">
                  <c:v>18/1/20</c:v>
                </c:pt>
                <c:pt idx="628">
                  <c:v>21/1/20</c:v>
                </c:pt>
                <c:pt idx="629">
                  <c:v>21/1/20</c:v>
                </c:pt>
                <c:pt idx="630">
                  <c:v>23/1/20</c:v>
                </c:pt>
                <c:pt idx="631">
                  <c:v>29/1/20</c:v>
                </c:pt>
                <c:pt idx="632">
                  <c:v>31/1/20</c:v>
                </c:pt>
                <c:pt idx="633">
                  <c:v>6/2/20</c:v>
                </c:pt>
                <c:pt idx="634">
                  <c:v>10/2/20</c:v>
                </c:pt>
                <c:pt idx="635">
                  <c:v>11/2/20</c:v>
                </c:pt>
                <c:pt idx="636">
                  <c:v>15/2/20</c:v>
                </c:pt>
                <c:pt idx="637">
                  <c:v>18/2/20</c:v>
                </c:pt>
                <c:pt idx="638">
                  <c:v>24/2/20</c:v>
                </c:pt>
                <c:pt idx="639">
                  <c:v>29/2/20</c:v>
                </c:pt>
                <c:pt idx="640">
                  <c:v>4/3/20</c:v>
                </c:pt>
                <c:pt idx="641">
                  <c:v>12/3/20</c:v>
                </c:pt>
                <c:pt idx="642">
                  <c:v>31/3/20</c:v>
                </c:pt>
                <c:pt idx="643">
                  <c:v>18/5/20</c:v>
                </c:pt>
                <c:pt idx="644">
                  <c:v>25/5/20</c:v>
                </c:pt>
                <c:pt idx="645">
                  <c:v>30/5/20</c:v>
                </c:pt>
                <c:pt idx="646">
                  <c:v>5/6/20</c:v>
                </c:pt>
                <c:pt idx="647">
                  <c:v>11/6/20</c:v>
                </c:pt>
                <c:pt idx="648">
                  <c:v>16/6/20</c:v>
                </c:pt>
                <c:pt idx="649">
                  <c:v>23/6/20</c:v>
                </c:pt>
                <c:pt idx="650">
                  <c:v>29/6/20</c:v>
                </c:pt>
                <c:pt idx="651">
                  <c:v>3/7/20</c:v>
                </c:pt>
                <c:pt idx="652">
                  <c:v>9/7/20</c:v>
                </c:pt>
                <c:pt idx="653">
                  <c:v>17/7/20</c:v>
                </c:pt>
                <c:pt idx="654">
                  <c:v>18/7/20</c:v>
                </c:pt>
                <c:pt idx="655">
                  <c:v>21/7/20</c:v>
                </c:pt>
                <c:pt idx="656">
                  <c:v>27/7/20</c:v>
                </c:pt>
                <c:pt idx="657">
                  <c:v>31/7/20</c:v>
                </c:pt>
                <c:pt idx="658">
                  <c:v>8/8/20</c:v>
                </c:pt>
                <c:pt idx="659">
                  <c:v>20/8/20</c:v>
                </c:pt>
                <c:pt idx="660">
                  <c:v>24/8/20</c:v>
                </c:pt>
                <c:pt idx="661">
                  <c:v>28/8/20</c:v>
                </c:pt>
                <c:pt idx="662">
                  <c:v>2/9/20</c:v>
                </c:pt>
                <c:pt idx="663">
                  <c:v>7/9/20</c:v>
                </c:pt>
                <c:pt idx="664">
                  <c:v>13/9/20</c:v>
                </c:pt>
                <c:pt idx="665">
                  <c:v>19/9/20</c:v>
                </c:pt>
                <c:pt idx="666">
                  <c:v>22/9/20</c:v>
                </c:pt>
                <c:pt idx="667">
                  <c:v>26/9/20</c:v>
                </c:pt>
                <c:pt idx="668">
                  <c:v>28/9/20</c:v>
                </c:pt>
                <c:pt idx="669">
                  <c:v>3/10/20</c:v>
                </c:pt>
                <c:pt idx="670">
                  <c:v>5/10/20</c:v>
                </c:pt>
                <c:pt idx="671">
                  <c:v>13/10/20</c:v>
                </c:pt>
                <c:pt idx="672">
                  <c:v>17/10/20</c:v>
                </c:pt>
                <c:pt idx="673">
                  <c:v>22/10/20</c:v>
                </c:pt>
                <c:pt idx="674">
                  <c:v>23/10/20</c:v>
                </c:pt>
              </c:strCache>
            </c:strRef>
          </c:xVal>
          <c:yVal>
            <c:numRef>
              <c:f>Foglio1!$E$1:$E$675</c:f>
              <c:numCache>
                <c:formatCode>General</c:formatCode>
                <c:ptCount val="675"/>
                <c:pt idx="2" formatCode="#,##0.000">
                  <c:v>0</c:v>
                </c:pt>
                <c:pt idx="3" formatCode="#,##0.000">
                  <c:v>0.84004127966976272</c:v>
                </c:pt>
                <c:pt idx="4" formatCode="#,##0.000">
                  <c:v>0.84</c:v>
                </c:pt>
                <c:pt idx="5" formatCode="#,##0.000">
                  <c:v>0.84013900955690701</c:v>
                </c:pt>
                <c:pt idx="6" formatCode="#,##0.000">
                  <c:v>0.8399089529590289</c:v>
                </c:pt>
                <c:pt idx="7" formatCode="#,##0.000">
                  <c:v>0.85032537960954435</c:v>
                </c:pt>
                <c:pt idx="8" formatCode="#,##0.000">
                  <c:v>0.8496110630942092</c:v>
                </c:pt>
                <c:pt idx="9" formatCode="#,##0.000">
                  <c:v>0.85038759689922483</c:v>
                </c:pt>
                <c:pt idx="10" formatCode="#,##0.000">
                  <c:v>0.84995586937334522</c:v>
                </c:pt>
                <c:pt idx="11" formatCode="#,##0.000">
                  <c:v>0.85019920318725095</c:v>
                </c:pt>
                <c:pt idx="12" formatCode="#,##0.000">
                  <c:v>0.85</c:v>
                </c:pt>
                <c:pt idx="13" formatCode="#,##0.000">
                  <c:v>0.84987057808455568</c:v>
                </c:pt>
                <c:pt idx="14" formatCode="#,##0.000">
                  <c:v>0.8499619192688499</c:v>
                </c:pt>
                <c:pt idx="15" formatCode="#,##0.000">
                  <c:v>0.89534050179211477</c:v>
                </c:pt>
                <c:pt idx="16" formatCode="#,##0.000">
                  <c:v>0.85983827493261455</c:v>
                </c:pt>
                <c:pt idx="17" formatCode="#,##0.000">
                  <c:v>0.82267792521109784</c:v>
                </c:pt>
                <c:pt idx="18" formatCode="#,##0.000">
                  <c:v>0.85955555555555552</c:v>
                </c:pt>
                <c:pt idx="19" formatCode="#,##0.000">
                  <c:v>0.82894736842105265</c:v>
                </c:pt>
                <c:pt idx="20" formatCode="#,##0.000">
                  <c:v>0.85993485342019549</c:v>
                </c:pt>
                <c:pt idx="21" formatCode="#,##0.000">
                  <c:v>0.85982772122161322</c:v>
                </c:pt>
                <c:pt idx="22" formatCode="#,##0.000">
                  <c:v>0.8599078341013825</c:v>
                </c:pt>
                <c:pt idx="23" formatCode="#,##0.000">
                  <c:v>0.93778452200303486</c:v>
                </c:pt>
                <c:pt idx="24" formatCode="#,##0.000">
                  <c:v>0.8597721297107801</c:v>
                </c:pt>
                <c:pt idx="25" formatCode="#,##0.000">
                  <c:v>0.85856905158069885</c:v>
                </c:pt>
                <c:pt idx="26" formatCode="#,##0.000">
                  <c:v>0.869983948635634</c:v>
                </c:pt>
                <c:pt idx="27" formatCode="#,##0.000">
                  <c:v>0.86880973066898348</c:v>
                </c:pt>
                <c:pt idx="28" formatCode="#,##0.000">
                  <c:v>0.8699045967042498</c:v>
                </c:pt>
                <c:pt idx="29" formatCode="#,##0.000">
                  <c:v>0.87021630615640611</c:v>
                </c:pt>
                <c:pt idx="30" formatCode="#,##0.000">
                  <c:v>0.8704663212435233</c:v>
                </c:pt>
                <c:pt idx="31" formatCode="#,##0.000">
                  <c:v>0.87159863945578231</c:v>
                </c:pt>
                <c:pt idx="32" formatCode="#,##0.000">
                  <c:v>0.86877828054298634</c:v>
                </c:pt>
                <c:pt idx="33" formatCode="#,##0.000">
                  <c:v>0.86972147349505835</c:v>
                </c:pt>
                <c:pt idx="34" formatCode="#,##0.000">
                  <c:v>0.8698140200286123</c:v>
                </c:pt>
                <c:pt idx="35" formatCode="#,##0.000">
                  <c:v>0.86985172981878089</c:v>
                </c:pt>
                <c:pt idx="36" formatCode="#,##0.000">
                  <c:v>0.86963979416809611</c:v>
                </c:pt>
                <c:pt idx="37" formatCode="#,##0.000">
                  <c:v>0.87009345794392534</c:v>
                </c:pt>
                <c:pt idx="38" formatCode="#,##0.000">
                  <c:v>0.81824712643678166</c:v>
                </c:pt>
                <c:pt idx="39" formatCode="#,##0.000">
                  <c:v>0.88986784140969166</c:v>
                </c:pt>
                <c:pt idx="40" formatCode="#,##0.000">
                  <c:v>0.88968481375358155</c:v>
                </c:pt>
                <c:pt idx="41" formatCode="#,##0.000">
                  <c:v>0.88981636060100167</c:v>
                </c:pt>
                <c:pt idx="42" formatCode="#,##0.000">
                  <c:v>0.89007092198581561</c:v>
                </c:pt>
                <c:pt idx="43" formatCode="#,##0.000">
                  <c:v>0.88995568685376669</c:v>
                </c:pt>
                <c:pt idx="44" formatCode="#,##0.000">
                  <c:v>0.88967971530249113</c:v>
                </c:pt>
                <c:pt idx="45" formatCode="#,##0.000">
                  <c:v>0.88996763754045316</c:v>
                </c:pt>
                <c:pt idx="46" formatCode="#,##0.000">
                  <c:v>0.88987566607460034</c:v>
                </c:pt>
                <c:pt idx="47" formatCode="#,##0.000">
                  <c:v>0.88988580750407831</c:v>
                </c:pt>
                <c:pt idx="48" formatCode="#,##0.000">
                  <c:v>0.88955823293172676</c:v>
                </c:pt>
                <c:pt idx="49" formatCode="#,##0.000">
                  <c:v>0.89025460930640909</c:v>
                </c:pt>
                <c:pt idx="50" formatCode="#,##0.000">
                  <c:v>0.8897158322056834</c:v>
                </c:pt>
                <c:pt idx="51" formatCode="#,##0.000">
                  <c:v>0.88235294117647067</c:v>
                </c:pt>
                <c:pt idx="52" formatCode="#,##0.000">
                  <c:v>0.89013296011196652</c:v>
                </c:pt>
                <c:pt idx="53" formatCode="#,##0.000">
                  <c:v>0.8901785714285716</c:v>
                </c:pt>
                <c:pt idx="54" formatCode="#,##0.000">
                  <c:v>0.89019607843137261</c:v>
                </c:pt>
                <c:pt idx="55" formatCode="#,##0.000">
                  <c:v>0.89025460930640909</c:v>
                </c:pt>
                <c:pt idx="56" formatCode="#,##0.000">
                  <c:v>0.89039767216294852</c:v>
                </c:pt>
                <c:pt idx="57" formatCode="#,##0.000">
                  <c:v>0.89098360655737707</c:v>
                </c:pt>
                <c:pt idx="58" formatCode="#,##0.000">
                  <c:v>0.89017341040462428</c:v>
                </c:pt>
                <c:pt idx="59" formatCode="#,##0.000">
                  <c:v>0.88981481481481473</c:v>
                </c:pt>
                <c:pt idx="60" formatCode="#,##0.000">
                  <c:v>0.88966049382716039</c:v>
                </c:pt>
                <c:pt idx="61" formatCode="#,##0.000">
                  <c:v>0.88971132494448557</c:v>
                </c:pt>
                <c:pt idx="62" formatCode="#,##0.000">
                  <c:v>0.88986784140969166</c:v>
                </c:pt>
                <c:pt idx="63" formatCode="#,##0.000">
                  <c:v>0.88966725043782835</c:v>
                </c:pt>
                <c:pt idx="64" formatCode="#,##0.000">
                  <c:v>0.90500000000000003</c:v>
                </c:pt>
                <c:pt idx="65" formatCode="#,##0.000">
                  <c:v>0.90497737556561086</c:v>
                </c:pt>
                <c:pt idx="66" formatCode="#,##0.000">
                  <c:v>0.89002795899347631</c:v>
                </c:pt>
                <c:pt idx="67" formatCode="#,##0.000">
                  <c:v>0.89050131926121368</c:v>
                </c:pt>
                <c:pt idx="68" formatCode="#,##0.000">
                  <c:v>0.89029535864978893</c:v>
                </c:pt>
                <c:pt idx="69" formatCode="#,##0.000">
                  <c:v>0.89010989010989017</c:v>
                </c:pt>
                <c:pt idx="70" formatCode="#,##0.000">
                  <c:v>0.88963963963963955</c:v>
                </c:pt>
                <c:pt idx="71" formatCode="#,##0.000">
                  <c:v>0.89</c:v>
                </c:pt>
                <c:pt idx="72" formatCode="#,##0.000">
                  <c:v>0.89023255813953495</c:v>
                </c:pt>
                <c:pt idx="73" formatCode="#,##0.000">
                  <c:v>0.89032258064516134</c:v>
                </c:pt>
                <c:pt idx="74" formatCode="#,##0.000">
                  <c:v>0.88963460104399694</c:v>
                </c:pt>
                <c:pt idx="75" formatCode="#,##0.000">
                  <c:v>0.89015151515151525</c:v>
                </c:pt>
                <c:pt idx="76" formatCode="#,##0.000">
                  <c:v>0.88987905792488864</c:v>
                </c:pt>
                <c:pt idx="77" formatCode="#,##0.000">
                  <c:v>0.9</c:v>
                </c:pt>
                <c:pt idx="78" formatCode="#,##0.000">
                  <c:v>0.88991477272727271</c:v>
                </c:pt>
                <c:pt idx="79" formatCode="#,##0.000">
                  <c:v>0.88973063973063971</c:v>
                </c:pt>
                <c:pt idx="80" formatCode="#,##0.000">
                  <c:v>0.89039855072463781</c:v>
                </c:pt>
                <c:pt idx="81" formatCode="#,##0.000">
                  <c:v>0.88990066225165565</c:v>
                </c:pt>
                <c:pt idx="82" formatCode="#,##0.000">
                  <c:v>0.8897158322056834</c:v>
                </c:pt>
                <c:pt idx="83" formatCode="#,##0.000">
                  <c:v>0.8928270042194093</c:v>
                </c:pt>
                <c:pt idx="84" formatCode="#,##0.000">
                  <c:v>0.87005277044854878</c:v>
                </c:pt>
                <c:pt idx="85" formatCode="#,##0.000">
                  <c:v>0.87020847343644925</c:v>
                </c:pt>
                <c:pt idx="86" formatCode="#,##0.000">
                  <c:v>0.86975088967971526</c:v>
                </c:pt>
                <c:pt idx="87" formatCode="#,##0.000">
                  <c:v>0.86979510905485791</c:v>
                </c:pt>
                <c:pt idx="88" formatCode="#,##0.000">
                  <c:v>0.86993970714900948</c:v>
                </c:pt>
                <c:pt idx="89" formatCode="#,##0.000">
                  <c:v>0.89</c:v>
                </c:pt>
                <c:pt idx="90" formatCode="#,##0.000">
                  <c:v>0.86988598256203897</c:v>
                </c:pt>
                <c:pt idx="91" formatCode="#,##0.000">
                  <c:v>0.86993243243243246</c:v>
                </c:pt>
                <c:pt idx="92" formatCode="#,##0.000">
                  <c:v>0.89006342494714596</c:v>
                </c:pt>
                <c:pt idx="93" formatCode="#,##0.000">
                  <c:v>0.89035916824196593</c:v>
                </c:pt>
                <c:pt idx="94" formatCode="#,##0.000">
                  <c:v>0.89031339031339041</c:v>
                </c:pt>
                <c:pt idx="95" formatCode="#,##0.000">
                  <c:v>0.9026651216685978</c:v>
                </c:pt>
                <c:pt idx="96" formatCode="#,##0.000">
                  <c:v>0.90307793058284214</c:v>
                </c:pt>
                <c:pt idx="97" formatCode="#,##0.000">
                  <c:v>0.90271343481138322</c:v>
                </c:pt>
                <c:pt idx="98" formatCode="#,##0.000">
                  <c:v>0.90300069783670622</c:v>
                </c:pt>
                <c:pt idx="99" formatCode="#,##0.000">
                  <c:v>0.86969696969696975</c:v>
                </c:pt>
                <c:pt idx="100" formatCode="#,##0.000">
                  <c:v>0.93688955672426744</c:v>
                </c:pt>
                <c:pt idx="101" formatCode="#,##0.000">
                  <c:v>0.90225563909774431</c:v>
                </c:pt>
                <c:pt idx="102" formatCode="#,##0.000">
                  <c:v>0.90261865793780682</c:v>
                </c:pt>
                <c:pt idx="103" formatCode="#,##0.000">
                  <c:v>0.91800000000000004</c:v>
                </c:pt>
                <c:pt idx="104" formatCode="#,##0.000">
                  <c:v>0.91262975778546718</c:v>
                </c:pt>
                <c:pt idx="105" formatCode="#,##0.000">
                  <c:v>0.94964664310954061</c:v>
                </c:pt>
                <c:pt idx="106" formatCode="#,##0.000">
                  <c:v>0.90317812269031794</c:v>
                </c:pt>
                <c:pt idx="107" formatCode="#,##0.000">
                  <c:v>0.90316573556797008</c:v>
                </c:pt>
                <c:pt idx="108" formatCode="#,##0.000">
                  <c:v>0.92329545454545459</c:v>
                </c:pt>
                <c:pt idx="109" formatCode="#,##0.000">
                  <c:v>0.92763611302549975</c:v>
                </c:pt>
                <c:pt idx="110" formatCode="#,##0.000">
                  <c:v>0.92379339542760375</c:v>
                </c:pt>
                <c:pt idx="111" formatCode="#,##0.000">
                  <c:v>0.92694063926940651</c:v>
                </c:pt>
                <c:pt idx="112" formatCode="#,##0.000">
                  <c:v>0.92400000000000004</c:v>
                </c:pt>
                <c:pt idx="113" formatCode="#,##0.000">
                  <c:v>0.92356115107913672</c:v>
                </c:pt>
                <c:pt idx="114" formatCode="#,##0.000">
                  <c:v>0.95029991431019711</c:v>
                </c:pt>
                <c:pt idx="115" formatCode="#,##0.000">
                  <c:v>0.95045045045045051</c:v>
                </c:pt>
                <c:pt idx="116" formatCode="#,##0.000">
                  <c:v>0.93164794007490637</c:v>
                </c:pt>
                <c:pt idx="117" formatCode="#,##0.000">
                  <c:v>1.5229615745079663</c:v>
                </c:pt>
                <c:pt idx="118" formatCode="#,##0.000">
                  <c:v>0.95</c:v>
                </c:pt>
                <c:pt idx="119" formatCode="#,##0.000">
                  <c:v>0.96399999999999997</c:v>
                </c:pt>
                <c:pt idx="120" formatCode="#,##0.000">
                  <c:v>0.96031746031746035</c:v>
                </c:pt>
                <c:pt idx="121" formatCode="#,##0.000">
                  <c:v>0.97</c:v>
                </c:pt>
                <c:pt idx="122" formatCode="#,##0.000">
                  <c:v>0.97</c:v>
                </c:pt>
                <c:pt idx="123" formatCode="#,##0.000">
                  <c:v>0.97</c:v>
                </c:pt>
                <c:pt idx="124" formatCode="#,##0.000">
                  <c:v>0.96444058976582825</c:v>
                </c:pt>
                <c:pt idx="125" formatCode="#,##0.000">
                  <c:v>0.98799999999999999</c:v>
                </c:pt>
                <c:pt idx="126" formatCode="#,##0.000">
                  <c:v>0.98799999999999999</c:v>
                </c:pt>
                <c:pt idx="127" formatCode="#,##0.000">
                  <c:v>0.97578692493946728</c:v>
                </c:pt>
                <c:pt idx="128" formatCode="#,##0.000">
                  <c:v>0.9597902097902099</c:v>
                </c:pt>
                <c:pt idx="129" formatCode="#,##0.000">
                  <c:v>0.97610062893081762</c:v>
                </c:pt>
                <c:pt idx="130" formatCode="#,##0.000">
                  <c:v>0.96012759170653905</c:v>
                </c:pt>
                <c:pt idx="131" formatCode="#,##0.000">
                  <c:v>0.97495826377295491</c:v>
                </c:pt>
                <c:pt idx="132" formatCode="#,##0.000">
                  <c:v>0.97617471872931838</c:v>
                </c:pt>
                <c:pt idx="133" formatCode="#,##0.000">
                  <c:v>0.97533474277660326</c:v>
                </c:pt>
                <c:pt idx="134" formatCode="#,##0.000">
                  <c:v>0.97604259094942325</c:v>
                </c:pt>
                <c:pt idx="135" formatCode="#,##0.000">
                  <c:v>0.98603967670830273</c:v>
                </c:pt>
                <c:pt idx="136" formatCode="#,##0.000">
                  <c:v>0.98899999999999999</c:v>
                </c:pt>
                <c:pt idx="137" formatCode="#,##0.000">
                  <c:v>0.97476923076923072</c:v>
                </c:pt>
                <c:pt idx="138" formatCode="#,##0.000">
                  <c:v>1.7599436818021823</c:v>
                </c:pt>
                <c:pt idx="139" formatCode="#,##0.000">
                  <c:v>0.99419448476052252</c:v>
                </c:pt>
                <c:pt idx="140" formatCode="#,##0.000">
                  <c:v>0.99777613046701263</c:v>
                </c:pt>
                <c:pt idx="141" formatCode="#,##0.000">
                  <c:v>0.96673596673596685</c:v>
                </c:pt>
                <c:pt idx="142" formatCode="#,##0.000">
                  <c:v>1.0118243243243243</c:v>
                </c:pt>
                <c:pt idx="143" formatCode="#,##0.000">
                  <c:v>1.0201429499675112</c:v>
                </c:pt>
                <c:pt idx="144" formatCode="#,##0.000">
                  <c:v>0.9887152777777779</c:v>
                </c:pt>
                <c:pt idx="145" formatCode="#,##0.000">
                  <c:v>1.0197512801755668</c:v>
                </c:pt>
                <c:pt idx="146" formatCode="#,##0.000">
                  <c:v>0.98867924528301898</c:v>
                </c:pt>
                <c:pt idx="147" formatCode="#,##0.000">
                  <c:v>1.0329807093963908</c:v>
                </c:pt>
                <c:pt idx="148" formatCode="#,##0.000">
                  <c:v>0.98899999999999999</c:v>
                </c:pt>
                <c:pt idx="149" formatCode="#,##0.000">
                  <c:v>0.98915763135946611</c:v>
                </c:pt>
                <c:pt idx="150" formatCode="#,##0.000">
                  <c:v>0.98891730605285588</c:v>
                </c:pt>
                <c:pt idx="151" formatCode="#,##0.000">
                  <c:v>0.99828620394173095</c:v>
                </c:pt>
                <c:pt idx="152" formatCode="#,##0.000">
                  <c:v>0.99779492833517092</c:v>
                </c:pt>
                <c:pt idx="153" formatCode="#,##0.000">
                  <c:v>0.9983122362869199</c:v>
                </c:pt>
                <c:pt idx="154" formatCode="#,##0.000">
                  <c:v>0.9991575400168492</c:v>
                </c:pt>
                <c:pt idx="155" formatCode="#,##0.000">
                  <c:v>0.99830938292476756</c:v>
                </c:pt>
                <c:pt idx="156" formatCode="#,##0.000">
                  <c:v>0.99824253075571168</c:v>
                </c:pt>
                <c:pt idx="157" formatCode="#,##0.000">
                  <c:v>0.99797365754812573</c:v>
                </c:pt>
                <c:pt idx="158" formatCode="#,##0.000">
                  <c:v>0.99814643188137164</c:v>
                </c:pt>
                <c:pt idx="159" formatCode="#,##0.000">
                  <c:v>0.99823321554770317</c:v>
                </c:pt>
                <c:pt idx="160" formatCode="#,##0.000">
                  <c:v>0.98987341772151904</c:v>
                </c:pt>
                <c:pt idx="161" formatCode="#,##0.000">
                  <c:v>0.99821746880570394</c:v>
                </c:pt>
                <c:pt idx="162" formatCode="#,##0.000">
                  <c:v>0.99828913601368696</c:v>
                </c:pt>
                <c:pt idx="163" formatCode="#,##0.000">
                  <c:v>0.99824561403508771</c:v>
                </c:pt>
                <c:pt idx="164" formatCode="#,##0.000">
                  <c:v>0.99821109123434704</c:v>
                </c:pt>
                <c:pt idx="165" formatCode="#,##0.000">
                  <c:v>0.99808978032473716</c:v>
                </c:pt>
                <c:pt idx="166" formatCode="#,##0.000">
                  <c:v>0.99742046431642295</c:v>
                </c:pt>
                <c:pt idx="167" formatCode="#,##0.000">
                  <c:v>0.99431279620853075</c:v>
                </c:pt>
                <c:pt idx="168" formatCode="#,##0.000">
                  <c:v>0.99801390268123147</c:v>
                </c:pt>
                <c:pt idx="169" formatCode="#,##0.000">
                  <c:v>0.994823123382226</c:v>
                </c:pt>
                <c:pt idx="170" formatCode="#,##0.000">
                  <c:v>0.99764705882352944</c:v>
                </c:pt>
                <c:pt idx="171" formatCode="#,##0.000">
                  <c:v>0.99809885931558939</c:v>
                </c:pt>
                <c:pt idx="172" formatCode="#,##0.000">
                  <c:v>0.99697885196374625</c:v>
                </c:pt>
                <c:pt idx="173" formatCode="#,##0.000">
                  <c:v>1.0248027057497182</c:v>
                </c:pt>
                <c:pt idx="174" formatCode="#,##0.000">
                  <c:v>0.98901098901098905</c:v>
                </c:pt>
                <c:pt idx="175" formatCode="#,##0.000">
                  <c:v>1.0959252971137521</c:v>
                </c:pt>
                <c:pt idx="176" formatCode="#,##0.000">
                  <c:v>0.9981412639405205</c:v>
                </c:pt>
                <c:pt idx="177" formatCode="#,##0.000">
                  <c:v>0.99803343166175029</c:v>
                </c:pt>
                <c:pt idx="178" formatCode="#,##0.000">
                  <c:v>1.0146545708304255</c:v>
                </c:pt>
                <c:pt idx="179" formatCode="#,##0.000">
                  <c:v>1.0146386093321134</c:v>
                </c:pt>
                <c:pt idx="180" formatCode="#,##0.000">
                  <c:v>1.0246212121212122</c:v>
                </c:pt>
                <c:pt idx="181" formatCode="#,##0.000">
                  <c:v>1.0153374233128836</c:v>
                </c:pt>
                <c:pt idx="182" formatCode="#,##0.000">
                  <c:v>1.0147157190635452</c:v>
                </c:pt>
                <c:pt idx="183" formatCode="#,##0.000">
                  <c:v>1.0164835164835164</c:v>
                </c:pt>
                <c:pt idx="184" formatCode="#,##0.000">
                  <c:v>1.015224358974359</c:v>
                </c:pt>
                <c:pt idx="185" formatCode="#,##0.000">
                  <c:v>1.0152487961476726</c:v>
                </c:pt>
                <c:pt idx="186" formatCode="#,##0.000">
                  <c:v>1.0148883374689825</c:v>
                </c:pt>
                <c:pt idx="187" formatCode="#,##0.000">
                  <c:v>1.0251156642432253</c:v>
                </c:pt>
                <c:pt idx="188" formatCode="#,##0.000">
                  <c:v>0.99</c:v>
                </c:pt>
                <c:pt idx="189" formatCode="#,##0.000">
                  <c:v>1.0147186147186147</c:v>
                </c:pt>
                <c:pt idx="190" formatCode="#,##0.000">
                  <c:v>1.0151033386327504</c:v>
                </c:pt>
                <c:pt idx="191" formatCode="#,##0.000">
                  <c:v>1.024915824915825</c:v>
                </c:pt>
                <c:pt idx="192" formatCode="#,##0.000">
                  <c:v>1.024979854955681</c:v>
                </c:pt>
                <c:pt idx="193" formatCode="#,##0.000">
                  <c:v>1.0252343186733959</c:v>
                </c:pt>
                <c:pt idx="194" formatCode="#,##0.000">
                  <c:v>1.0249999999999999</c:v>
                </c:pt>
                <c:pt idx="195" formatCode="#,##0.000">
                  <c:v>1.0149253731343284</c:v>
                </c:pt>
                <c:pt idx="196" formatCode="#,##0.000">
                  <c:v>1.0225952227243382</c:v>
                </c:pt>
                <c:pt idx="197" formatCode="#,##0.000">
                  <c:v>1.0253846153846153</c:v>
                </c:pt>
                <c:pt idx="198" formatCode="#,##0.000">
                  <c:v>1.0248447204968945</c:v>
                </c:pt>
                <c:pt idx="199" formatCode="#,##0.000">
                  <c:v>1.0147551978537894</c:v>
                </c:pt>
                <c:pt idx="200" formatCode="#,##0.000">
                  <c:v>1.0202922077922079</c:v>
                </c:pt>
                <c:pt idx="201" formatCode="#,##0.000">
                  <c:v>0.99832355406538142</c:v>
                </c:pt>
                <c:pt idx="202" formatCode="#,##0.000">
                  <c:v>1.0196428571428573</c:v>
                </c:pt>
                <c:pt idx="203" formatCode="#,##0.000">
                  <c:v>1.02</c:v>
                </c:pt>
                <c:pt idx="204" formatCode="#,##0.000">
                  <c:v>1.0197628458498025</c:v>
                </c:pt>
                <c:pt idx="205" formatCode="#,##0.000">
                  <c:v>1.0200913242009133</c:v>
                </c:pt>
                <c:pt idx="206" formatCode="#,##0.000">
                  <c:v>1.0114416475972541</c:v>
                </c:pt>
                <c:pt idx="207" formatCode="#,##0.000">
                  <c:v>1.0204262877442274</c:v>
                </c:pt>
                <c:pt idx="208" formatCode="#,##0.000">
                  <c:v>1.0152671755725191</c:v>
                </c:pt>
                <c:pt idx="209" formatCode="#,##0.000">
                  <c:v>0.98262548262548266</c:v>
                </c:pt>
                <c:pt idx="210" formatCode="#,##0.000">
                  <c:v>1.0199335548172757</c:v>
                </c:pt>
                <c:pt idx="211" formatCode="#,##0.000">
                  <c:v>1.0442477876106195</c:v>
                </c:pt>
                <c:pt idx="212" formatCode="#,##0.000">
                  <c:v>1.0150709219858156</c:v>
                </c:pt>
                <c:pt idx="213" formatCode="#,##0.000">
                  <c:v>1.0201649862511457</c:v>
                </c:pt>
                <c:pt idx="214" formatCode="#,##0.000">
                  <c:v>1.019884009942005</c:v>
                </c:pt>
                <c:pt idx="215" formatCode="#,##0.000">
                  <c:v>1.020034843205575</c:v>
                </c:pt>
                <c:pt idx="216" formatCode="#,##0.000">
                  <c:v>1.0201612903225807</c:v>
                </c:pt>
                <c:pt idx="217" formatCode="#,##0.000">
                  <c:v>1.7543859649122806</c:v>
                </c:pt>
                <c:pt idx="218" formatCode="#,##0.000">
                  <c:v>1.0277337559429478</c:v>
                </c:pt>
                <c:pt idx="219" formatCode="#,##0.000">
                  <c:v>1.7059024223814399</c:v>
                </c:pt>
                <c:pt idx="220" formatCode="#,##0.000">
                  <c:v>1.0279106858054228</c:v>
                </c:pt>
                <c:pt idx="221" formatCode="#,##0.000">
                  <c:v>1.0247524752475248</c:v>
                </c:pt>
                <c:pt idx="222" formatCode="#,##0.000">
                  <c:v>1.0280224179343473</c:v>
                </c:pt>
                <c:pt idx="223" formatCode="#,##0.000">
                  <c:v>1.0233139050791007</c:v>
                </c:pt>
                <c:pt idx="224" formatCode="#,##0.000">
                  <c:v>1.0278917145200985</c:v>
                </c:pt>
                <c:pt idx="225" formatCode="#,##0.000">
                  <c:v>1.0281582952815829</c:v>
                </c:pt>
                <c:pt idx="226" formatCode="#,##0.000">
                  <c:v>1.0280172413793103</c:v>
                </c:pt>
                <c:pt idx="227" formatCode="#,##0.000">
                  <c:v>1.0283140283140284</c:v>
                </c:pt>
                <c:pt idx="228" formatCode="#,##0.000">
                  <c:v>1.0276538804638715</c:v>
                </c:pt>
                <c:pt idx="229" formatCode="#,##0.000">
                  <c:v>1.0159872102318146</c:v>
                </c:pt>
                <c:pt idx="230" formatCode="#,##0.000">
                  <c:v>1.0152487961476726</c:v>
                </c:pt>
                <c:pt idx="231" formatCode="#,##0.000">
                  <c:v>1.0149999999999999</c:v>
                </c:pt>
                <c:pt idx="232" formatCode="#,##0.000">
                  <c:v>1.0149999999999999</c:v>
                </c:pt>
                <c:pt idx="233" formatCode="#,##0.000">
                  <c:v>1.0149999999999999</c:v>
                </c:pt>
                <c:pt idx="234" formatCode="#,##0.000">
                  <c:v>1.0149999999999999</c:v>
                </c:pt>
                <c:pt idx="235" formatCode="#,##0.000">
                  <c:v>1.028</c:v>
                </c:pt>
                <c:pt idx="236" formatCode="#,##0.000">
                  <c:v>1.028</c:v>
                </c:pt>
                <c:pt idx="237" formatCode="#,##0.000">
                  <c:v>1.028</c:v>
                </c:pt>
                <c:pt idx="238" formatCode="#,##0.000">
                  <c:v>1.0149999999999999</c:v>
                </c:pt>
                <c:pt idx="239" formatCode="#,##0.000">
                  <c:v>1.018</c:v>
                </c:pt>
                <c:pt idx="240" formatCode="#,##0.000">
                  <c:v>1.022</c:v>
                </c:pt>
                <c:pt idx="241" formatCode="#,##0.000">
                  <c:v>1.018</c:v>
                </c:pt>
                <c:pt idx="242" formatCode="#,##0.000">
                  <c:v>1.018</c:v>
                </c:pt>
                <c:pt idx="243" formatCode="#,##0.000">
                  <c:v>1.018</c:v>
                </c:pt>
                <c:pt idx="244" formatCode="#,##0.000">
                  <c:v>1.018</c:v>
                </c:pt>
                <c:pt idx="245" formatCode="#,##0.000">
                  <c:v>1.018</c:v>
                </c:pt>
                <c:pt idx="246" formatCode="#,##0.000">
                  <c:v>1.6990000000000001</c:v>
                </c:pt>
                <c:pt idx="247" formatCode="#,##0.000">
                  <c:v>1.018</c:v>
                </c:pt>
                <c:pt idx="248" formatCode="#,##0.000">
                  <c:v>1.0149999999999999</c:v>
                </c:pt>
                <c:pt idx="249" formatCode="#,##0.000">
                  <c:v>1.0149999999999999</c:v>
                </c:pt>
                <c:pt idx="250" formatCode="#,##0.000">
                  <c:v>1.018</c:v>
                </c:pt>
                <c:pt idx="251" formatCode="#,##0.000">
                  <c:v>1.018</c:v>
                </c:pt>
                <c:pt idx="252" formatCode="#,##0.000">
                  <c:v>1.018</c:v>
                </c:pt>
                <c:pt idx="253" formatCode="#,##0.000">
                  <c:v>1.018</c:v>
                </c:pt>
                <c:pt idx="254" formatCode="#,##0.000">
                  <c:v>1.018</c:v>
                </c:pt>
                <c:pt idx="255" formatCode="#,##0.000">
                  <c:v>1.758</c:v>
                </c:pt>
                <c:pt idx="256" formatCode="#,##0.000">
                  <c:v>1.0149999999999999</c:v>
                </c:pt>
                <c:pt idx="257" formatCode="#,##0.000">
                  <c:v>1.018</c:v>
                </c:pt>
                <c:pt idx="258" formatCode="#,##0.000">
                  <c:v>1.0149999999999999</c:v>
                </c:pt>
                <c:pt idx="259" formatCode="#,##0.000">
                  <c:v>1.018</c:v>
                </c:pt>
                <c:pt idx="260" formatCode="#,##0.000">
                  <c:v>1.72</c:v>
                </c:pt>
                <c:pt idx="261" formatCode="#,##0.000">
                  <c:v>1.018</c:v>
                </c:pt>
                <c:pt idx="262" formatCode="#,##0.000">
                  <c:v>1.0149999999999999</c:v>
                </c:pt>
                <c:pt idx="263" formatCode="#,##0.000">
                  <c:v>1.0149999999999999</c:v>
                </c:pt>
                <c:pt idx="264" formatCode="#,##0.000">
                  <c:v>1.018</c:v>
                </c:pt>
                <c:pt idx="265" formatCode="#,##0.000">
                  <c:v>1.0149999999999999</c:v>
                </c:pt>
                <c:pt idx="266" formatCode="#,##0.000">
                  <c:v>1.0149999999999999</c:v>
                </c:pt>
                <c:pt idx="267" formatCode="#,##0.000">
                  <c:v>1.629</c:v>
                </c:pt>
                <c:pt idx="268" formatCode="#,##0.000">
                  <c:v>1.0149999999999999</c:v>
                </c:pt>
                <c:pt idx="269" formatCode="#,##0.000">
                  <c:v>1.018</c:v>
                </c:pt>
                <c:pt idx="270" formatCode="#,##0.000">
                  <c:v>1.018</c:v>
                </c:pt>
                <c:pt idx="271" formatCode="#,##0.000">
                  <c:v>1.0149999999999999</c:v>
                </c:pt>
                <c:pt idx="272" formatCode="#,##0.000">
                  <c:v>1.0149999999999999</c:v>
                </c:pt>
                <c:pt idx="273" formatCode="#,##0.000">
                  <c:v>1.018</c:v>
                </c:pt>
                <c:pt idx="274" formatCode="#,##0.000">
                  <c:v>1.0149999999999999</c:v>
                </c:pt>
                <c:pt idx="275" formatCode="#,##0.000">
                  <c:v>1.0149999999999999</c:v>
                </c:pt>
                <c:pt idx="276" formatCode="#,##0.000">
                  <c:v>1.018</c:v>
                </c:pt>
                <c:pt idx="277" formatCode="#,##0.000">
                  <c:v>1.0149999999999999</c:v>
                </c:pt>
                <c:pt idx="278" formatCode="#,##0.000">
                  <c:v>1.0149999999999999</c:v>
                </c:pt>
                <c:pt idx="279" formatCode="#,##0.000">
                  <c:v>1.0149999999999999</c:v>
                </c:pt>
                <c:pt idx="280" formatCode="#,##0.000">
                  <c:v>1.0149999999999999</c:v>
                </c:pt>
                <c:pt idx="281" formatCode="#,##0.000">
                  <c:v>1.0149999999999999</c:v>
                </c:pt>
                <c:pt idx="282" formatCode="#,##0.000">
                  <c:v>1.0149999999999999</c:v>
                </c:pt>
                <c:pt idx="283" formatCode="#,##0.000">
                  <c:v>1.0149999999999999</c:v>
                </c:pt>
                <c:pt idx="284" formatCode="#,##0.000">
                  <c:v>1</c:v>
                </c:pt>
                <c:pt idx="285" formatCode="#,##0.000">
                  <c:v>1.0680000000000001</c:v>
                </c:pt>
                <c:pt idx="286" formatCode="#,##0.000">
                  <c:v>1.06</c:v>
                </c:pt>
                <c:pt idx="287" formatCode="#,##0.000">
                  <c:v>1.39</c:v>
                </c:pt>
                <c:pt idx="288" formatCode="#,##0.000">
                  <c:v>1</c:v>
                </c:pt>
                <c:pt idx="289" formatCode="#,##0.000">
                  <c:v>1.073</c:v>
                </c:pt>
                <c:pt idx="290" formatCode="#,##0.000">
                  <c:v>1.018</c:v>
                </c:pt>
                <c:pt idx="291" formatCode="#,##0.000">
                  <c:v>1.018</c:v>
                </c:pt>
                <c:pt idx="292" formatCode="#,##0.000">
                  <c:v>1.0249999999999999</c:v>
                </c:pt>
                <c:pt idx="293" formatCode="#,##0.000">
                  <c:v>1.0249999999999999</c:v>
                </c:pt>
                <c:pt idx="294" formatCode="#,##0.000">
                  <c:v>1.018</c:v>
                </c:pt>
                <c:pt idx="295" formatCode="#,##0.000">
                  <c:v>1.018</c:v>
                </c:pt>
                <c:pt idx="296" formatCode="#,##0.000">
                  <c:v>1.018</c:v>
                </c:pt>
                <c:pt idx="297" formatCode="#,##0.000">
                  <c:v>1.018</c:v>
                </c:pt>
                <c:pt idx="298" formatCode="#,##0.000">
                  <c:v>1.018</c:v>
                </c:pt>
                <c:pt idx="299" formatCode="#,##0.000">
                  <c:v>1.018</c:v>
                </c:pt>
                <c:pt idx="300" formatCode="#,##0.000">
                  <c:v>1.0089999999999999</c:v>
                </c:pt>
                <c:pt idx="301" formatCode="#,##0.000">
                  <c:v>1.0089999999999999</c:v>
                </c:pt>
                <c:pt idx="302" formatCode="#,##0.000">
                  <c:v>1.4690000000000001</c:v>
                </c:pt>
                <c:pt idx="303" formatCode="#,##0.000">
                  <c:v>1.0089999999999999</c:v>
                </c:pt>
                <c:pt idx="304" formatCode="#,##0.000">
                  <c:v>1.0089999999999999</c:v>
                </c:pt>
                <c:pt idx="305" formatCode="#,##0.000">
                  <c:v>1.0089999999999999</c:v>
                </c:pt>
                <c:pt idx="306" formatCode="#,##0.000">
                  <c:v>1.02</c:v>
                </c:pt>
                <c:pt idx="307" formatCode="#,##0.000">
                  <c:v>1.0089999999999999</c:v>
                </c:pt>
                <c:pt idx="308" formatCode="#,##0.000">
                  <c:v>1.4670000000000001</c:v>
                </c:pt>
                <c:pt idx="309" formatCode="#,##0.000">
                  <c:v>1.0089999999999999</c:v>
                </c:pt>
                <c:pt idx="310" formatCode="#,##0.000">
                  <c:v>1.0089999999999999</c:v>
                </c:pt>
                <c:pt idx="311" formatCode="#,##0.000">
                  <c:v>1.0089999999999999</c:v>
                </c:pt>
                <c:pt idx="312" formatCode="#,##0.000">
                  <c:v>1.008</c:v>
                </c:pt>
                <c:pt idx="313" formatCode="#,##0.000">
                  <c:v>1.008</c:v>
                </c:pt>
                <c:pt idx="314" formatCode="#,##0.000">
                  <c:v>1.008</c:v>
                </c:pt>
                <c:pt idx="315" formatCode="#,##0.000">
                  <c:v>1.008</c:v>
                </c:pt>
                <c:pt idx="316" formatCode="#,##0.000">
                  <c:v>0.998</c:v>
                </c:pt>
                <c:pt idx="317" formatCode="#,##0.000">
                  <c:v>1</c:v>
                </c:pt>
                <c:pt idx="318" formatCode="#,##0.000">
                  <c:v>1.008</c:v>
                </c:pt>
                <c:pt idx="319" formatCode="#,##0.000">
                  <c:v>1.008</c:v>
                </c:pt>
                <c:pt idx="320" formatCode="#,##0.000">
                  <c:v>1.008</c:v>
                </c:pt>
                <c:pt idx="321" formatCode="#,##0.000">
                  <c:v>0.998</c:v>
                </c:pt>
                <c:pt idx="322" formatCode="#,##0.000">
                  <c:v>1.008</c:v>
                </c:pt>
                <c:pt idx="323" formatCode="#,##0.000">
                  <c:v>1.008</c:v>
                </c:pt>
                <c:pt idx="324" formatCode="#,##0.000">
                  <c:v>1.008</c:v>
                </c:pt>
                <c:pt idx="325" formatCode="#,##0.000">
                  <c:v>0.998</c:v>
                </c:pt>
                <c:pt idx="326" formatCode="#,##0.000">
                  <c:v>1.008</c:v>
                </c:pt>
                <c:pt idx="327" formatCode="#,##0.000">
                  <c:v>1.008</c:v>
                </c:pt>
                <c:pt idx="328" formatCode="#,##0.000">
                  <c:v>0.998</c:v>
                </c:pt>
                <c:pt idx="329" formatCode="#,##0.000">
                  <c:v>1.008</c:v>
                </c:pt>
                <c:pt idx="330" formatCode="#,##0.000">
                  <c:v>1.696</c:v>
                </c:pt>
                <c:pt idx="331" formatCode="#,##0.000">
                  <c:v>1.008</c:v>
                </c:pt>
                <c:pt idx="332" formatCode="#,##0.000">
                  <c:v>1.008</c:v>
                </c:pt>
                <c:pt idx="333" formatCode="#,##0.000">
                  <c:v>1.008</c:v>
                </c:pt>
                <c:pt idx="334" formatCode="#,##0.000">
                  <c:v>1.008</c:v>
                </c:pt>
                <c:pt idx="335" formatCode="#,##0.000">
                  <c:v>1.599</c:v>
                </c:pt>
                <c:pt idx="336" formatCode="#,##0.000">
                  <c:v>0.995</c:v>
                </c:pt>
                <c:pt idx="337" formatCode="#,##0.000">
                  <c:v>0.98499999999999999</c:v>
                </c:pt>
                <c:pt idx="338" formatCode="#,##0.000">
                  <c:v>0.997</c:v>
                </c:pt>
                <c:pt idx="339" formatCode="#,##0.000">
                  <c:v>1.514</c:v>
                </c:pt>
                <c:pt idx="340" formatCode="#,##0.000">
                  <c:v>0.997</c:v>
                </c:pt>
                <c:pt idx="341" formatCode="#,##0.000">
                  <c:v>0.97499999999999998</c:v>
                </c:pt>
                <c:pt idx="342" formatCode="#,##0.000">
                  <c:v>0.97</c:v>
                </c:pt>
                <c:pt idx="343" formatCode="#,##0.000">
                  <c:v>0.998</c:v>
                </c:pt>
                <c:pt idx="344" formatCode="#,##0.000">
                  <c:v>1.599</c:v>
                </c:pt>
                <c:pt idx="345" formatCode="#,##0.000">
                  <c:v>1.008</c:v>
                </c:pt>
                <c:pt idx="346" formatCode="#,##0.000">
                  <c:v>1.008</c:v>
                </c:pt>
                <c:pt idx="347" formatCode="#,##0.000">
                  <c:v>1.5189999999999999</c:v>
                </c:pt>
                <c:pt idx="348" formatCode="#,##0.000">
                  <c:v>0.998</c:v>
                </c:pt>
                <c:pt idx="349" formatCode="#,##0.000">
                  <c:v>0.998</c:v>
                </c:pt>
                <c:pt idx="350" formatCode="#,##0.000">
                  <c:v>0.998</c:v>
                </c:pt>
                <c:pt idx="351" formatCode="#,##0.000">
                  <c:v>0.998</c:v>
                </c:pt>
                <c:pt idx="352" formatCode="#,##0.000">
                  <c:v>0.998</c:v>
                </c:pt>
                <c:pt idx="353" formatCode="#,##0.000">
                  <c:v>1.5189999999999999</c:v>
                </c:pt>
                <c:pt idx="354" formatCode="#,##0.000">
                  <c:v>0.998</c:v>
                </c:pt>
                <c:pt idx="355" formatCode="#,##0.000">
                  <c:v>0.998</c:v>
                </c:pt>
                <c:pt idx="356" formatCode="#,##0.000">
                  <c:v>0.998</c:v>
                </c:pt>
                <c:pt idx="357" formatCode="#,##0.000">
                  <c:v>0.999</c:v>
                </c:pt>
                <c:pt idx="358" formatCode="#,##0.000">
                  <c:v>1.0289999999999999</c:v>
                </c:pt>
                <c:pt idx="359" formatCode="#,##0.000">
                  <c:v>0.998</c:v>
                </c:pt>
                <c:pt idx="360" formatCode="#,##0.000">
                  <c:v>0.98899999999999999</c:v>
                </c:pt>
                <c:pt idx="361" formatCode="#,##0.000">
                  <c:v>1.2170000000000001</c:v>
                </c:pt>
                <c:pt idx="362" formatCode="#,##0.000">
                  <c:v>0.995</c:v>
                </c:pt>
                <c:pt idx="363" formatCode="#,##0.000">
                  <c:v>0.998</c:v>
                </c:pt>
                <c:pt idx="364" formatCode="#,##0.000">
                  <c:v>0.998</c:v>
                </c:pt>
                <c:pt idx="365" formatCode="#,##0.000">
                  <c:v>0.998</c:v>
                </c:pt>
                <c:pt idx="366" formatCode="#,##0.000">
                  <c:v>0.998</c:v>
                </c:pt>
                <c:pt idx="367" formatCode="#,##0.000">
                  <c:v>0.998</c:v>
                </c:pt>
                <c:pt idx="368" formatCode="#,##0.000">
                  <c:v>0.998</c:v>
                </c:pt>
                <c:pt idx="369" formatCode="#,##0.000">
                  <c:v>0.998</c:v>
                </c:pt>
                <c:pt idx="370" formatCode="#,##0.000">
                  <c:v>0.998</c:v>
                </c:pt>
                <c:pt idx="371" formatCode="#,##0.000">
                  <c:v>0.998</c:v>
                </c:pt>
                <c:pt idx="372" formatCode="#,##0.000">
                  <c:v>0.998</c:v>
                </c:pt>
                <c:pt idx="373" formatCode="#,##0.000">
                  <c:v>0.998</c:v>
                </c:pt>
                <c:pt idx="374" formatCode="#,##0.000">
                  <c:v>1.02</c:v>
                </c:pt>
                <c:pt idx="375" formatCode="#,##0.000">
                  <c:v>0.998</c:v>
                </c:pt>
                <c:pt idx="376" formatCode="#,##0.000">
                  <c:v>0.998</c:v>
                </c:pt>
                <c:pt idx="377" formatCode="#,##0.000">
                  <c:v>1.33</c:v>
                </c:pt>
                <c:pt idx="378" formatCode="#,##0.000">
                  <c:v>0.998</c:v>
                </c:pt>
                <c:pt idx="379" formatCode="#,##0.000">
                  <c:v>0.998</c:v>
                </c:pt>
                <c:pt idx="380" formatCode="#,##0.000">
                  <c:v>0.998</c:v>
                </c:pt>
                <c:pt idx="381" formatCode="#,##0.000">
                  <c:v>0.998</c:v>
                </c:pt>
                <c:pt idx="382" formatCode="#,##0.000">
                  <c:v>0.998</c:v>
                </c:pt>
                <c:pt idx="383" formatCode="#,##0.000">
                  <c:v>0.998</c:v>
                </c:pt>
                <c:pt idx="384" formatCode="#,##0.000">
                  <c:v>0.998</c:v>
                </c:pt>
                <c:pt idx="385" formatCode="#,##0.000">
                  <c:v>0.998</c:v>
                </c:pt>
                <c:pt idx="386" formatCode="#,##0.000">
                  <c:v>0.96799999999999997</c:v>
                </c:pt>
                <c:pt idx="387" formatCode="#,##0.000">
                  <c:v>0.998</c:v>
                </c:pt>
                <c:pt idx="388" formatCode="#,##0.000">
                  <c:v>0.998</c:v>
                </c:pt>
                <c:pt idx="389" formatCode="#,##0.000">
                  <c:v>0.998</c:v>
                </c:pt>
                <c:pt idx="390" formatCode="#,##0.000">
                  <c:v>0.998</c:v>
                </c:pt>
                <c:pt idx="391" formatCode="#,##0.000">
                  <c:v>0.998</c:v>
                </c:pt>
                <c:pt idx="392" formatCode="#,##0.000">
                  <c:v>0.96799999999999997</c:v>
                </c:pt>
                <c:pt idx="393" formatCode="#,##0.000">
                  <c:v>1.3260000000000001</c:v>
                </c:pt>
                <c:pt idx="394" formatCode="#,##0.000">
                  <c:v>0.998</c:v>
                </c:pt>
                <c:pt idx="395" formatCode="#,##0.000">
                  <c:v>0.94499999999999995</c:v>
                </c:pt>
                <c:pt idx="396" formatCode="#,##0.000">
                  <c:v>0.998</c:v>
                </c:pt>
                <c:pt idx="397" formatCode="#,##0.000">
                  <c:v>0.998</c:v>
                </c:pt>
                <c:pt idx="398" formatCode="#,##0.000">
                  <c:v>0.998</c:v>
                </c:pt>
                <c:pt idx="399" formatCode="#,##0.000">
                  <c:v>0.94499999999999995</c:v>
                </c:pt>
                <c:pt idx="400" formatCode="#,##0.000">
                  <c:v>0.998</c:v>
                </c:pt>
                <c:pt idx="401" formatCode="#,##0.000">
                  <c:v>0.998</c:v>
                </c:pt>
                <c:pt idx="402" formatCode="#,##0.000">
                  <c:v>0.998</c:v>
                </c:pt>
                <c:pt idx="403" formatCode="#,##0.000">
                  <c:v>0.998</c:v>
                </c:pt>
                <c:pt idx="404" formatCode="#,##0.000">
                  <c:v>0.998</c:v>
                </c:pt>
                <c:pt idx="405" formatCode="#,##0.000">
                  <c:v>0.998</c:v>
                </c:pt>
                <c:pt idx="406" formatCode="#,##0.000">
                  <c:v>0.94499999999999995</c:v>
                </c:pt>
                <c:pt idx="407" formatCode="#,##0.000">
                  <c:v>0.998</c:v>
                </c:pt>
                <c:pt idx="408" formatCode="#,##0.000">
                  <c:v>0.96799999999999997</c:v>
                </c:pt>
                <c:pt idx="409" formatCode="#,##0.000">
                  <c:v>0.998</c:v>
                </c:pt>
                <c:pt idx="410" formatCode="#,##0.000">
                  <c:v>0.94499999999999995</c:v>
                </c:pt>
                <c:pt idx="411" formatCode="#,##0.000">
                  <c:v>0.998</c:v>
                </c:pt>
                <c:pt idx="412" formatCode="#,##0.000">
                  <c:v>0.998</c:v>
                </c:pt>
                <c:pt idx="413" formatCode="#,##0.000">
                  <c:v>1.01</c:v>
                </c:pt>
                <c:pt idx="414" formatCode="#,##0.000">
                  <c:v>0.995</c:v>
                </c:pt>
                <c:pt idx="415" formatCode="#,##0.000">
                  <c:v>0.998</c:v>
                </c:pt>
                <c:pt idx="416" formatCode="#,##0.000">
                  <c:v>1.17</c:v>
                </c:pt>
                <c:pt idx="417" formatCode="#,##0.000">
                  <c:v>0.94499999999999995</c:v>
                </c:pt>
                <c:pt idx="418" formatCode="#,##0.000">
                  <c:v>0.998</c:v>
                </c:pt>
                <c:pt idx="419" formatCode="#,##0.000">
                  <c:v>0.998</c:v>
                </c:pt>
                <c:pt idx="420" formatCode="#,##0.000">
                  <c:v>0.998</c:v>
                </c:pt>
                <c:pt idx="421" formatCode="#,##0.000">
                  <c:v>0.998</c:v>
                </c:pt>
                <c:pt idx="422" formatCode="#,##0.000">
                  <c:v>0.94499999999999995</c:v>
                </c:pt>
                <c:pt idx="423" formatCode="#,##0.000">
                  <c:v>0.94499999999999995</c:v>
                </c:pt>
                <c:pt idx="424" formatCode="#,##0.000">
                  <c:v>1.429</c:v>
                </c:pt>
                <c:pt idx="425" formatCode="#,##0.000">
                  <c:v>0.94499999999999995</c:v>
                </c:pt>
                <c:pt idx="426" formatCode="#,##0.000">
                  <c:v>1.01</c:v>
                </c:pt>
                <c:pt idx="427" formatCode="#,##0.000">
                  <c:v>1.4590000000000001</c:v>
                </c:pt>
                <c:pt idx="428" formatCode="#,##0.000">
                  <c:v>0.94499999999999995</c:v>
                </c:pt>
                <c:pt idx="429" formatCode="#,##0.000">
                  <c:v>1.379</c:v>
                </c:pt>
                <c:pt idx="430" formatCode="#,##0.000">
                  <c:v>0.94499999999999995</c:v>
                </c:pt>
                <c:pt idx="431" formatCode="#,##0.000">
                  <c:v>0.94499999999999995</c:v>
                </c:pt>
                <c:pt idx="432" formatCode="#,##0.000">
                  <c:v>0.86</c:v>
                </c:pt>
                <c:pt idx="433" formatCode="#,##0.000">
                  <c:v>0.998</c:v>
                </c:pt>
                <c:pt idx="434" formatCode="#,##0.000">
                  <c:v>0.86</c:v>
                </c:pt>
                <c:pt idx="435" formatCode="#,##0.000">
                  <c:v>0.86</c:v>
                </c:pt>
                <c:pt idx="436" formatCode="#,##0.000">
                  <c:v>0.998</c:v>
                </c:pt>
                <c:pt idx="437" formatCode="#,##0.000">
                  <c:v>0.86</c:v>
                </c:pt>
                <c:pt idx="438" formatCode="#,##0.000">
                  <c:v>0.86</c:v>
                </c:pt>
                <c:pt idx="439" formatCode="#,##0.000">
                  <c:v>0.86</c:v>
                </c:pt>
                <c:pt idx="440" formatCode="#,##0.000">
                  <c:v>0.86</c:v>
                </c:pt>
                <c:pt idx="441" formatCode="#,##0.000">
                  <c:v>0.97799999999999998</c:v>
                </c:pt>
                <c:pt idx="442" formatCode="#,##0.000">
                  <c:v>0.97799999999999998</c:v>
                </c:pt>
                <c:pt idx="443" formatCode="#,##0.000">
                  <c:v>0.97799999999999998</c:v>
                </c:pt>
                <c:pt idx="444" formatCode="#,##0.000">
                  <c:v>0.86</c:v>
                </c:pt>
                <c:pt idx="445" formatCode="#,##0.000">
                  <c:v>0.97799999999999998</c:v>
                </c:pt>
                <c:pt idx="446" formatCode="#,##0.000">
                  <c:v>0.86</c:v>
                </c:pt>
                <c:pt idx="447" formatCode="#,##0.000">
                  <c:v>0.97799999999999998</c:v>
                </c:pt>
                <c:pt idx="448" formatCode="#,##0.000">
                  <c:v>0.98899999999999999</c:v>
                </c:pt>
                <c:pt idx="449" formatCode="#,##0.000">
                  <c:v>0.97799999999999998</c:v>
                </c:pt>
                <c:pt idx="450" formatCode="#,##0.000">
                  <c:v>0.86</c:v>
                </c:pt>
                <c:pt idx="451" formatCode="#,##0.000">
                  <c:v>0.97799999999999998</c:v>
                </c:pt>
                <c:pt idx="452" formatCode="#,##0.000">
                  <c:v>0.86</c:v>
                </c:pt>
                <c:pt idx="453" formatCode="#,##0.000">
                  <c:v>0.97799999999999998</c:v>
                </c:pt>
                <c:pt idx="454" formatCode="#,##0.000">
                  <c:v>0.97799999999999998</c:v>
                </c:pt>
                <c:pt idx="455" formatCode="#,##0.000">
                  <c:v>1.329</c:v>
                </c:pt>
                <c:pt idx="456" formatCode="#,##0.000">
                  <c:v>0.86</c:v>
                </c:pt>
                <c:pt idx="457" formatCode="#,##0.000">
                  <c:v>1.4490000000000001</c:v>
                </c:pt>
                <c:pt idx="458" formatCode="#,##0.000">
                  <c:v>0.86</c:v>
                </c:pt>
                <c:pt idx="459" formatCode="#,##0.000">
                  <c:v>0.86</c:v>
                </c:pt>
                <c:pt idx="460" formatCode="#,##0.000">
                  <c:v>0.95799999999999996</c:v>
                </c:pt>
                <c:pt idx="461" formatCode="#,##0.000">
                  <c:v>0.86</c:v>
                </c:pt>
                <c:pt idx="462" formatCode="#,##0.000">
                  <c:v>0.95799999999999996</c:v>
                </c:pt>
                <c:pt idx="463" formatCode="#,##0.000">
                  <c:v>0.95799999999999996</c:v>
                </c:pt>
                <c:pt idx="464" formatCode="#,##0.000">
                  <c:v>0.95799999999999996</c:v>
                </c:pt>
                <c:pt idx="465" formatCode="#,##0.000">
                  <c:v>0.86</c:v>
                </c:pt>
                <c:pt idx="466" formatCode="#,##0.000">
                  <c:v>0.95799999999999996</c:v>
                </c:pt>
                <c:pt idx="467" formatCode="#,##0.000">
                  <c:v>0.86</c:v>
                </c:pt>
                <c:pt idx="468" formatCode="#,##0.000">
                  <c:v>0.86</c:v>
                </c:pt>
                <c:pt idx="469" formatCode="#,##0.000">
                  <c:v>0.95499999999999996</c:v>
                </c:pt>
                <c:pt idx="470" formatCode="#,##0.000">
                  <c:v>0.86</c:v>
                </c:pt>
                <c:pt idx="471" formatCode="#,##0.000">
                  <c:v>0.86</c:v>
                </c:pt>
                <c:pt idx="472" formatCode="#,##0.000">
                  <c:v>0.95499999999999996</c:v>
                </c:pt>
                <c:pt idx="473" formatCode="#,##0.000">
                  <c:v>0.86599999999999999</c:v>
                </c:pt>
                <c:pt idx="474" formatCode="#,##0.000">
                  <c:v>0.86599999999999999</c:v>
                </c:pt>
                <c:pt idx="475" formatCode="#,##0.000">
                  <c:v>0.995</c:v>
                </c:pt>
                <c:pt idx="476" formatCode="#,##0.000">
                  <c:v>0.86</c:v>
                </c:pt>
                <c:pt idx="477" formatCode="#,##0.000">
                  <c:v>0.86</c:v>
                </c:pt>
                <c:pt idx="478" formatCode="#,##0.000">
                  <c:v>0.95499999999999996</c:v>
                </c:pt>
                <c:pt idx="479" formatCode="#,##0.000">
                  <c:v>0.86599999999999999</c:v>
                </c:pt>
                <c:pt idx="480" formatCode="#,##0.000">
                  <c:v>0.86</c:v>
                </c:pt>
                <c:pt idx="481" formatCode="#,##0.000">
                  <c:v>1.4770000000000001</c:v>
                </c:pt>
                <c:pt idx="482" formatCode="#,##0.000">
                  <c:v>0.86</c:v>
                </c:pt>
                <c:pt idx="483" formatCode="#,##0.000">
                  <c:v>0.995</c:v>
                </c:pt>
                <c:pt idx="484" formatCode="#,##0.000">
                  <c:v>0.95499999999999996</c:v>
                </c:pt>
                <c:pt idx="485" formatCode="#,##0.000">
                  <c:v>0.86</c:v>
                </c:pt>
                <c:pt idx="486" formatCode="#,##0.000">
                  <c:v>0.86</c:v>
                </c:pt>
                <c:pt idx="487" formatCode="#,##0.000">
                  <c:v>0.86</c:v>
                </c:pt>
                <c:pt idx="488" formatCode="#,##0.000">
                  <c:v>0.95499999999999996</c:v>
                </c:pt>
                <c:pt idx="489" formatCode="#,##0.000">
                  <c:v>0.86</c:v>
                </c:pt>
                <c:pt idx="490" formatCode="#,##0.000">
                  <c:v>0.86</c:v>
                </c:pt>
                <c:pt idx="491" formatCode="#,##0.000">
                  <c:v>0.95499999999999996</c:v>
                </c:pt>
                <c:pt idx="492" formatCode="#,##0.000">
                  <c:v>0.95499999999999996</c:v>
                </c:pt>
                <c:pt idx="493" formatCode="#,##0.000">
                  <c:v>0.95499999999999996</c:v>
                </c:pt>
                <c:pt idx="494" formatCode="#,##0.000">
                  <c:v>1.1299999999999999</c:v>
                </c:pt>
                <c:pt idx="495" formatCode="#,##0.000">
                  <c:v>0.95499999999999996</c:v>
                </c:pt>
                <c:pt idx="496" formatCode="#,##0.000">
                  <c:v>0.86</c:v>
                </c:pt>
                <c:pt idx="497" formatCode="#,##0.000">
                  <c:v>0.95499999999999996</c:v>
                </c:pt>
                <c:pt idx="498" formatCode="#,##0.000">
                  <c:v>0.92600000000000005</c:v>
                </c:pt>
                <c:pt idx="499" formatCode="#,##0.000">
                  <c:v>0.93899999999999995</c:v>
                </c:pt>
                <c:pt idx="500" formatCode="#,##0.000">
                  <c:v>0.93899999999999995</c:v>
                </c:pt>
                <c:pt idx="501" formatCode="#,##0.000">
                  <c:v>0.86</c:v>
                </c:pt>
                <c:pt idx="502" formatCode="#,##0.000">
                  <c:v>0.86</c:v>
                </c:pt>
                <c:pt idx="503" formatCode="#,##0.000">
                  <c:v>0.93899999999999995</c:v>
                </c:pt>
                <c:pt idx="504" formatCode="#,##0.000">
                  <c:v>0.93899999999999995</c:v>
                </c:pt>
                <c:pt idx="505" formatCode="#,##0.000">
                  <c:v>0.93899999999999995</c:v>
                </c:pt>
                <c:pt idx="506" formatCode="#,##0.000">
                  <c:v>1.419</c:v>
                </c:pt>
                <c:pt idx="507" formatCode="#,##0.000">
                  <c:v>0.93899999999999995</c:v>
                </c:pt>
                <c:pt idx="508" formatCode="#,##0.000">
                  <c:v>0.96799999999999997</c:v>
                </c:pt>
                <c:pt idx="509" formatCode="#,##0.000">
                  <c:v>0.86</c:v>
                </c:pt>
                <c:pt idx="510" formatCode="#,##0.000">
                  <c:v>0.86</c:v>
                </c:pt>
                <c:pt idx="511" formatCode="#,##0.000">
                  <c:v>0.86</c:v>
                </c:pt>
                <c:pt idx="512" formatCode="#,##0.000">
                  <c:v>0.86</c:v>
                </c:pt>
                <c:pt idx="513" formatCode="#,##0.000">
                  <c:v>0.86</c:v>
                </c:pt>
                <c:pt idx="514" formatCode="#,##0.000">
                  <c:v>0.86</c:v>
                </c:pt>
                <c:pt idx="515" formatCode="#,##0.000">
                  <c:v>0.86</c:v>
                </c:pt>
                <c:pt idx="516" formatCode="#,##0.000">
                  <c:v>0.86</c:v>
                </c:pt>
                <c:pt idx="517" formatCode="#,##0.000">
                  <c:v>0.86</c:v>
                </c:pt>
                <c:pt idx="518" formatCode="#,##0.000">
                  <c:v>0.86</c:v>
                </c:pt>
                <c:pt idx="519" formatCode="#,##0.000">
                  <c:v>1.54</c:v>
                </c:pt>
                <c:pt idx="520" formatCode="#,##0.000">
                  <c:v>0.86</c:v>
                </c:pt>
                <c:pt idx="521" formatCode="#,##0.000">
                  <c:v>0.86</c:v>
                </c:pt>
                <c:pt idx="522" formatCode="#,##0.000">
                  <c:v>0.86</c:v>
                </c:pt>
                <c:pt idx="523" formatCode="#,##0.000">
                  <c:v>0.86</c:v>
                </c:pt>
                <c:pt idx="524" formatCode="#,##0.000">
                  <c:v>0.86</c:v>
                </c:pt>
                <c:pt idx="525" formatCode="#,##0.000">
                  <c:v>0.86</c:v>
                </c:pt>
                <c:pt idx="526" formatCode="#,##0.000">
                  <c:v>0.999</c:v>
                </c:pt>
                <c:pt idx="527" formatCode="#,##0.000">
                  <c:v>0.98899999999999999</c:v>
                </c:pt>
                <c:pt idx="528" formatCode="#,##0.000">
                  <c:v>1.145</c:v>
                </c:pt>
                <c:pt idx="529" formatCode="#,##0.000">
                  <c:v>0.98899999999999999</c:v>
                </c:pt>
                <c:pt idx="530" formatCode="#,##0.000">
                  <c:v>0.98899999999999999</c:v>
                </c:pt>
                <c:pt idx="531" formatCode="#,##0.000">
                  <c:v>0.98899999999999999</c:v>
                </c:pt>
                <c:pt idx="532" formatCode="#,##0.000">
                  <c:v>0.86</c:v>
                </c:pt>
                <c:pt idx="533" formatCode="#,##0.000">
                  <c:v>0.86</c:v>
                </c:pt>
                <c:pt idx="534" formatCode="#,##0.000">
                  <c:v>0.999</c:v>
                </c:pt>
                <c:pt idx="535" formatCode="#,##0.000">
                  <c:v>0.999</c:v>
                </c:pt>
                <c:pt idx="536" formatCode="#,##0.000">
                  <c:v>0.98899999999999999</c:v>
                </c:pt>
                <c:pt idx="537" formatCode="#,##0.000">
                  <c:v>0.999</c:v>
                </c:pt>
                <c:pt idx="538" formatCode="#,##0.000">
                  <c:v>0.999</c:v>
                </c:pt>
                <c:pt idx="539" formatCode="#,##0.000">
                  <c:v>0.999</c:v>
                </c:pt>
                <c:pt idx="540" formatCode="#,##0.000">
                  <c:v>1.4590000000000001</c:v>
                </c:pt>
                <c:pt idx="541" formatCode="#,##0.000">
                  <c:v>0.999</c:v>
                </c:pt>
                <c:pt idx="542" formatCode="#,##0.000">
                  <c:v>0.999</c:v>
                </c:pt>
                <c:pt idx="543" formatCode="#,##0.000">
                  <c:v>0.86</c:v>
                </c:pt>
                <c:pt idx="544" formatCode="#,##0.000">
                  <c:v>1.0489999999999999</c:v>
                </c:pt>
                <c:pt idx="545" formatCode="#,##0.000">
                  <c:v>0.998</c:v>
                </c:pt>
                <c:pt idx="546" formatCode="#,##0.000">
                  <c:v>0.999</c:v>
                </c:pt>
                <c:pt idx="547" formatCode="#,##0.000">
                  <c:v>0.999</c:v>
                </c:pt>
                <c:pt idx="548" formatCode="#,##0.000">
                  <c:v>0.999</c:v>
                </c:pt>
                <c:pt idx="549" formatCode="#,##0.000">
                  <c:v>1.4590000000000001</c:v>
                </c:pt>
                <c:pt idx="550" formatCode="#,##0.000">
                  <c:v>0.999</c:v>
                </c:pt>
                <c:pt idx="551" formatCode="#,##0.000">
                  <c:v>0.999</c:v>
                </c:pt>
                <c:pt idx="552" formatCode="#,##0.000">
                  <c:v>0.999</c:v>
                </c:pt>
                <c:pt idx="553" formatCode="#,##0.000">
                  <c:v>0.98899999999999999</c:v>
                </c:pt>
                <c:pt idx="554" formatCode="#,##0.000">
                  <c:v>0.999</c:v>
                </c:pt>
                <c:pt idx="555" formatCode="#,##0.000">
                  <c:v>0.86</c:v>
                </c:pt>
                <c:pt idx="556" formatCode="#,##0.000">
                  <c:v>0.97799999999999998</c:v>
                </c:pt>
                <c:pt idx="557" formatCode="#,##0.000">
                  <c:v>0.97799999999999998</c:v>
                </c:pt>
                <c:pt idx="558" formatCode="#,##0.000">
                  <c:v>1.484</c:v>
                </c:pt>
                <c:pt idx="559" formatCode="#,##0.000">
                  <c:v>0.86</c:v>
                </c:pt>
                <c:pt idx="560" formatCode="#,##0.000">
                  <c:v>0.998</c:v>
                </c:pt>
                <c:pt idx="561" formatCode="#,##0.000">
                  <c:v>0.999</c:v>
                </c:pt>
                <c:pt idx="562" formatCode="#,##0.000">
                  <c:v>0.97799999999999998</c:v>
                </c:pt>
                <c:pt idx="563" formatCode="#,##0.000">
                  <c:v>0.97799999999999998</c:v>
                </c:pt>
                <c:pt idx="564" formatCode="#,##0.000">
                  <c:v>0.998</c:v>
                </c:pt>
                <c:pt idx="565" formatCode="#,##0.000">
                  <c:v>0.86</c:v>
                </c:pt>
                <c:pt idx="566" formatCode="#,##0.000">
                  <c:v>0.998</c:v>
                </c:pt>
                <c:pt idx="567" formatCode="#,##0.000">
                  <c:v>0.86</c:v>
                </c:pt>
                <c:pt idx="568" formatCode="#,##0.000">
                  <c:v>1.579</c:v>
                </c:pt>
                <c:pt idx="569" formatCode="#,##0.000">
                  <c:v>0.86</c:v>
                </c:pt>
                <c:pt idx="570" formatCode="#,##0.000">
                  <c:v>0.998</c:v>
                </c:pt>
                <c:pt idx="571" formatCode="#,##0.000">
                  <c:v>0.998</c:v>
                </c:pt>
                <c:pt idx="572" formatCode="#,##0.000">
                  <c:v>0.998</c:v>
                </c:pt>
                <c:pt idx="573" formatCode="#,##0.000">
                  <c:v>0.86</c:v>
                </c:pt>
                <c:pt idx="574" formatCode="#,##0.000">
                  <c:v>0.86</c:v>
                </c:pt>
                <c:pt idx="575" formatCode="#,##0.000">
                  <c:v>0.998</c:v>
                </c:pt>
                <c:pt idx="576" formatCode="#,##0.000">
                  <c:v>0.999</c:v>
                </c:pt>
                <c:pt idx="577" formatCode="#,##0.000">
                  <c:v>0.998</c:v>
                </c:pt>
                <c:pt idx="578" formatCode="#,##0.000">
                  <c:v>1.5389999999999999</c:v>
                </c:pt>
                <c:pt idx="579" formatCode="#,##0.000">
                  <c:v>0.97899999999999998</c:v>
                </c:pt>
                <c:pt idx="580" formatCode="#,##0.000">
                  <c:v>0.97899999999999998</c:v>
                </c:pt>
                <c:pt idx="581" formatCode="#,##0.000">
                  <c:v>0.97799999999999998</c:v>
                </c:pt>
                <c:pt idx="582" formatCode="#,##0.000">
                  <c:v>0.86</c:v>
                </c:pt>
                <c:pt idx="583" formatCode="#,##0.000">
                  <c:v>0.97799999999999998</c:v>
                </c:pt>
                <c:pt idx="584" formatCode="#,##0.000">
                  <c:v>0.998</c:v>
                </c:pt>
                <c:pt idx="585" formatCode="#,##0.000">
                  <c:v>0.999</c:v>
                </c:pt>
                <c:pt idx="586" formatCode="#,##0.000">
                  <c:v>0.998</c:v>
                </c:pt>
                <c:pt idx="587" formatCode="#,##0.000">
                  <c:v>0.999</c:v>
                </c:pt>
                <c:pt idx="588" formatCode="#,##0.000">
                  <c:v>0.998</c:v>
                </c:pt>
                <c:pt idx="589" formatCode="#,##0.000">
                  <c:v>1.0489999999999999</c:v>
                </c:pt>
                <c:pt idx="590" formatCode="#,##0.000">
                  <c:v>0.999</c:v>
                </c:pt>
                <c:pt idx="591" formatCode="#,##0.000">
                  <c:v>0.998</c:v>
                </c:pt>
                <c:pt idx="592" formatCode="#,##0.000">
                  <c:v>0.97799999999999998</c:v>
                </c:pt>
                <c:pt idx="593" formatCode="#,##0.000">
                  <c:v>0.91</c:v>
                </c:pt>
                <c:pt idx="594" formatCode="#,##0.000">
                  <c:v>0.91</c:v>
                </c:pt>
                <c:pt idx="595" formatCode="#,##0.000">
                  <c:v>0.998</c:v>
                </c:pt>
                <c:pt idx="596" formatCode="#,##0.000">
                  <c:v>0.998</c:v>
                </c:pt>
                <c:pt idx="597" formatCode="#,##0.000">
                  <c:v>0.999</c:v>
                </c:pt>
                <c:pt idx="598" formatCode="#,##0.000">
                  <c:v>0.999</c:v>
                </c:pt>
                <c:pt idx="599" formatCode="#,##0.000">
                  <c:v>1.4930000000000001</c:v>
                </c:pt>
                <c:pt idx="600" formatCode="#,##0.000">
                  <c:v>0.97899999999999998</c:v>
                </c:pt>
                <c:pt idx="601" formatCode="#,##0.000">
                  <c:v>0.97899999999999998</c:v>
                </c:pt>
                <c:pt idx="602" formatCode="#,##0.000">
                  <c:v>0.96</c:v>
                </c:pt>
                <c:pt idx="603" formatCode="#,##0.000">
                  <c:v>0.96</c:v>
                </c:pt>
                <c:pt idx="604" formatCode="#,##0.000">
                  <c:v>0.98799999999999999</c:v>
                </c:pt>
                <c:pt idx="605" formatCode="#,##0.000">
                  <c:v>0.98499999999999999</c:v>
                </c:pt>
                <c:pt idx="606" formatCode="#,##0.000">
                  <c:v>0.97799999999999998</c:v>
                </c:pt>
                <c:pt idx="607" formatCode="#,##0.000">
                  <c:v>0.96</c:v>
                </c:pt>
                <c:pt idx="608" formatCode="#,##0.000">
                  <c:v>0.97799999999999998</c:v>
                </c:pt>
                <c:pt idx="609" formatCode="#,##0.000">
                  <c:v>1.0489999999999999</c:v>
                </c:pt>
                <c:pt idx="610" formatCode="#,##0.000">
                  <c:v>1.5589999999999999</c:v>
                </c:pt>
                <c:pt idx="611" formatCode="#,##0.000">
                  <c:v>0.998</c:v>
                </c:pt>
                <c:pt idx="612" formatCode="#,##0.000">
                  <c:v>0.96</c:v>
                </c:pt>
                <c:pt idx="613" formatCode="#,##0.000">
                  <c:v>0.999</c:v>
                </c:pt>
                <c:pt idx="614" formatCode="#,##0.000">
                  <c:v>0.998</c:v>
                </c:pt>
                <c:pt idx="615" formatCode="#,##0.000">
                  <c:v>0.998</c:v>
                </c:pt>
                <c:pt idx="616" formatCode="#,##0.000">
                  <c:v>0.998</c:v>
                </c:pt>
                <c:pt idx="617" formatCode="#,##0.000">
                  <c:v>0.998</c:v>
                </c:pt>
                <c:pt idx="618" formatCode="#,##0.000">
                  <c:v>0.97799999999999998</c:v>
                </c:pt>
                <c:pt idx="619" formatCode="#,##0.000">
                  <c:v>1.5289999999999999</c:v>
                </c:pt>
                <c:pt idx="620" formatCode="#,##0.000">
                  <c:v>0.97799999999999998</c:v>
                </c:pt>
                <c:pt idx="621" formatCode="#,##0.000">
                  <c:v>0.998</c:v>
                </c:pt>
                <c:pt idx="622" formatCode="#,##0.000">
                  <c:v>0.999</c:v>
                </c:pt>
                <c:pt idx="623" formatCode="#,##0.000">
                  <c:v>0.96</c:v>
                </c:pt>
                <c:pt idx="624" formatCode="#,##0.000">
                  <c:v>0.998</c:v>
                </c:pt>
                <c:pt idx="625" formatCode="#,##0.000">
                  <c:v>0.97799999999999998</c:v>
                </c:pt>
                <c:pt idx="626" formatCode="#,##0.000">
                  <c:v>0.999</c:v>
                </c:pt>
                <c:pt idx="627" formatCode="#,##0.000">
                  <c:v>1.5389999999999999</c:v>
                </c:pt>
                <c:pt idx="628" formatCode="#,##0.000">
                  <c:v>0.95899999999999996</c:v>
                </c:pt>
                <c:pt idx="629" formatCode="#,##0.000">
                  <c:v>0.998</c:v>
                </c:pt>
                <c:pt idx="630" formatCode="#,##0.000">
                  <c:v>0.97799999999999998</c:v>
                </c:pt>
                <c:pt idx="631" formatCode="#,##0.000">
                  <c:v>0.999</c:v>
                </c:pt>
                <c:pt idx="632" formatCode="#,##0.000">
                  <c:v>0.998</c:v>
                </c:pt>
                <c:pt idx="633" formatCode="#,##0.000">
                  <c:v>0.999</c:v>
                </c:pt>
                <c:pt idx="634" formatCode="#,##0.000">
                  <c:v>0.98499999999999999</c:v>
                </c:pt>
                <c:pt idx="635" formatCode="#,##0.000">
                  <c:v>0.998</c:v>
                </c:pt>
                <c:pt idx="636" formatCode="#,##0.000">
                  <c:v>0.998</c:v>
                </c:pt>
                <c:pt idx="637" formatCode="#,##0.000">
                  <c:v>0.999</c:v>
                </c:pt>
                <c:pt idx="638" formatCode="#,##0.000">
                  <c:v>0.97799999999999998</c:v>
                </c:pt>
                <c:pt idx="639" formatCode="#,##0.000">
                  <c:v>0.96</c:v>
                </c:pt>
                <c:pt idx="640" formatCode="#,##0.000">
                  <c:v>0.97799999999999998</c:v>
                </c:pt>
                <c:pt idx="641" formatCode="#,##0.000">
                  <c:v>0.998</c:v>
                </c:pt>
                <c:pt idx="642" formatCode="#,##0.000">
                  <c:v>1.399</c:v>
                </c:pt>
                <c:pt idx="643" formatCode="#,##0.000">
                  <c:v>0.97799999999999998</c:v>
                </c:pt>
                <c:pt idx="644" formatCode="#,##0.000">
                  <c:v>0.97799999999999998</c:v>
                </c:pt>
                <c:pt idx="645" formatCode="#,##0.000">
                  <c:v>0.96</c:v>
                </c:pt>
                <c:pt idx="646" formatCode="#,##0.000">
                  <c:v>0.97799999999999998</c:v>
                </c:pt>
                <c:pt idx="647" formatCode="#,##0.000">
                  <c:v>0.998</c:v>
                </c:pt>
                <c:pt idx="648" formatCode="#,##0.000">
                  <c:v>0.97799999999999998</c:v>
                </c:pt>
                <c:pt idx="649" formatCode="#,##0.000">
                  <c:v>0.998</c:v>
                </c:pt>
                <c:pt idx="650" formatCode="#,##0.000">
                  <c:v>0.96</c:v>
                </c:pt>
                <c:pt idx="651" formatCode="#,##0.000">
                  <c:v>0.998</c:v>
                </c:pt>
                <c:pt idx="652" formatCode="#,##0.000">
                  <c:v>0.998</c:v>
                </c:pt>
                <c:pt idx="653" formatCode="#,##0.000">
                  <c:v>0.97799999999999998</c:v>
                </c:pt>
                <c:pt idx="654" formatCode="#,##0.000">
                  <c:v>1.369</c:v>
                </c:pt>
                <c:pt idx="655" formatCode="#,##0.000">
                  <c:v>0.97799999999999998</c:v>
                </c:pt>
                <c:pt idx="656" formatCode="#,##0.000">
                  <c:v>0.96</c:v>
                </c:pt>
                <c:pt idx="657" formatCode="#,##0.000">
                  <c:v>0.998</c:v>
                </c:pt>
                <c:pt idx="658" formatCode="#,##0.000">
                  <c:v>0.94899999999999995</c:v>
                </c:pt>
                <c:pt idx="659" formatCode="#,##0.000">
                  <c:v>0.96</c:v>
                </c:pt>
                <c:pt idx="660" formatCode="#,##0.000">
                  <c:v>0.96</c:v>
                </c:pt>
                <c:pt idx="661" formatCode="#,##0.000">
                  <c:v>0.998</c:v>
                </c:pt>
                <c:pt idx="662" formatCode="#,##0.000">
                  <c:v>0.999</c:v>
                </c:pt>
                <c:pt idx="663" formatCode="#,##0.000">
                  <c:v>0.999</c:v>
                </c:pt>
                <c:pt idx="664" formatCode="#,##0.000">
                  <c:v>0.998</c:v>
                </c:pt>
                <c:pt idx="665" formatCode="#,##0.000">
                  <c:v>0.96</c:v>
                </c:pt>
                <c:pt idx="666" formatCode="#,##0.000">
                  <c:v>0.97799999999999998</c:v>
                </c:pt>
                <c:pt idx="667" formatCode="#,##0.000">
                  <c:v>1.399</c:v>
                </c:pt>
                <c:pt idx="668" formatCode="#,##0.000">
                  <c:v>0.96</c:v>
                </c:pt>
                <c:pt idx="669" formatCode="#,##0.000">
                  <c:v>0.96</c:v>
                </c:pt>
                <c:pt idx="670" formatCode="#,##0.000">
                  <c:v>0.998</c:v>
                </c:pt>
                <c:pt idx="671" formatCode="#,##0.000">
                  <c:v>0.999</c:v>
                </c:pt>
                <c:pt idx="672" formatCode="#,##0.000">
                  <c:v>0.93899999999999995</c:v>
                </c:pt>
                <c:pt idx="674" formatCode="#,##0.000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2-458B-B78F-E478CFBC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66735"/>
        <c:axId val="2080863407"/>
      </c:scatterChart>
      <c:valAx>
        <c:axId val="208086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863407"/>
        <c:crosses val="autoZero"/>
        <c:crossBetween val="midCat"/>
      </c:valAx>
      <c:valAx>
        <c:axId val="20808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86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47625</xdr:rowOff>
    </xdr:from>
    <xdr:to>
      <xdr:col>26</xdr:col>
      <xdr:colOff>457200</xdr:colOff>
      <xdr:row>28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5"/>
  <sheetViews>
    <sheetView tabSelected="1" zoomScaleNormal="100" workbookViewId="0">
      <pane xSplit="1" ySplit="3" topLeftCell="B655" activePane="bottomRight" state="frozen"/>
      <selection pane="topRight" activeCell="B1" sqref="B1"/>
      <selection pane="bottomLeft" activeCell="A4" sqref="A4"/>
      <selection pane="bottomRight" activeCell="E674" sqref="E674"/>
    </sheetView>
  </sheetViews>
  <sheetFormatPr defaultRowHeight="15" x14ac:dyDescent="0.25"/>
  <cols>
    <col min="1" max="1" width="9.5703125" style="4" bestFit="1" customWidth="1"/>
    <col min="3" max="3" width="11" style="12" bestFit="1" customWidth="1"/>
    <col min="4" max="4" width="9.7109375" style="10" bestFit="1" customWidth="1"/>
    <col min="5" max="5" width="9.140625" style="8"/>
    <col min="7" max="7" width="9.140625" style="5"/>
    <col min="8" max="8" width="19.42578125" bestFit="1" customWidth="1"/>
    <col min="9" max="10" width="10.5703125" bestFit="1" customWidth="1"/>
  </cols>
  <sheetData>
    <row r="1" spans="1:12" x14ac:dyDescent="0.25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ht="15.75" x14ac:dyDescent="0.25">
      <c r="A3" s="3" t="s">
        <v>0</v>
      </c>
      <c r="B3" s="1" t="s">
        <v>1</v>
      </c>
      <c r="C3" s="11" t="s">
        <v>2</v>
      </c>
      <c r="D3" s="9" t="s">
        <v>3</v>
      </c>
      <c r="E3" s="7" t="s">
        <v>5</v>
      </c>
      <c r="F3" s="2" t="s">
        <v>4</v>
      </c>
      <c r="G3" s="6" t="s">
        <v>6</v>
      </c>
      <c r="H3" s="2" t="s">
        <v>10</v>
      </c>
      <c r="I3" s="6" t="s">
        <v>8</v>
      </c>
      <c r="J3" s="13" t="s">
        <v>82</v>
      </c>
    </row>
    <row r="4" spans="1:12" x14ac:dyDescent="0.25">
      <c r="A4" s="4">
        <v>40211</v>
      </c>
      <c r="B4">
        <v>1732</v>
      </c>
      <c r="C4" s="12">
        <v>8.14</v>
      </c>
      <c r="D4" s="10">
        <v>9.69</v>
      </c>
      <c r="E4" s="8">
        <f>C4/D4</f>
        <v>0.84004127966976272</v>
      </c>
      <c r="H4" t="s">
        <v>9</v>
      </c>
      <c r="J4">
        <v>1</v>
      </c>
    </row>
    <row r="5" spans="1:12" x14ac:dyDescent="0.25">
      <c r="A5" s="4">
        <v>40213</v>
      </c>
      <c r="B5">
        <v>2005</v>
      </c>
      <c r="C5" s="12">
        <f>E5*D5</f>
        <v>9.5507999999999988</v>
      </c>
      <c r="D5" s="10">
        <v>11.37</v>
      </c>
      <c r="E5" s="8">
        <v>0.84</v>
      </c>
      <c r="H5" t="s">
        <v>9</v>
      </c>
      <c r="J5">
        <v>1</v>
      </c>
    </row>
    <row r="6" spans="1:12" x14ac:dyDescent="0.25">
      <c r="A6" s="4">
        <v>40217</v>
      </c>
      <c r="B6">
        <v>2300</v>
      </c>
      <c r="C6" s="12">
        <v>9.67</v>
      </c>
      <c r="D6" s="10">
        <v>11.51</v>
      </c>
      <c r="E6" s="8">
        <f>C6/D6</f>
        <v>0.84013900955690701</v>
      </c>
      <c r="H6" t="s">
        <v>9</v>
      </c>
      <c r="J6">
        <v>1</v>
      </c>
    </row>
    <row r="7" spans="1:12" x14ac:dyDescent="0.25">
      <c r="A7" s="4">
        <v>40221</v>
      </c>
      <c r="B7">
        <v>2612</v>
      </c>
      <c r="C7" s="12">
        <v>11.07</v>
      </c>
      <c r="D7" s="10">
        <v>13.18</v>
      </c>
      <c r="E7" s="8">
        <f>C7/D7</f>
        <v>0.8399089529590289</v>
      </c>
      <c r="H7" t="s">
        <v>9</v>
      </c>
      <c r="J7">
        <v>1</v>
      </c>
    </row>
    <row r="8" spans="1:12" x14ac:dyDescent="0.25">
      <c r="A8" s="4">
        <v>40251</v>
      </c>
      <c r="B8">
        <v>6737</v>
      </c>
      <c r="C8" s="12">
        <v>7.84</v>
      </c>
      <c r="D8" s="10">
        <v>9.2200000000000006</v>
      </c>
      <c r="E8" s="8">
        <f>C8/D8</f>
        <v>0.85032537960954435</v>
      </c>
      <c r="H8" t="s">
        <v>9</v>
      </c>
      <c r="J8">
        <v>1</v>
      </c>
    </row>
    <row r="9" spans="1:12" x14ac:dyDescent="0.25">
      <c r="A9" s="4">
        <v>40254</v>
      </c>
      <c r="B9">
        <v>6999</v>
      </c>
      <c r="C9" s="12">
        <v>9.83</v>
      </c>
      <c r="D9" s="10">
        <v>11.57</v>
      </c>
      <c r="E9" s="8">
        <f>C9/D9</f>
        <v>0.8496110630942092</v>
      </c>
      <c r="H9" t="s">
        <v>9</v>
      </c>
      <c r="J9">
        <v>1</v>
      </c>
    </row>
    <row r="10" spans="1:12" x14ac:dyDescent="0.25">
      <c r="A10" s="4">
        <v>40258</v>
      </c>
      <c r="B10">
        <v>7286</v>
      </c>
      <c r="C10" s="12">
        <v>10.97</v>
      </c>
      <c r="D10" s="10">
        <v>12.9</v>
      </c>
      <c r="E10" s="8">
        <f>C10/D10</f>
        <v>0.85038759689922483</v>
      </c>
      <c r="H10" t="s">
        <v>9</v>
      </c>
      <c r="J10">
        <v>1</v>
      </c>
    </row>
    <row r="11" spans="1:12" x14ac:dyDescent="0.25">
      <c r="A11" s="4">
        <v>40261</v>
      </c>
      <c r="B11">
        <v>7592</v>
      </c>
      <c r="C11" s="12">
        <v>9.6300000000000008</v>
      </c>
      <c r="D11" s="10">
        <v>11.33</v>
      </c>
      <c r="E11" s="8">
        <f>C11/D11</f>
        <v>0.84995586937334522</v>
      </c>
      <c r="H11" t="s">
        <v>11</v>
      </c>
      <c r="J11">
        <v>1</v>
      </c>
    </row>
    <row r="12" spans="1:12" x14ac:dyDescent="0.25">
      <c r="A12" s="4">
        <v>40263</v>
      </c>
      <c r="B12">
        <v>7878</v>
      </c>
      <c r="C12" s="12">
        <v>10.67</v>
      </c>
      <c r="D12" s="10">
        <v>12.55</v>
      </c>
      <c r="E12" s="8">
        <f>C12/D12</f>
        <v>0.85019920318725095</v>
      </c>
      <c r="H12" t="s">
        <v>12</v>
      </c>
      <c r="J12">
        <v>1</v>
      </c>
    </row>
    <row r="13" spans="1:12" x14ac:dyDescent="0.25">
      <c r="A13" s="4">
        <v>40265</v>
      </c>
      <c r="B13">
        <v>8100</v>
      </c>
      <c r="C13" s="12">
        <v>8.33</v>
      </c>
      <c r="D13" s="10">
        <v>9.8000000000000007</v>
      </c>
      <c r="E13" s="8">
        <f>C13/D13</f>
        <v>0.85</v>
      </c>
      <c r="H13" t="s">
        <v>9</v>
      </c>
      <c r="J13">
        <v>1</v>
      </c>
    </row>
    <row r="14" spans="1:12" x14ac:dyDescent="0.25">
      <c r="A14" s="4">
        <v>40268</v>
      </c>
      <c r="B14">
        <v>8348</v>
      </c>
      <c r="C14" s="12">
        <v>9.85</v>
      </c>
      <c r="D14" s="10">
        <v>11.59</v>
      </c>
      <c r="E14" s="8">
        <f>C14/D14</f>
        <v>0.84987057808455568</v>
      </c>
      <c r="H14" t="s">
        <v>12</v>
      </c>
      <c r="J14">
        <v>1</v>
      </c>
    </row>
    <row r="15" spans="1:12" x14ac:dyDescent="0.25">
      <c r="A15" s="4">
        <v>40274</v>
      </c>
      <c r="B15">
        <v>8610</v>
      </c>
      <c r="C15" s="12">
        <v>11.16</v>
      </c>
      <c r="D15" s="10">
        <v>13.13</v>
      </c>
      <c r="E15" s="8">
        <f>C15/D15</f>
        <v>0.8499619192688499</v>
      </c>
      <c r="H15" t="s">
        <v>12</v>
      </c>
      <c r="J15">
        <v>1</v>
      </c>
    </row>
    <row r="16" spans="1:12" x14ac:dyDescent="0.25">
      <c r="A16" s="4">
        <v>40277</v>
      </c>
      <c r="B16">
        <v>8916</v>
      </c>
      <c r="C16" s="12">
        <v>12.49</v>
      </c>
      <c r="D16" s="10">
        <v>13.95</v>
      </c>
      <c r="E16" s="8">
        <f>C16/D16</f>
        <v>0.89534050179211477</v>
      </c>
      <c r="H16" t="s">
        <v>13</v>
      </c>
      <c r="J16">
        <v>1</v>
      </c>
    </row>
    <row r="17" spans="1:10" x14ac:dyDescent="0.25">
      <c r="A17" s="4">
        <v>40281</v>
      </c>
      <c r="B17">
        <v>9210</v>
      </c>
      <c r="C17" s="12">
        <v>9.57</v>
      </c>
      <c r="D17" s="10">
        <v>11.13</v>
      </c>
      <c r="E17" s="8">
        <f>C17/D17</f>
        <v>0.85983827493261455</v>
      </c>
      <c r="H17" t="s">
        <v>12</v>
      </c>
      <c r="J17">
        <v>1</v>
      </c>
    </row>
    <row r="18" spans="1:10" x14ac:dyDescent="0.25">
      <c r="A18" s="4">
        <v>40284</v>
      </c>
      <c r="B18">
        <v>9669</v>
      </c>
      <c r="C18" s="12">
        <v>6.82</v>
      </c>
      <c r="D18" s="10">
        <v>8.2899999999999991</v>
      </c>
      <c r="E18" s="8">
        <f>C18/D18</f>
        <v>0.82267792521109784</v>
      </c>
      <c r="H18" t="s">
        <v>14</v>
      </c>
      <c r="J18">
        <v>1</v>
      </c>
    </row>
    <row r="19" spans="1:10" x14ac:dyDescent="0.25">
      <c r="A19" s="4">
        <v>40284</v>
      </c>
      <c r="B19">
        <v>9474</v>
      </c>
      <c r="C19" s="12">
        <v>9.67</v>
      </c>
      <c r="D19" s="10">
        <v>11.25</v>
      </c>
      <c r="E19" s="8">
        <f>C19/D19</f>
        <v>0.85955555555555552</v>
      </c>
      <c r="H19" t="s">
        <v>12</v>
      </c>
      <c r="J19">
        <v>1</v>
      </c>
    </row>
    <row r="20" spans="1:10" x14ac:dyDescent="0.25">
      <c r="A20" s="4">
        <v>40285</v>
      </c>
      <c r="B20">
        <v>9938</v>
      </c>
      <c r="C20" s="12">
        <v>10.71</v>
      </c>
      <c r="D20" s="10">
        <v>12.92</v>
      </c>
      <c r="E20" s="8">
        <f>C20/D20</f>
        <v>0.82894736842105265</v>
      </c>
      <c r="H20" t="s">
        <v>15</v>
      </c>
      <c r="J20">
        <v>1</v>
      </c>
    </row>
    <row r="21" spans="1:10" x14ac:dyDescent="0.25">
      <c r="A21" s="4">
        <v>40286</v>
      </c>
      <c r="B21">
        <v>10248</v>
      </c>
      <c r="C21" s="12">
        <v>10.56</v>
      </c>
      <c r="D21" s="10">
        <v>12.28</v>
      </c>
      <c r="E21" s="8">
        <f>C21/D21</f>
        <v>0.85993485342019549</v>
      </c>
      <c r="H21" t="s">
        <v>9</v>
      </c>
      <c r="J21">
        <v>1</v>
      </c>
    </row>
    <row r="22" spans="1:10" x14ac:dyDescent="0.25">
      <c r="A22" s="4">
        <v>40289</v>
      </c>
      <c r="B22">
        <v>10544</v>
      </c>
      <c r="C22" s="12">
        <v>10.98</v>
      </c>
      <c r="D22" s="10">
        <v>12.77</v>
      </c>
      <c r="E22" s="8">
        <f>C22/D22</f>
        <v>0.85982772122161322</v>
      </c>
      <c r="H22" t="s">
        <v>12</v>
      </c>
      <c r="J22">
        <v>1</v>
      </c>
    </row>
    <row r="23" spans="1:10" x14ac:dyDescent="0.25">
      <c r="A23" s="4">
        <v>40291</v>
      </c>
      <c r="B23">
        <v>10807</v>
      </c>
      <c r="C23" s="12">
        <v>9.33</v>
      </c>
      <c r="D23" s="10">
        <v>10.85</v>
      </c>
      <c r="E23" s="8">
        <f>C23/D23</f>
        <v>0.8599078341013825</v>
      </c>
      <c r="H23" t="s">
        <v>9</v>
      </c>
      <c r="J23">
        <v>1</v>
      </c>
    </row>
    <row r="24" spans="1:10" x14ac:dyDescent="0.25">
      <c r="A24" s="4">
        <v>40295</v>
      </c>
      <c r="B24">
        <v>11086</v>
      </c>
      <c r="C24" s="12">
        <v>12.36</v>
      </c>
      <c r="D24" s="10">
        <v>13.18</v>
      </c>
      <c r="E24" s="8">
        <f>C24/D24</f>
        <v>0.93778452200303486</v>
      </c>
      <c r="H24" t="s">
        <v>13</v>
      </c>
      <c r="J24">
        <v>1</v>
      </c>
    </row>
    <row r="25" spans="1:10" x14ac:dyDescent="0.25">
      <c r="A25" s="4">
        <v>40297</v>
      </c>
      <c r="B25">
        <v>11369</v>
      </c>
      <c r="C25" s="12">
        <v>9.81</v>
      </c>
      <c r="D25" s="10">
        <v>11.41</v>
      </c>
      <c r="E25" s="8">
        <f>C25/D25</f>
        <v>0.8597721297107801</v>
      </c>
      <c r="H25" t="s">
        <v>9</v>
      </c>
      <c r="J25">
        <v>1</v>
      </c>
    </row>
    <row r="26" spans="1:10" x14ac:dyDescent="0.25">
      <c r="A26" s="4">
        <v>40298</v>
      </c>
      <c r="B26">
        <v>11641</v>
      </c>
      <c r="C26" s="12">
        <v>10.32</v>
      </c>
      <c r="D26" s="10">
        <v>12.02</v>
      </c>
      <c r="E26" s="8">
        <f>C26/D26</f>
        <v>0.85856905158069885</v>
      </c>
      <c r="H26" t="s">
        <v>9</v>
      </c>
      <c r="J26">
        <v>1</v>
      </c>
    </row>
    <row r="27" spans="1:10" x14ac:dyDescent="0.25">
      <c r="A27" s="4">
        <v>40304</v>
      </c>
      <c r="B27">
        <v>11924</v>
      </c>
      <c r="C27" s="12">
        <v>10.84</v>
      </c>
      <c r="D27" s="10">
        <v>12.46</v>
      </c>
      <c r="E27" s="8">
        <f>C27/D27</f>
        <v>0.869983948635634</v>
      </c>
      <c r="H27" t="s">
        <v>12</v>
      </c>
      <c r="J27">
        <v>1</v>
      </c>
    </row>
    <row r="28" spans="1:10" x14ac:dyDescent="0.25">
      <c r="A28" s="4">
        <v>40307</v>
      </c>
      <c r="B28">
        <v>12216</v>
      </c>
      <c r="C28" s="12">
        <v>10</v>
      </c>
      <c r="D28" s="10">
        <v>11.51</v>
      </c>
      <c r="E28" s="8">
        <f>C28/D28</f>
        <v>0.86880973066898348</v>
      </c>
      <c r="H28" t="s">
        <v>9</v>
      </c>
      <c r="J28">
        <v>1</v>
      </c>
    </row>
    <row r="29" spans="1:10" x14ac:dyDescent="0.25">
      <c r="A29" s="4">
        <v>40309</v>
      </c>
      <c r="B29">
        <v>12496</v>
      </c>
      <c r="C29" s="12">
        <v>10.029999999999999</v>
      </c>
      <c r="D29" s="10">
        <v>11.53</v>
      </c>
      <c r="E29" s="8">
        <f>C29/D29</f>
        <v>0.8699045967042498</v>
      </c>
      <c r="H29" t="s">
        <v>9</v>
      </c>
      <c r="J29">
        <v>1</v>
      </c>
    </row>
    <row r="30" spans="1:10" x14ac:dyDescent="0.25">
      <c r="A30" s="4">
        <v>40312</v>
      </c>
      <c r="B30">
        <v>12755</v>
      </c>
      <c r="C30" s="12">
        <v>10.46</v>
      </c>
      <c r="D30" s="10">
        <v>12.02</v>
      </c>
      <c r="E30" s="8">
        <f>C30/D30</f>
        <v>0.87021630615640611</v>
      </c>
      <c r="H30" t="s">
        <v>12</v>
      </c>
      <c r="J30">
        <v>1</v>
      </c>
    </row>
    <row r="31" spans="1:10" x14ac:dyDescent="0.25">
      <c r="A31" s="4">
        <v>40316</v>
      </c>
      <c r="B31">
        <v>12998</v>
      </c>
      <c r="C31" s="12">
        <v>8.4</v>
      </c>
      <c r="D31" s="10">
        <v>9.65</v>
      </c>
      <c r="E31" s="8">
        <f>C31/D31</f>
        <v>0.8704663212435233</v>
      </c>
      <c r="H31" t="s">
        <v>9</v>
      </c>
      <c r="J31">
        <v>1</v>
      </c>
    </row>
    <row r="32" spans="1:10" x14ac:dyDescent="0.25">
      <c r="A32" s="4">
        <v>40318</v>
      </c>
      <c r="B32">
        <v>13227</v>
      </c>
      <c r="C32" s="12">
        <v>10.25</v>
      </c>
      <c r="D32" s="10">
        <v>11.76</v>
      </c>
      <c r="E32" s="8">
        <f>C32/D32</f>
        <v>0.87159863945578231</v>
      </c>
      <c r="H32" t="s">
        <v>9</v>
      </c>
      <c r="J32">
        <v>1</v>
      </c>
    </row>
    <row r="33" spans="1:10" x14ac:dyDescent="0.25">
      <c r="A33" s="4">
        <v>40322</v>
      </c>
      <c r="B33">
        <v>13456</v>
      </c>
      <c r="C33" s="12">
        <v>9.6</v>
      </c>
      <c r="D33" s="10">
        <v>11.05</v>
      </c>
      <c r="E33" s="8">
        <f>C33/D33</f>
        <v>0.86877828054298634</v>
      </c>
      <c r="H33" t="s">
        <v>12</v>
      </c>
      <c r="J33">
        <v>1</v>
      </c>
    </row>
    <row r="34" spans="1:10" x14ac:dyDescent="0.25">
      <c r="A34" s="4">
        <v>40324</v>
      </c>
      <c r="B34">
        <v>13730</v>
      </c>
      <c r="C34" s="12">
        <v>9.68</v>
      </c>
      <c r="D34" s="10">
        <v>11.13</v>
      </c>
      <c r="E34" s="8">
        <f>C34/D34</f>
        <v>0.86972147349505835</v>
      </c>
      <c r="H34" t="s">
        <v>11</v>
      </c>
      <c r="J34">
        <v>1</v>
      </c>
    </row>
    <row r="35" spans="1:10" x14ac:dyDescent="0.25">
      <c r="A35" s="4">
        <v>40326</v>
      </c>
      <c r="B35">
        <v>14002</v>
      </c>
      <c r="C35" s="12">
        <v>12.16</v>
      </c>
      <c r="D35" s="10">
        <v>13.98</v>
      </c>
      <c r="E35" s="8">
        <f>C35/D35</f>
        <v>0.8698140200286123</v>
      </c>
      <c r="H35" t="s">
        <v>12</v>
      </c>
      <c r="J35">
        <v>1</v>
      </c>
    </row>
    <row r="36" spans="1:10" x14ac:dyDescent="0.25">
      <c r="A36" s="4">
        <v>40330</v>
      </c>
      <c r="B36">
        <v>14303</v>
      </c>
      <c r="C36" s="12">
        <v>10.56</v>
      </c>
      <c r="D36" s="10">
        <v>12.14</v>
      </c>
      <c r="E36" s="8">
        <f>C36/D36</f>
        <v>0.86985172981878089</v>
      </c>
      <c r="H36" t="s">
        <v>12</v>
      </c>
      <c r="J36">
        <v>1</v>
      </c>
    </row>
    <row r="37" spans="1:10" x14ac:dyDescent="0.25">
      <c r="A37" s="4">
        <v>40332</v>
      </c>
      <c r="B37">
        <v>14577</v>
      </c>
      <c r="C37" s="12">
        <v>10.14</v>
      </c>
      <c r="D37" s="10">
        <v>11.66</v>
      </c>
      <c r="E37" s="8">
        <f>C37/D37</f>
        <v>0.86963979416809611</v>
      </c>
      <c r="H37" t="s">
        <v>9</v>
      </c>
      <c r="J37">
        <v>1</v>
      </c>
    </row>
    <row r="38" spans="1:10" x14ac:dyDescent="0.25">
      <c r="A38" s="4">
        <v>40342</v>
      </c>
      <c r="B38">
        <v>14850</v>
      </c>
      <c r="C38" s="12">
        <v>9.31</v>
      </c>
      <c r="D38" s="10">
        <v>10.7</v>
      </c>
      <c r="E38" s="8">
        <f>C38/D38</f>
        <v>0.87009345794392534</v>
      </c>
      <c r="H38" t="s">
        <v>9</v>
      </c>
      <c r="J38">
        <v>1</v>
      </c>
    </row>
    <row r="39" spans="1:10" x14ac:dyDescent="0.25">
      <c r="A39" s="4">
        <v>40346</v>
      </c>
      <c r="B39">
        <v>15131</v>
      </c>
      <c r="C39" s="12">
        <v>11.39</v>
      </c>
      <c r="D39" s="10">
        <v>13.92</v>
      </c>
      <c r="E39" s="8">
        <f>C39/D39</f>
        <v>0.81824712643678166</v>
      </c>
      <c r="H39" t="s">
        <v>12</v>
      </c>
      <c r="J39">
        <v>1</v>
      </c>
    </row>
    <row r="40" spans="1:10" x14ac:dyDescent="0.25">
      <c r="A40" s="4">
        <v>40348</v>
      </c>
      <c r="B40">
        <v>15482</v>
      </c>
      <c r="C40" s="12">
        <v>12.12</v>
      </c>
      <c r="D40" s="10">
        <v>13.62</v>
      </c>
      <c r="E40" s="8">
        <f>C40/D40</f>
        <v>0.88986784140969166</v>
      </c>
      <c r="H40" t="s">
        <v>12</v>
      </c>
      <c r="J40">
        <v>1</v>
      </c>
    </row>
    <row r="41" spans="1:10" x14ac:dyDescent="0.25">
      <c r="A41" s="4">
        <v>40351</v>
      </c>
      <c r="B41">
        <v>14767</v>
      </c>
      <c r="C41" s="12">
        <v>12.42</v>
      </c>
      <c r="D41" s="10">
        <v>13.96</v>
      </c>
      <c r="E41" s="8">
        <f>C41/D41</f>
        <v>0.88968481375358155</v>
      </c>
      <c r="H41" t="s">
        <v>12</v>
      </c>
      <c r="J41">
        <v>1</v>
      </c>
    </row>
    <row r="42" spans="1:10" x14ac:dyDescent="0.25">
      <c r="A42" s="4">
        <v>40354</v>
      </c>
      <c r="B42">
        <v>16050</v>
      </c>
      <c r="C42" s="12">
        <v>10.66</v>
      </c>
      <c r="D42" s="10">
        <v>11.98</v>
      </c>
      <c r="E42" s="8">
        <f>C42/D42</f>
        <v>0.88981636060100167</v>
      </c>
      <c r="H42" t="s">
        <v>12</v>
      </c>
      <c r="J42">
        <v>1</v>
      </c>
    </row>
    <row r="43" spans="1:10" x14ac:dyDescent="0.25">
      <c r="A43" s="4">
        <v>40358</v>
      </c>
      <c r="B43">
        <v>16334</v>
      </c>
      <c r="C43" s="12">
        <v>10.039999999999999</v>
      </c>
      <c r="D43" s="10">
        <v>11.28</v>
      </c>
      <c r="E43" s="8">
        <f>C43/D43</f>
        <v>0.89007092198581561</v>
      </c>
      <c r="H43" t="s">
        <v>9</v>
      </c>
      <c r="J43">
        <v>1</v>
      </c>
    </row>
    <row r="44" spans="1:10" x14ac:dyDescent="0.25">
      <c r="A44" s="4">
        <v>40362</v>
      </c>
      <c r="B44">
        <v>16592</v>
      </c>
      <c r="C44" s="12">
        <v>12.05</v>
      </c>
      <c r="D44" s="10">
        <v>13.54</v>
      </c>
      <c r="E44" s="8">
        <f>C44/D44</f>
        <v>0.88995568685376669</v>
      </c>
      <c r="H44" t="s">
        <v>9</v>
      </c>
      <c r="J44">
        <v>1</v>
      </c>
    </row>
    <row r="45" spans="1:10" x14ac:dyDescent="0.25">
      <c r="A45" s="4">
        <v>40365</v>
      </c>
      <c r="B45">
        <v>16892</v>
      </c>
      <c r="C45" s="12">
        <v>10</v>
      </c>
      <c r="D45" s="10">
        <v>11.24</v>
      </c>
      <c r="E45" s="8">
        <f>C45/D45</f>
        <v>0.88967971530249113</v>
      </c>
      <c r="H45" t="s">
        <v>9</v>
      </c>
      <c r="J45">
        <v>1</v>
      </c>
    </row>
    <row r="46" spans="1:10" x14ac:dyDescent="0.25">
      <c r="A46" s="4">
        <v>40372</v>
      </c>
      <c r="B46">
        <v>17048</v>
      </c>
      <c r="C46" s="12">
        <v>8.25</v>
      </c>
      <c r="D46" s="10">
        <v>9.27</v>
      </c>
      <c r="E46" s="8">
        <f>C46/D46</f>
        <v>0.88996763754045316</v>
      </c>
      <c r="H46" t="s">
        <v>9</v>
      </c>
      <c r="J46">
        <v>1</v>
      </c>
    </row>
    <row r="47" spans="1:10" x14ac:dyDescent="0.25">
      <c r="A47" s="4">
        <v>40378</v>
      </c>
      <c r="B47">
        <v>17318</v>
      </c>
      <c r="C47" s="12">
        <v>10.02</v>
      </c>
      <c r="D47" s="10">
        <v>11.26</v>
      </c>
      <c r="E47" s="8">
        <f>C47/D47</f>
        <v>0.88987566607460034</v>
      </c>
      <c r="H47" t="s">
        <v>12</v>
      </c>
      <c r="J47">
        <v>1</v>
      </c>
    </row>
    <row r="48" spans="1:10" x14ac:dyDescent="0.25">
      <c r="A48" s="4">
        <v>40380</v>
      </c>
      <c r="B48">
        <v>17563</v>
      </c>
      <c r="C48" s="12">
        <v>10.91</v>
      </c>
      <c r="D48" s="10">
        <v>12.26</v>
      </c>
      <c r="E48" s="8">
        <f>C48/D48</f>
        <v>0.88988580750407831</v>
      </c>
      <c r="H48" t="s">
        <v>11</v>
      </c>
      <c r="J48">
        <v>1</v>
      </c>
    </row>
    <row r="49" spans="1:10" x14ac:dyDescent="0.25">
      <c r="A49" s="4">
        <v>40382</v>
      </c>
      <c r="B49">
        <v>17789</v>
      </c>
      <c r="C49" s="12">
        <v>8.86</v>
      </c>
      <c r="D49" s="10">
        <v>9.9600000000000009</v>
      </c>
      <c r="E49" s="8">
        <f>C49/D49</f>
        <v>0.88955823293172676</v>
      </c>
      <c r="H49" t="s">
        <v>9</v>
      </c>
      <c r="J49">
        <v>1</v>
      </c>
    </row>
    <row r="50" spans="1:10" x14ac:dyDescent="0.25">
      <c r="A50" s="4">
        <v>40385</v>
      </c>
      <c r="B50">
        <v>18022</v>
      </c>
      <c r="C50" s="12">
        <v>10.14</v>
      </c>
      <c r="D50" s="10">
        <v>11.39</v>
      </c>
      <c r="E50" s="8">
        <f>C50/D50</f>
        <v>0.89025460930640909</v>
      </c>
      <c r="H50" t="s">
        <v>12</v>
      </c>
      <c r="J50">
        <v>1</v>
      </c>
    </row>
    <row r="51" spans="1:10" x14ac:dyDescent="0.25">
      <c r="A51" s="4">
        <v>40390</v>
      </c>
      <c r="B51">
        <v>18306</v>
      </c>
      <c r="C51" s="12">
        <v>13.15</v>
      </c>
      <c r="D51" s="10">
        <v>14.78</v>
      </c>
      <c r="E51" s="8">
        <f>C51/D51</f>
        <v>0.8897158322056834</v>
      </c>
      <c r="H51" t="s">
        <v>9</v>
      </c>
      <c r="J51">
        <v>1</v>
      </c>
    </row>
    <row r="52" spans="1:10" x14ac:dyDescent="0.25">
      <c r="A52" s="4">
        <v>40393</v>
      </c>
      <c r="B52">
        <v>18583</v>
      </c>
      <c r="C52" s="12">
        <v>10.8</v>
      </c>
      <c r="D52" s="10">
        <v>12.24</v>
      </c>
      <c r="E52" s="8">
        <f>C52/D52</f>
        <v>0.88235294117647067</v>
      </c>
      <c r="H52" t="s">
        <v>11</v>
      </c>
      <c r="J52">
        <v>1</v>
      </c>
    </row>
    <row r="53" spans="1:10" x14ac:dyDescent="0.25">
      <c r="A53" s="4">
        <v>40395</v>
      </c>
      <c r="B53">
        <v>18867</v>
      </c>
      <c r="C53" s="12">
        <v>12.72</v>
      </c>
      <c r="D53" s="10">
        <v>14.29</v>
      </c>
      <c r="E53" s="8">
        <f>C53/D53</f>
        <v>0.89013296011196652</v>
      </c>
      <c r="H53" t="s">
        <v>9</v>
      </c>
      <c r="J53">
        <v>1</v>
      </c>
    </row>
    <row r="54" spans="1:10" x14ac:dyDescent="0.25">
      <c r="A54" s="4">
        <v>40400</v>
      </c>
      <c r="B54">
        <v>19165</v>
      </c>
      <c r="C54" s="12">
        <v>9.9700000000000006</v>
      </c>
      <c r="D54" s="10">
        <v>11.2</v>
      </c>
      <c r="E54" s="8">
        <f>C54/D54</f>
        <v>0.8901785714285716</v>
      </c>
      <c r="H54" t="s">
        <v>12</v>
      </c>
      <c r="J54">
        <v>1</v>
      </c>
    </row>
    <row r="55" spans="1:10" x14ac:dyDescent="0.25">
      <c r="A55" s="4">
        <v>40403</v>
      </c>
      <c r="B55">
        <v>19407</v>
      </c>
      <c r="C55" s="12">
        <v>9.08</v>
      </c>
      <c r="D55" s="10">
        <v>10.199999999999999</v>
      </c>
      <c r="E55" s="8">
        <f>C55/D55</f>
        <v>0.89019607843137261</v>
      </c>
      <c r="H55" t="s">
        <v>9</v>
      </c>
      <c r="J55">
        <v>1</v>
      </c>
    </row>
    <row r="56" spans="1:10" x14ac:dyDescent="0.25">
      <c r="A56" s="4">
        <v>40407</v>
      </c>
      <c r="B56">
        <v>19683</v>
      </c>
      <c r="C56" s="12">
        <v>10.14</v>
      </c>
      <c r="D56" s="10">
        <v>11.39</v>
      </c>
      <c r="E56" s="8">
        <f>C56/D56</f>
        <v>0.89025460930640909</v>
      </c>
      <c r="H56" t="s">
        <v>9</v>
      </c>
      <c r="J56">
        <v>1</v>
      </c>
    </row>
    <row r="57" spans="1:10" x14ac:dyDescent="0.25">
      <c r="A57" s="4">
        <v>40411</v>
      </c>
      <c r="B57">
        <v>19897</v>
      </c>
      <c r="C57" s="12">
        <v>9.18</v>
      </c>
      <c r="D57" s="10">
        <v>10.31</v>
      </c>
      <c r="E57" s="8">
        <f>C57/D57</f>
        <v>0.89039767216294852</v>
      </c>
      <c r="H57" t="s">
        <v>9</v>
      </c>
      <c r="J57">
        <v>1</v>
      </c>
    </row>
    <row r="58" spans="1:10" x14ac:dyDescent="0.25">
      <c r="A58" s="4">
        <v>40414</v>
      </c>
      <c r="B58">
        <v>20159</v>
      </c>
      <c r="C58" s="12">
        <v>10.87</v>
      </c>
      <c r="D58" s="10">
        <v>12.2</v>
      </c>
      <c r="E58" s="8">
        <f>C58/D58</f>
        <v>0.89098360655737707</v>
      </c>
      <c r="H58" t="s">
        <v>12</v>
      </c>
      <c r="J58">
        <v>1</v>
      </c>
    </row>
    <row r="59" spans="1:10" x14ac:dyDescent="0.25">
      <c r="A59" s="4">
        <v>40416</v>
      </c>
      <c r="B59">
        <v>20372</v>
      </c>
      <c r="C59" s="12">
        <v>7.7</v>
      </c>
      <c r="D59" s="10">
        <v>8.65</v>
      </c>
      <c r="E59" s="8">
        <f>C59/D59</f>
        <v>0.89017341040462428</v>
      </c>
      <c r="H59" t="s">
        <v>11</v>
      </c>
      <c r="J59">
        <v>1</v>
      </c>
    </row>
    <row r="60" spans="1:10" x14ac:dyDescent="0.25">
      <c r="A60" s="4">
        <v>40421</v>
      </c>
      <c r="B60">
        <v>20598</v>
      </c>
      <c r="C60" s="12">
        <v>9.61</v>
      </c>
      <c r="D60" s="10">
        <v>10.8</v>
      </c>
      <c r="E60" s="8">
        <f>C60/D60</f>
        <v>0.88981481481481473</v>
      </c>
      <c r="H60" t="s">
        <v>12</v>
      </c>
      <c r="J60">
        <v>1</v>
      </c>
    </row>
    <row r="61" spans="1:10" x14ac:dyDescent="0.25">
      <c r="A61" s="4">
        <v>40427</v>
      </c>
      <c r="B61">
        <v>20855</v>
      </c>
      <c r="C61" s="12">
        <v>11.53</v>
      </c>
      <c r="D61" s="10">
        <v>12.96</v>
      </c>
      <c r="E61" s="8">
        <f>C61/D61</f>
        <v>0.88966049382716039</v>
      </c>
      <c r="H61" t="s">
        <v>12</v>
      </c>
      <c r="J61">
        <v>1</v>
      </c>
    </row>
    <row r="62" spans="1:10" x14ac:dyDescent="0.25">
      <c r="A62" s="4">
        <v>40429</v>
      </c>
      <c r="B62">
        <v>21124</v>
      </c>
      <c r="C62" s="12">
        <v>12.02</v>
      </c>
      <c r="D62" s="10">
        <v>13.51</v>
      </c>
      <c r="E62" s="8">
        <f>C62/D62</f>
        <v>0.88971132494448557</v>
      </c>
      <c r="H62" t="s">
        <v>12</v>
      </c>
      <c r="J62">
        <v>1</v>
      </c>
    </row>
    <row r="63" spans="1:10" x14ac:dyDescent="0.25">
      <c r="A63" s="4">
        <v>40431</v>
      </c>
      <c r="B63">
        <v>21418</v>
      </c>
      <c r="C63" s="12">
        <v>10.1</v>
      </c>
      <c r="D63" s="10">
        <v>11.35</v>
      </c>
      <c r="E63" s="8">
        <f>C63/D63</f>
        <v>0.88986784140969166</v>
      </c>
      <c r="H63" t="s">
        <v>12</v>
      </c>
      <c r="J63">
        <v>1</v>
      </c>
    </row>
    <row r="64" spans="1:10" x14ac:dyDescent="0.25">
      <c r="A64" s="4">
        <v>40441</v>
      </c>
      <c r="B64">
        <v>21657</v>
      </c>
      <c r="C64" s="12">
        <v>10.16</v>
      </c>
      <c r="D64" s="10">
        <v>11.42</v>
      </c>
      <c r="E64" s="8">
        <f>C64/D64</f>
        <v>0.88966725043782835</v>
      </c>
      <c r="H64" t="s">
        <v>9</v>
      </c>
      <c r="J64">
        <v>1</v>
      </c>
    </row>
    <row r="65" spans="1:10" x14ac:dyDescent="0.25">
      <c r="A65" s="4">
        <v>40445</v>
      </c>
      <c r="B65">
        <v>21949</v>
      </c>
      <c r="C65" s="12">
        <v>12.53</v>
      </c>
      <c r="D65" s="10">
        <f>E65*C65</f>
        <v>11.339649999999999</v>
      </c>
      <c r="E65" s="8">
        <v>0.90500000000000003</v>
      </c>
      <c r="H65" t="s">
        <v>16</v>
      </c>
      <c r="J65">
        <v>1</v>
      </c>
    </row>
    <row r="66" spans="1:10" x14ac:dyDescent="0.25">
      <c r="A66" s="4">
        <v>40448</v>
      </c>
      <c r="B66">
        <v>22249</v>
      </c>
      <c r="C66" s="12">
        <v>12</v>
      </c>
      <c r="D66" s="10">
        <v>13.26</v>
      </c>
      <c r="E66" s="8">
        <f>C66/D66</f>
        <v>0.90497737556561086</v>
      </c>
      <c r="H66" t="s">
        <v>16</v>
      </c>
      <c r="J66">
        <v>1</v>
      </c>
    </row>
    <row r="67" spans="1:10" x14ac:dyDescent="0.25">
      <c r="A67" s="4">
        <v>40452</v>
      </c>
      <c r="B67">
        <v>22489</v>
      </c>
      <c r="C67" s="12">
        <v>9.5500000000000007</v>
      </c>
      <c r="D67" s="10">
        <v>10.73</v>
      </c>
      <c r="E67" s="8">
        <f>C67/D67</f>
        <v>0.89002795899347631</v>
      </c>
      <c r="H67" t="s">
        <v>9</v>
      </c>
      <c r="J67">
        <v>1</v>
      </c>
    </row>
    <row r="68" spans="1:10" x14ac:dyDescent="0.25">
      <c r="A68" s="4">
        <v>40456</v>
      </c>
      <c r="B68">
        <v>22703</v>
      </c>
      <c r="C68" s="12">
        <v>6.75</v>
      </c>
      <c r="D68" s="10">
        <v>7.58</v>
      </c>
      <c r="E68" s="8">
        <f>C68/D68</f>
        <v>0.89050131926121368</v>
      </c>
      <c r="H68" t="s">
        <v>17</v>
      </c>
      <c r="J68">
        <v>1</v>
      </c>
    </row>
    <row r="69" spans="1:10" x14ac:dyDescent="0.25">
      <c r="A69" s="4">
        <v>40458</v>
      </c>
      <c r="B69">
        <v>22912</v>
      </c>
      <c r="C69" s="12">
        <v>8.44</v>
      </c>
      <c r="D69" s="10">
        <v>9.48</v>
      </c>
      <c r="E69" s="8">
        <f>C69/D69</f>
        <v>0.89029535864978893</v>
      </c>
      <c r="H69" t="s">
        <v>9</v>
      </c>
      <c r="J69">
        <v>1</v>
      </c>
    </row>
    <row r="70" spans="1:10" x14ac:dyDescent="0.25">
      <c r="A70" s="4">
        <v>40462</v>
      </c>
      <c r="B70">
        <v>22195</v>
      </c>
      <c r="C70" s="12">
        <v>12.96</v>
      </c>
      <c r="D70" s="10">
        <v>14.56</v>
      </c>
      <c r="E70" s="8">
        <f>C70/D70</f>
        <v>0.89010989010989017</v>
      </c>
      <c r="H70" t="s">
        <v>12</v>
      </c>
      <c r="J70">
        <v>1</v>
      </c>
    </row>
    <row r="71" spans="1:10" x14ac:dyDescent="0.25">
      <c r="A71" s="4">
        <v>40467</v>
      </c>
      <c r="B71">
        <v>23480</v>
      </c>
      <c r="C71" s="12">
        <v>11.85</v>
      </c>
      <c r="D71" s="10">
        <v>13.32</v>
      </c>
      <c r="E71" s="8">
        <f>C71/D71</f>
        <v>0.88963963963963955</v>
      </c>
      <c r="H71" t="s">
        <v>9</v>
      </c>
      <c r="J71">
        <v>1</v>
      </c>
    </row>
    <row r="72" spans="1:10" x14ac:dyDescent="0.25">
      <c r="A72" s="4">
        <v>40472</v>
      </c>
      <c r="B72">
        <v>23745</v>
      </c>
      <c r="C72" s="12">
        <v>12.3</v>
      </c>
      <c r="D72" s="10">
        <f>C72*E72</f>
        <v>10.947000000000001</v>
      </c>
      <c r="E72" s="8">
        <v>0.89</v>
      </c>
      <c r="H72" t="s">
        <v>9</v>
      </c>
      <c r="J72">
        <v>1</v>
      </c>
    </row>
    <row r="73" spans="1:10" x14ac:dyDescent="0.25">
      <c r="A73" s="4">
        <v>40477</v>
      </c>
      <c r="B73">
        <v>24026</v>
      </c>
      <c r="C73" s="12">
        <v>9.57</v>
      </c>
      <c r="D73" s="10">
        <v>10.75</v>
      </c>
      <c r="E73" s="8">
        <f>C73/D73</f>
        <v>0.89023255813953495</v>
      </c>
      <c r="H73" t="s">
        <v>9</v>
      </c>
      <c r="J73">
        <v>1</v>
      </c>
    </row>
    <row r="74" spans="1:10" x14ac:dyDescent="0.25">
      <c r="A74" s="4">
        <v>40480</v>
      </c>
      <c r="B74">
        <v>24299</v>
      </c>
      <c r="C74" s="12">
        <v>13.8</v>
      </c>
      <c r="D74" s="10">
        <v>15.5</v>
      </c>
      <c r="E74" s="8">
        <f>C74/D74</f>
        <v>0.89032258064516134</v>
      </c>
      <c r="H74" t="s">
        <v>12</v>
      </c>
      <c r="J74">
        <v>1</v>
      </c>
    </row>
    <row r="75" spans="1:10" x14ac:dyDescent="0.25">
      <c r="A75" s="4">
        <v>40484</v>
      </c>
      <c r="B75">
        <v>24590</v>
      </c>
      <c r="C75" s="12">
        <v>11.93</v>
      </c>
      <c r="D75" s="10">
        <v>13.41</v>
      </c>
      <c r="E75" s="8">
        <f>C75/D75</f>
        <v>0.88963460104399694</v>
      </c>
      <c r="H75" t="s">
        <v>12</v>
      </c>
      <c r="J75">
        <v>1</v>
      </c>
    </row>
    <row r="76" spans="1:10" x14ac:dyDescent="0.25">
      <c r="A76" s="4">
        <v>40489</v>
      </c>
      <c r="B76">
        <v>24888</v>
      </c>
      <c r="C76" s="12">
        <v>11.75</v>
      </c>
      <c r="D76" s="10">
        <v>13.2</v>
      </c>
      <c r="E76" s="8">
        <f>C76/D76</f>
        <v>0.89015151515151525</v>
      </c>
      <c r="H76" t="s">
        <v>9</v>
      </c>
      <c r="J76">
        <v>1</v>
      </c>
    </row>
    <row r="77" spans="1:10" x14ac:dyDescent="0.25">
      <c r="A77" s="4">
        <v>40493</v>
      </c>
      <c r="B77">
        <v>25194</v>
      </c>
      <c r="C77" s="12">
        <v>13.98</v>
      </c>
      <c r="D77" s="10">
        <v>15.71</v>
      </c>
      <c r="E77" s="8">
        <f>C77/D77</f>
        <v>0.88987905792488864</v>
      </c>
      <c r="H77" t="s">
        <v>12</v>
      </c>
      <c r="J77">
        <v>1</v>
      </c>
    </row>
    <row r="78" spans="1:10" x14ac:dyDescent="0.25">
      <c r="A78" s="4">
        <v>40497</v>
      </c>
      <c r="B78">
        <v>25471</v>
      </c>
      <c r="C78" s="12">
        <v>10.92</v>
      </c>
      <c r="D78" s="10">
        <f>C78*E78</f>
        <v>9.8279999999999994</v>
      </c>
      <c r="E78" s="8">
        <v>0.9</v>
      </c>
      <c r="H78" t="s">
        <v>13</v>
      </c>
      <c r="J78">
        <v>1</v>
      </c>
    </row>
    <row r="79" spans="1:10" x14ac:dyDescent="0.25">
      <c r="A79" s="4">
        <v>40500</v>
      </c>
      <c r="B79">
        <v>25964</v>
      </c>
      <c r="C79" s="12">
        <v>12.53</v>
      </c>
      <c r="D79" s="10">
        <v>14.08</v>
      </c>
      <c r="E79" s="8">
        <f>C79/D79</f>
        <v>0.88991477272727271</v>
      </c>
      <c r="H79" t="s">
        <v>9</v>
      </c>
      <c r="J79">
        <v>1</v>
      </c>
    </row>
    <row r="80" spans="1:10" x14ac:dyDescent="0.25">
      <c r="A80" s="4">
        <v>40505</v>
      </c>
      <c r="B80">
        <v>26044</v>
      </c>
      <c r="C80" s="12">
        <v>10.57</v>
      </c>
      <c r="D80" s="10">
        <v>11.88</v>
      </c>
      <c r="E80" s="8">
        <f>C80/D80</f>
        <v>0.88973063973063971</v>
      </c>
      <c r="H80" t="s">
        <v>9</v>
      </c>
      <c r="J80">
        <v>1</v>
      </c>
    </row>
    <row r="81" spans="1:10" x14ac:dyDescent="0.25">
      <c r="A81" s="4">
        <v>40510</v>
      </c>
      <c r="B81">
        <v>26274</v>
      </c>
      <c r="C81" s="12">
        <v>9.83</v>
      </c>
      <c r="D81" s="10">
        <v>11.04</v>
      </c>
      <c r="E81" s="8">
        <f>C81/D81</f>
        <v>0.89039855072463781</v>
      </c>
      <c r="H81" t="s">
        <v>9</v>
      </c>
      <c r="J81">
        <v>1</v>
      </c>
    </row>
    <row r="82" spans="1:10" x14ac:dyDescent="0.25">
      <c r="A82" s="4">
        <v>40513</v>
      </c>
      <c r="B82">
        <v>26583</v>
      </c>
      <c r="C82" s="12">
        <v>10.75</v>
      </c>
      <c r="D82" s="10">
        <v>12.08</v>
      </c>
      <c r="E82" s="8">
        <f>C82/D82</f>
        <v>0.88990066225165565</v>
      </c>
      <c r="H82" t="s">
        <v>9</v>
      </c>
      <c r="J82">
        <v>1</v>
      </c>
    </row>
    <row r="83" spans="1:10" x14ac:dyDescent="0.25">
      <c r="A83" s="4">
        <v>40518</v>
      </c>
      <c r="B83">
        <v>26848</v>
      </c>
      <c r="C83" s="12">
        <v>13.15</v>
      </c>
      <c r="D83" s="10">
        <v>14.78</v>
      </c>
      <c r="E83" s="8">
        <f>C83/D83</f>
        <v>0.8897158322056834</v>
      </c>
      <c r="H83" t="s">
        <v>12</v>
      </c>
      <c r="J83">
        <v>1</v>
      </c>
    </row>
    <row r="84" spans="1:10" x14ac:dyDescent="0.25">
      <c r="A84" s="4">
        <v>40521</v>
      </c>
      <c r="B84">
        <v>27171</v>
      </c>
      <c r="C84" s="12">
        <v>10.58</v>
      </c>
      <c r="D84" s="10">
        <v>11.85</v>
      </c>
      <c r="E84" s="8">
        <f>C84/D84</f>
        <v>0.8928270042194093</v>
      </c>
      <c r="H84" t="s">
        <v>9</v>
      </c>
      <c r="J84">
        <v>1</v>
      </c>
    </row>
    <row r="85" spans="1:10" x14ac:dyDescent="0.25">
      <c r="A85" s="4">
        <v>40528</v>
      </c>
      <c r="B85">
        <v>27468</v>
      </c>
      <c r="C85" s="12">
        <v>13.19</v>
      </c>
      <c r="D85" s="10">
        <v>15.16</v>
      </c>
      <c r="E85" s="8">
        <f>C85/D85</f>
        <v>0.87005277044854878</v>
      </c>
      <c r="H85" t="s">
        <v>12</v>
      </c>
      <c r="J85">
        <v>1</v>
      </c>
    </row>
    <row r="86" spans="1:10" x14ac:dyDescent="0.25">
      <c r="A86" s="4">
        <v>40533</v>
      </c>
      <c r="B86">
        <v>27778</v>
      </c>
      <c r="C86" s="12">
        <v>12.94</v>
      </c>
      <c r="D86" s="10">
        <v>14.87</v>
      </c>
      <c r="E86" s="8">
        <f>C86/D86</f>
        <v>0.87020847343644925</v>
      </c>
      <c r="H86" t="s">
        <v>9</v>
      </c>
      <c r="J86">
        <v>1</v>
      </c>
    </row>
    <row r="87" spans="1:10" x14ac:dyDescent="0.25">
      <c r="A87" s="4">
        <v>40540</v>
      </c>
      <c r="B87">
        <v>28056</v>
      </c>
      <c r="C87" s="12">
        <v>12.22</v>
      </c>
      <c r="D87" s="10">
        <v>14.05</v>
      </c>
      <c r="E87" s="8">
        <f>C87/D87</f>
        <v>0.86975088967971526</v>
      </c>
      <c r="H87" t="s">
        <v>9</v>
      </c>
      <c r="J87">
        <v>1</v>
      </c>
    </row>
    <row r="88" spans="1:10" x14ac:dyDescent="0.25">
      <c r="A88" s="4">
        <v>40545</v>
      </c>
      <c r="B88">
        <v>28396</v>
      </c>
      <c r="C88" s="12">
        <v>13.16</v>
      </c>
      <c r="D88" s="10">
        <v>15.13</v>
      </c>
      <c r="E88" s="8">
        <f>C88/D88</f>
        <v>0.86979510905485791</v>
      </c>
      <c r="H88" t="s">
        <v>9</v>
      </c>
      <c r="J88">
        <v>1</v>
      </c>
    </row>
    <row r="89" spans="1:10" x14ac:dyDescent="0.25">
      <c r="A89" s="4">
        <v>40553</v>
      </c>
      <c r="B89">
        <v>28671</v>
      </c>
      <c r="C89" s="12">
        <v>10.1</v>
      </c>
      <c r="D89" s="10">
        <v>11.61</v>
      </c>
      <c r="E89" s="8">
        <f>C89/D89</f>
        <v>0.86993970714900948</v>
      </c>
      <c r="H89" t="s">
        <v>9</v>
      </c>
      <c r="J89">
        <v>1</v>
      </c>
    </row>
    <row r="90" spans="1:10" x14ac:dyDescent="0.25">
      <c r="A90" s="4">
        <v>40560</v>
      </c>
      <c r="B90">
        <v>28970</v>
      </c>
      <c r="C90" s="12">
        <v>11.95</v>
      </c>
      <c r="D90" s="10">
        <f>C90*E90</f>
        <v>10.6355</v>
      </c>
      <c r="E90" s="8">
        <v>0.89</v>
      </c>
      <c r="H90" t="s">
        <v>16</v>
      </c>
      <c r="J90">
        <v>1</v>
      </c>
    </row>
    <row r="91" spans="1:10" x14ac:dyDescent="0.25">
      <c r="A91" s="4">
        <v>40565</v>
      </c>
      <c r="B91">
        <v>29267</v>
      </c>
      <c r="C91" s="12">
        <v>12.97</v>
      </c>
      <c r="D91" s="10">
        <v>14.91</v>
      </c>
      <c r="E91" s="8">
        <f>C91/D91</f>
        <v>0.86988598256203897</v>
      </c>
      <c r="H91" t="s">
        <v>9</v>
      </c>
      <c r="J91">
        <v>1</v>
      </c>
    </row>
    <row r="92" spans="1:10" x14ac:dyDescent="0.25">
      <c r="A92" s="4">
        <v>40570</v>
      </c>
      <c r="B92">
        <v>29597</v>
      </c>
      <c r="C92" s="12">
        <v>10.3</v>
      </c>
      <c r="D92" s="10">
        <v>11.84</v>
      </c>
      <c r="E92" s="8">
        <f>C92/D92</f>
        <v>0.86993243243243246</v>
      </c>
      <c r="H92" t="s">
        <v>9</v>
      </c>
      <c r="J92">
        <v>1</v>
      </c>
    </row>
    <row r="93" spans="1:10" x14ac:dyDescent="0.25">
      <c r="A93" s="4">
        <v>40578</v>
      </c>
      <c r="B93">
        <v>29860</v>
      </c>
      <c r="C93" s="12">
        <v>12.63</v>
      </c>
      <c r="D93" s="10">
        <v>14.19</v>
      </c>
      <c r="E93" s="8">
        <f>C93/D93</f>
        <v>0.89006342494714596</v>
      </c>
      <c r="H93" t="s">
        <v>9</v>
      </c>
      <c r="J93">
        <v>1</v>
      </c>
    </row>
    <row r="94" spans="1:10" x14ac:dyDescent="0.25">
      <c r="A94" s="4">
        <v>40583</v>
      </c>
      <c r="B94">
        <v>30098</v>
      </c>
      <c r="C94" s="12">
        <v>9.42</v>
      </c>
      <c r="D94" s="10">
        <v>10.58</v>
      </c>
      <c r="E94" s="8">
        <f>C94/D94</f>
        <v>0.89035916824196593</v>
      </c>
      <c r="H94" t="s">
        <v>9</v>
      </c>
      <c r="J94">
        <v>1</v>
      </c>
    </row>
    <row r="95" spans="1:10" x14ac:dyDescent="0.25">
      <c r="A95" s="4">
        <v>40589</v>
      </c>
      <c r="B95">
        <v>30413</v>
      </c>
      <c r="C95" s="12">
        <v>12.5</v>
      </c>
      <c r="D95" s="10">
        <v>14.04</v>
      </c>
      <c r="E95" s="8">
        <f>C95/D95</f>
        <v>0.89031339031339041</v>
      </c>
      <c r="H95" t="s">
        <v>9</v>
      </c>
      <c r="J95">
        <v>1</v>
      </c>
    </row>
    <row r="96" spans="1:10" x14ac:dyDescent="0.25">
      <c r="A96" s="4">
        <v>40593</v>
      </c>
      <c r="B96">
        <v>30670</v>
      </c>
      <c r="C96" s="12">
        <v>7.79</v>
      </c>
      <c r="D96" s="10">
        <v>8.6300000000000008</v>
      </c>
      <c r="E96" s="8">
        <f>C96/D96</f>
        <v>0.9026651216685978</v>
      </c>
      <c r="H96" t="s">
        <v>9</v>
      </c>
      <c r="J96">
        <v>1</v>
      </c>
    </row>
    <row r="97" spans="1:10" x14ac:dyDescent="0.25">
      <c r="A97" s="4">
        <v>40595</v>
      </c>
      <c r="B97">
        <v>30946</v>
      </c>
      <c r="C97" s="12">
        <v>13.79</v>
      </c>
      <c r="D97" s="10">
        <v>15.27</v>
      </c>
      <c r="E97" s="8">
        <f>C97/D97</f>
        <v>0.90307793058284214</v>
      </c>
      <c r="H97" t="s">
        <v>9</v>
      </c>
      <c r="J97">
        <v>1</v>
      </c>
    </row>
    <row r="98" spans="1:10" x14ac:dyDescent="0.25">
      <c r="A98" s="4">
        <v>40602</v>
      </c>
      <c r="B98">
        <v>31303</v>
      </c>
      <c r="C98" s="12">
        <v>13.64</v>
      </c>
      <c r="D98" s="10">
        <v>15.11</v>
      </c>
      <c r="E98" s="8">
        <f>C98/D98</f>
        <v>0.90271343481138322</v>
      </c>
      <c r="H98" t="s">
        <v>9</v>
      </c>
      <c r="J98">
        <v>1</v>
      </c>
    </row>
    <row r="99" spans="1:10" x14ac:dyDescent="0.25">
      <c r="A99" s="4">
        <v>40608</v>
      </c>
      <c r="B99">
        <v>31645</v>
      </c>
      <c r="C99" s="12">
        <v>12.94</v>
      </c>
      <c r="D99" s="10">
        <v>14.33</v>
      </c>
      <c r="E99" s="8">
        <f>C99/D99</f>
        <v>0.90300069783670622</v>
      </c>
      <c r="H99" t="s">
        <v>9</v>
      </c>
      <c r="J99">
        <v>1</v>
      </c>
    </row>
    <row r="100" spans="1:10" x14ac:dyDescent="0.25">
      <c r="A100" s="4">
        <v>40612</v>
      </c>
      <c r="B100">
        <v>31915</v>
      </c>
      <c r="C100" s="12">
        <v>11.48</v>
      </c>
      <c r="D100" s="10">
        <v>13.2</v>
      </c>
      <c r="E100" s="8">
        <f>C100/D100</f>
        <v>0.86969696969696975</v>
      </c>
      <c r="H100" t="s">
        <v>18</v>
      </c>
      <c r="J100">
        <v>1</v>
      </c>
    </row>
    <row r="101" spans="1:10" x14ac:dyDescent="0.25">
      <c r="A101" s="4">
        <v>40618</v>
      </c>
      <c r="B101">
        <v>32223</v>
      </c>
      <c r="C101" s="12">
        <v>12.47</v>
      </c>
      <c r="D101" s="10">
        <v>13.31</v>
      </c>
      <c r="E101" s="8">
        <f>C101/D101</f>
        <v>0.93688955672426744</v>
      </c>
      <c r="H101" t="s">
        <v>16</v>
      </c>
      <c r="J101">
        <v>1</v>
      </c>
    </row>
    <row r="102" spans="1:10" x14ac:dyDescent="0.25">
      <c r="A102" s="4">
        <v>40626</v>
      </c>
      <c r="B102">
        <v>32534</v>
      </c>
      <c r="C102" s="12">
        <v>12</v>
      </c>
      <c r="D102" s="10">
        <v>13.3</v>
      </c>
      <c r="E102" s="8">
        <f>C102/D102</f>
        <v>0.90225563909774431</v>
      </c>
      <c r="H102" t="s">
        <v>9</v>
      </c>
      <c r="J102">
        <v>1</v>
      </c>
    </row>
    <row r="103" spans="1:10" x14ac:dyDescent="0.25">
      <c r="A103" s="4">
        <v>40631</v>
      </c>
      <c r="B103">
        <v>32882</v>
      </c>
      <c r="C103" s="12">
        <v>11.03</v>
      </c>
      <c r="D103" s="10">
        <v>12.22</v>
      </c>
      <c r="E103" s="8">
        <f>C103/D103</f>
        <v>0.90261865793780682</v>
      </c>
      <c r="H103" t="s">
        <v>9</v>
      </c>
      <c r="J103">
        <v>1</v>
      </c>
    </row>
    <row r="104" spans="1:10" x14ac:dyDescent="0.25">
      <c r="A104" s="4">
        <v>40637</v>
      </c>
      <c r="B104">
        <v>33127</v>
      </c>
      <c r="C104" s="12">
        <v>9.66</v>
      </c>
      <c r="D104" s="10">
        <f>C104*E104</f>
        <v>8.8678800000000013</v>
      </c>
      <c r="E104" s="8">
        <v>0.91800000000000004</v>
      </c>
      <c r="H104" t="s">
        <v>16</v>
      </c>
      <c r="J104">
        <v>1</v>
      </c>
    </row>
    <row r="105" spans="1:10" x14ac:dyDescent="0.25">
      <c r="A105" s="4">
        <v>40644</v>
      </c>
      <c r="B105">
        <v>33415</v>
      </c>
      <c r="C105" s="12">
        <v>10.55</v>
      </c>
      <c r="D105" s="10">
        <v>11.56</v>
      </c>
      <c r="E105" s="8">
        <f>C105/D105</f>
        <v>0.91262975778546718</v>
      </c>
      <c r="H105" t="s">
        <v>12</v>
      </c>
      <c r="J105">
        <v>1</v>
      </c>
    </row>
    <row r="106" spans="1:10" x14ac:dyDescent="0.25">
      <c r="A106" s="4">
        <v>40650</v>
      </c>
      <c r="B106">
        <v>33737</v>
      </c>
      <c r="C106" s="12">
        <v>10.75</v>
      </c>
      <c r="D106" s="10">
        <v>11.32</v>
      </c>
      <c r="E106" s="8">
        <f>C106/D106</f>
        <v>0.94964664310954061</v>
      </c>
      <c r="H106" t="s">
        <v>9</v>
      </c>
      <c r="J106">
        <v>1</v>
      </c>
    </row>
    <row r="107" spans="1:10" x14ac:dyDescent="0.25">
      <c r="A107" s="4">
        <v>40660</v>
      </c>
      <c r="B107">
        <v>34085</v>
      </c>
      <c r="C107" s="12">
        <v>12.22</v>
      </c>
      <c r="D107" s="10">
        <v>13.53</v>
      </c>
      <c r="E107" s="8">
        <f>C107/D107</f>
        <v>0.90317812269031794</v>
      </c>
      <c r="H107" t="s">
        <v>9</v>
      </c>
      <c r="I107">
        <v>70</v>
      </c>
      <c r="J107">
        <v>1</v>
      </c>
    </row>
    <row r="108" spans="1:10" x14ac:dyDescent="0.25">
      <c r="A108" s="4">
        <v>40666</v>
      </c>
      <c r="B108">
        <v>34382</v>
      </c>
      <c r="C108" s="12">
        <v>9.6999999999999993</v>
      </c>
      <c r="D108" s="10">
        <v>10.74</v>
      </c>
      <c r="E108" s="8">
        <f>C108/D108</f>
        <v>0.90316573556797008</v>
      </c>
      <c r="H108" t="s">
        <v>9</v>
      </c>
      <c r="J108">
        <v>1</v>
      </c>
    </row>
    <row r="109" spans="1:10" x14ac:dyDescent="0.25">
      <c r="A109" s="4">
        <v>40671</v>
      </c>
      <c r="B109">
        <v>34749</v>
      </c>
      <c r="C109" s="12">
        <v>13</v>
      </c>
      <c r="D109" s="10">
        <v>14.08</v>
      </c>
      <c r="E109" s="8">
        <f>C109/D109</f>
        <v>0.92329545454545459</v>
      </c>
      <c r="H109" t="s">
        <v>9</v>
      </c>
      <c r="I109">
        <v>40</v>
      </c>
      <c r="J109">
        <v>1</v>
      </c>
    </row>
    <row r="110" spans="1:10" x14ac:dyDescent="0.25">
      <c r="A110" s="4">
        <v>40672</v>
      </c>
      <c r="B110">
        <v>35070</v>
      </c>
      <c r="C110" s="12">
        <v>13.46</v>
      </c>
      <c r="D110" s="10">
        <v>14.51</v>
      </c>
      <c r="E110" s="8">
        <f>C110/D110</f>
        <v>0.92763611302549975</v>
      </c>
      <c r="H110" t="s">
        <v>9</v>
      </c>
      <c r="I110">
        <v>10</v>
      </c>
      <c r="J110">
        <v>1</v>
      </c>
    </row>
    <row r="111" spans="1:10" x14ac:dyDescent="0.25">
      <c r="A111" s="4">
        <v>40681</v>
      </c>
      <c r="B111">
        <v>35409</v>
      </c>
      <c r="C111" s="12">
        <v>10.91</v>
      </c>
      <c r="D111" s="10">
        <v>11.81</v>
      </c>
      <c r="E111" s="8">
        <f>C111/D111</f>
        <v>0.92379339542760375</v>
      </c>
      <c r="H111" t="s">
        <v>9</v>
      </c>
      <c r="I111">
        <v>10</v>
      </c>
      <c r="J111">
        <v>1</v>
      </c>
    </row>
    <row r="112" spans="1:10" x14ac:dyDescent="0.25">
      <c r="A112" s="4">
        <v>40686</v>
      </c>
      <c r="B112">
        <v>35685</v>
      </c>
      <c r="C112" s="12">
        <v>10.15</v>
      </c>
      <c r="D112" s="10">
        <v>10.95</v>
      </c>
      <c r="E112" s="8">
        <f>C112/D112</f>
        <v>0.92694063926940651</v>
      </c>
      <c r="H112" t="s">
        <v>9</v>
      </c>
      <c r="J112">
        <v>1</v>
      </c>
    </row>
    <row r="113" spans="1:10" x14ac:dyDescent="0.25">
      <c r="A113" s="4">
        <v>40699</v>
      </c>
      <c r="B113">
        <v>35986</v>
      </c>
      <c r="C113" s="12">
        <v>11.59</v>
      </c>
      <c r="D113" s="10">
        <v>12.54</v>
      </c>
      <c r="E113" s="8">
        <v>0.92400000000000004</v>
      </c>
      <c r="H113" t="s">
        <v>9</v>
      </c>
      <c r="J113">
        <v>1</v>
      </c>
    </row>
    <row r="114" spans="1:10" x14ac:dyDescent="0.25">
      <c r="A114" s="4">
        <v>40707</v>
      </c>
      <c r="B114">
        <v>36217</v>
      </c>
      <c r="C114" s="12">
        <v>10.27</v>
      </c>
      <c r="D114" s="10">
        <v>11.12</v>
      </c>
      <c r="E114" s="8">
        <f>C114/D114</f>
        <v>0.92356115107913672</v>
      </c>
      <c r="H114" t="s">
        <v>9</v>
      </c>
      <c r="I114">
        <v>50</v>
      </c>
      <c r="J114">
        <v>1</v>
      </c>
    </row>
    <row r="115" spans="1:10" x14ac:dyDescent="0.25">
      <c r="A115" s="4">
        <v>40730</v>
      </c>
      <c r="B115">
        <v>36520</v>
      </c>
      <c r="C115" s="12">
        <v>11.09</v>
      </c>
      <c r="D115" s="10">
        <v>11.67</v>
      </c>
      <c r="E115" s="8">
        <f>C115/D115</f>
        <v>0.95029991431019711</v>
      </c>
      <c r="H115" t="s">
        <v>16</v>
      </c>
      <c r="J115">
        <v>1</v>
      </c>
    </row>
    <row r="116" spans="1:10" x14ac:dyDescent="0.25">
      <c r="A116" s="4">
        <v>40738</v>
      </c>
      <c r="B116">
        <v>36750</v>
      </c>
      <c r="C116" s="12">
        <v>10.55</v>
      </c>
      <c r="D116" s="10">
        <v>11.1</v>
      </c>
      <c r="E116" s="8">
        <f>C116/D116</f>
        <v>0.95045045045045051</v>
      </c>
      <c r="H116" t="s">
        <v>16</v>
      </c>
      <c r="J116">
        <v>1</v>
      </c>
    </row>
    <row r="117" spans="1:10" x14ac:dyDescent="0.25">
      <c r="A117" s="4">
        <v>40745</v>
      </c>
      <c r="B117">
        <v>37013</v>
      </c>
      <c r="C117" s="12">
        <v>9.9499999999999993</v>
      </c>
      <c r="D117" s="10">
        <v>10.68</v>
      </c>
      <c r="E117" s="8">
        <f>C117/D117</f>
        <v>0.93164794007490637</v>
      </c>
      <c r="H117" t="s">
        <v>9</v>
      </c>
      <c r="J117">
        <v>1</v>
      </c>
    </row>
    <row r="118" spans="1:10" x14ac:dyDescent="0.25">
      <c r="A118" s="4">
        <v>40748</v>
      </c>
      <c r="B118">
        <v>37115</v>
      </c>
      <c r="C118" s="12">
        <v>65</v>
      </c>
      <c r="D118" s="10">
        <v>42.68</v>
      </c>
      <c r="E118" s="8">
        <f>C118/D118</f>
        <v>1.5229615745079663</v>
      </c>
      <c r="H118" t="s">
        <v>19</v>
      </c>
      <c r="J118">
        <v>2</v>
      </c>
    </row>
    <row r="119" spans="1:10" x14ac:dyDescent="0.25">
      <c r="A119" s="4">
        <v>40752</v>
      </c>
      <c r="B119">
        <v>37264</v>
      </c>
      <c r="C119" s="12">
        <v>10.39</v>
      </c>
      <c r="D119" s="10">
        <f>C119*E119</f>
        <v>9.8704999999999998</v>
      </c>
      <c r="E119" s="8">
        <v>0.95</v>
      </c>
      <c r="H119" t="s">
        <v>16</v>
      </c>
      <c r="J119">
        <v>1</v>
      </c>
    </row>
    <row r="120" spans="1:10" x14ac:dyDescent="0.25">
      <c r="A120" s="4">
        <v>40758</v>
      </c>
      <c r="B120">
        <v>37535</v>
      </c>
      <c r="C120" s="12">
        <v>10.58</v>
      </c>
      <c r="D120" s="10">
        <f>C120*E120</f>
        <v>10.199119999999999</v>
      </c>
      <c r="E120" s="8">
        <v>0.96399999999999997</v>
      </c>
      <c r="H120" t="s">
        <v>16</v>
      </c>
      <c r="J120">
        <v>1</v>
      </c>
    </row>
    <row r="121" spans="1:10" x14ac:dyDescent="0.25">
      <c r="A121" s="4">
        <v>40778</v>
      </c>
      <c r="B121">
        <v>37816</v>
      </c>
      <c r="C121" s="12">
        <v>10.89</v>
      </c>
      <c r="D121" s="10">
        <v>11.34</v>
      </c>
      <c r="E121" s="8">
        <f>C121/D121</f>
        <v>0.96031746031746035</v>
      </c>
      <c r="H121" t="s">
        <v>9</v>
      </c>
      <c r="J121">
        <v>1</v>
      </c>
    </row>
    <row r="122" spans="1:10" x14ac:dyDescent="0.25">
      <c r="A122" s="4">
        <v>40787</v>
      </c>
      <c r="B122">
        <v>38083</v>
      </c>
      <c r="C122" s="12">
        <v>11.31</v>
      </c>
      <c r="D122" s="10">
        <f>C122*E122</f>
        <v>10.970700000000001</v>
      </c>
      <c r="E122" s="8">
        <v>0.97</v>
      </c>
      <c r="H122" t="s">
        <v>16</v>
      </c>
      <c r="J122">
        <v>1</v>
      </c>
    </row>
    <row r="123" spans="1:10" x14ac:dyDescent="0.25">
      <c r="A123" s="4">
        <v>40792</v>
      </c>
      <c r="B123">
        <v>38363</v>
      </c>
      <c r="C123" s="12">
        <v>10.9</v>
      </c>
      <c r="D123" s="10">
        <f>C123*E123</f>
        <v>10.573</v>
      </c>
      <c r="E123" s="8">
        <v>0.97</v>
      </c>
      <c r="H123" t="s">
        <v>16</v>
      </c>
      <c r="J123">
        <v>1</v>
      </c>
    </row>
    <row r="124" spans="1:10" x14ac:dyDescent="0.25">
      <c r="A124" s="4">
        <v>40795</v>
      </c>
      <c r="B124">
        <v>38644</v>
      </c>
      <c r="C124" s="12">
        <v>10.59</v>
      </c>
      <c r="D124" s="10">
        <f>C124*E124</f>
        <v>10.2723</v>
      </c>
      <c r="E124" s="8">
        <v>0.97</v>
      </c>
      <c r="H124" t="s">
        <v>16</v>
      </c>
      <c r="I124">
        <v>90</v>
      </c>
      <c r="J124">
        <v>1</v>
      </c>
    </row>
    <row r="125" spans="1:10" x14ac:dyDescent="0.25">
      <c r="A125" s="4">
        <v>40805</v>
      </c>
      <c r="B125">
        <v>38996</v>
      </c>
      <c r="C125" s="12">
        <v>11.12</v>
      </c>
      <c r="D125" s="10">
        <v>11.53</v>
      </c>
      <c r="E125" s="8">
        <f>C125/D125</f>
        <v>0.96444058976582825</v>
      </c>
      <c r="H125" t="s">
        <v>9</v>
      </c>
      <c r="J125">
        <v>1</v>
      </c>
    </row>
    <row r="126" spans="1:10" x14ac:dyDescent="0.25">
      <c r="A126" s="4">
        <v>40822</v>
      </c>
      <c r="B126">
        <v>39275</v>
      </c>
      <c r="C126" s="12">
        <v>11.8</v>
      </c>
      <c r="D126" s="10">
        <f>C126*E126</f>
        <v>11.6584</v>
      </c>
      <c r="E126" s="8">
        <v>0.98799999999999999</v>
      </c>
      <c r="H126" t="s">
        <v>16</v>
      </c>
      <c r="J126">
        <v>1</v>
      </c>
    </row>
    <row r="127" spans="1:10" x14ac:dyDescent="0.25">
      <c r="A127" s="4">
        <v>40830</v>
      </c>
      <c r="B127">
        <v>39587</v>
      </c>
      <c r="C127" s="12">
        <v>11.94</v>
      </c>
      <c r="D127" s="10">
        <f>C127*E127</f>
        <v>11.796719999999999</v>
      </c>
      <c r="E127" s="8">
        <v>0.98799999999999999</v>
      </c>
      <c r="H127" t="s">
        <v>16</v>
      </c>
      <c r="J127">
        <v>1</v>
      </c>
    </row>
    <row r="128" spans="1:10" x14ac:dyDescent="0.25">
      <c r="A128" s="4">
        <v>40837</v>
      </c>
      <c r="B128">
        <v>39846</v>
      </c>
      <c r="C128" s="12">
        <v>12.09</v>
      </c>
      <c r="D128" s="10">
        <v>12.39</v>
      </c>
      <c r="E128" s="8">
        <f>C128/D128</f>
        <v>0.97578692493946728</v>
      </c>
      <c r="H128" t="s">
        <v>20</v>
      </c>
      <c r="J128">
        <v>1</v>
      </c>
    </row>
    <row r="129" spans="1:10" x14ac:dyDescent="0.25">
      <c r="A129" s="4">
        <v>40849</v>
      </c>
      <c r="B129">
        <v>40122</v>
      </c>
      <c r="C129" s="12">
        <v>10.98</v>
      </c>
      <c r="D129" s="10">
        <v>11.44</v>
      </c>
      <c r="E129" s="8">
        <f>C129/D129</f>
        <v>0.9597902097902099</v>
      </c>
      <c r="H129" t="s">
        <v>9</v>
      </c>
      <c r="J129">
        <v>1</v>
      </c>
    </row>
    <row r="130" spans="1:10" x14ac:dyDescent="0.25">
      <c r="A130" s="4">
        <v>40864</v>
      </c>
      <c r="B130">
        <v>40426</v>
      </c>
      <c r="C130" s="12">
        <v>15.52</v>
      </c>
      <c r="D130" s="10">
        <v>15.9</v>
      </c>
      <c r="E130" s="8">
        <f>C130/D130</f>
        <v>0.97610062893081762</v>
      </c>
      <c r="H130" t="s">
        <v>20</v>
      </c>
      <c r="J130">
        <v>1</v>
      </c>
    </row>
    <row r="131" spans="1:10" x14ac:dyDescent="0.25">
      <c r="A131" s="4">
        <v>40882</v>
      </c>
      <c r="B131">
        <v>40810</v>
      </c>
      <c r="C131" s="12">
        <v>12.04</v>
      </c>
      <c r="D131" s="10">
        <v>12.54</v>
      </c>
      <c r="E131" s="8">
        <f>C131/D131</f>
        <v>0.96012759170653905</v>
      </c>
      <c r="H131" t="s">
        <v>9</v>
      </c>
      <c r="I131">
        <v>40</v>
      </c>
      <c r="J131">
        <v>1</v>
      </c>
    </row>
    <row r="132" spans="1:10" x14ac:dyDescent="0.25">
      <c r="A132" s="4">
        <v>40887</v>
      </c>
      <c r="B132">
        <v>41078</v>
      </c>
      <c r="C132" s="12">
        <v>11.68</v>
      </c>
      <c r="D132" s="10">
        <v>11.98</v>
      </c>
      <c r="E132" s="8">
        <f>C132/D132</f>
        <v>0.97495826377295491</v>
      </c>
      <c r="H132" t="s">
        <v>9</v>
      </c>
      <c r="J132">
        <v>1</v>
      </c>
    </row>
    <row r="133" spans="1:10" x14ac:dyDescent="0.25">
      <c r="A133" s="4">
        <v>40896</v>
      </c>
      <c r="B133">
        <v>41336</v>
      </c>
      <c r="C133" s="12">
        <v>14.75</v>
      </c>
      <c r="D133" s="10">
        <v>15.11</v>
      </c>
      <c r="E133" s="8">
        <f>C133/D133</f>
        <v>0.97617471872931838</v>
      </c>
      <c r="H133" t="s">
        <v>20</v>
      </c>
      <c r="J133">
        <v>1</v>
      </c>
    </row>
    <row r="134" spans="1:10" x14ac:dyDescent="0.25">
      <c r="A134" s="4">
        <v>40903</v>
      </c>
      <c r="B134">
        <v>41673</v>
      </c>
      <c r="C134" s="12">
        <v>13.84</v>
      </c>
      <c r="D134" s="10">
        <v>14.19</v>
      </c>
      <c r="E134" s="8">
        <f>C134/D134</f>
        <v>0.97533474277660326</v>
      </c>
      <c r="H134" t="s">
        <v>9</v>
      </c>
      <c r="J134">
        <v>1</v>
      </c>
    </row>
    <row r="135" spans="1:10" x14ac:dyDescent="0.25">
      <c r="A135" s="4">
        <v>40906</v>
      </c>
      <c r="B135">
        <v>41888</v>
      </c>
      <c r="C135" s="12">
        <v>11</v>
      </c>
      <c r="D135" s="10">
        <v>11.27</v>
      </c>
      <c r="E135" s="8">
        <f>C135/D135</f>
        <v>0.97604259094942325</v>
      </c>
      <c r="H135" t="s">
        <v>20</v>
      </c>
      <c r="I135">
        <v>70</v>
      </c>
      <c r="J135">
        <v>1</v>
      </c>
    </row>
    <row r="136" spans="1:10" x14ac:dyDescent="0.25">
      <c r="A136" s="4">
        <v>40921</v>
      </c>
      <c r="B136">
        <v>42276</v>
      </c>
      <c r="C136" s="12">
        <v>13.42</v>
      </c>
      <c r="D136" s="10">
        <v>13.61</v>
      </c>
      <c r="E136" s="8">
        <f>C136/D136</f>
        <v>0.98603967670830273</v>
      </c>
      <c r="H136" t="s">
        <v>20</v>
      </c>
      <c r="I136">
        <v>90</v>
      </c>
      <c r="J136">
        <v>1</v>
      </c>
    </row>
    <row r="137" spans="1:10" x14ac:dyDescent="0.25">
      <c r="A137" s="4">
        <v>40931</v>
      </c>
      <c r="B137">
        <v>42548</v>
      </c>
      <c r="C137" s="12">
        <v>14.82</v>
      </c>
      <c r="D137" s="10">
        <f>C137*E137</f>
        <v>14.656980000000001</v>
      </c>
      <c r="E137" s="8">
        <v>0.98899999999999999</v>
      </c>
      <c r="H137" t="s">
        <v>16</v>
      </c>
      <c r="I137">
        <v>90</v>
      </c>
      <c r="J137">
        <v>1</v>
      </c>
    </row>
    <row r="138" spans="1:10" x14ac:dyDescent="0.25">
      <c r="A138" s="4">
        <v>40950</v>
      </c>
      <c r="B138">
        <v>42977</v>
      </c>
      <c r="C138" s="12">
        <v>15.84</v>
      </c>
      <c r="D138" s="10">
        <v>16.25</v>
      </c>
      <c r="E138" s="8">
        <f>C138/D138</f>
        <v>0.97476923076923072</v>
      </c>
      <c r="H138" t="s">
        <v>9</v>
      </c>
      <c r="J138">
        <v>1</v>
      </c>
    </row>
    <row r="139" spans="1:10" x14ac:dyDescent="0.25">
      <c r="A139" s="4">
        <v>40950</v>
      </c>
      <c r="B139">
        <v>42977</v>
      </c>
      <c r="C139" s="12">
        <v>50</v>
      </c>
      <c r="D139" s="10">
        <v>28.41</v>
      </c>
      <c r="E139" s="8">
        <f>C139/D139</f>
        <v>1.7599436818021823</v>
      </c>
      <c r="H139" t="s">
        <v>9</v>
      </c>
      <c r="J139">
        <v>2</v>
      </c>
    </row>
    <row r="140" spans="1:10" x14ac:dyDescent="0.25">
      <c r="A140" s="4">
        <v>40962</v>
      </c>
      <c r="B140">
        <v>43272</v>
      </c>
      <c r="C140" s="12">
        <v>13.7</v>
      </c>
      <c r="D140" s="10">
        <v>13.78</v>
      </c>
      <c r="E140" s="8">
        <f>C140/D140</f>
        <v>0.99419448476052252</v>
      </c>
      <c r="H140" t="s">
        <v>20</v>
      </c>
      <c r="J140">
        <v>1</v>
      </c>
    </row>
    <row r="141" spans="1:10" x14ac:dyDescent="0.25">
      <c r="A141" s="4">
        <v>40963</v>
      </c>
      <c r="B141">
        <v>43558</v>
      </c>
      <c r="C141" s="12">
        <v>13.46</v>
      </c>
      <c r="D141" s="10">
        <v>13.49</v>
      </c>
      <c r="E141" s="8">
        <f>C141/D141</f>
        <v>0.99777613046701263</v>
      </c>
      <c r="H141" t="s">
        <v>21</v>
      </c>
      <c r="J141">
        <v>1</v>
      </c>
    </row>
    <row r="142" spans="1:10" x14ac:dyDescent="0.25">
      <c r="A142" s="4">
        <v>40970</v>
      </c>
      <c r="B142">
        <v>43839</v>
      </c>
      <c r="C142" s="12">
        <v>9.3000000000000007</v>
      </c>
      <c r="D142" s="10">
        <v>9.6199999999999992</v>
      </c>
      <c r="E142" s="8">
        <f>C142/D142</f>
        <v>0.96673596673596685</v>
      </c>
      <c r="H142" t="s">
        <v>22</v>
      </c>
      <c r="J142">
        <v>1</v>
      </c>
    </row>
    <row r="143" spans="1:10" x14ac:dyDescent="0.25">
      <c r="A143" s="4">
        <v>40973</v>
      </c>
      <c r="B143">
        <v>44103</v>
      </c>
      <c r="C143" s="12">
        <v>11.98</v>
      </c>
      <c r="D143" s="10">
        <v>11.84</v>
      </c>
      <c r="E143" s="8">
        <f>C143/D143</f>
        <v>1.0118243243243243</v>
      </c>
      <c r="H143" t="s">
        <v>20</v>
      </c>
      <c r="J143">
        <v>1</v>
      </c>
    </row>
    <row r="144" spans="1:10" x14ac:dyDescent="0.25">
      <c r="A144" s="4">
        <v>40984</v>
      </c>
      <c r="B144">
        <v>44388</v>
      </c>
      <c r="C144" s="12">
        <v>15.7</v>
      </c>
      <c r="D144" s="10">
        <v>15.39</v>
      </c>
      <c r="E144" s="8">
        <f>C144/D144</f>
        <v>1.0201429499675112</v>
      </c>
      <c r="H144" t="s">
        <v>20</v>
      </c>
      <c r="J144">
        <v>1</v>
      </c>
    </row>
    <row r="145" spans="1:10" x14ac:dyDescent="0.25">
      <c r="A145" s="4">
        <v>40992</v>
      </c>
      <c r="B145">
        <v>44690</v>
      </c>
      <c r="C145" s="12">
        <v>11.39</v>
      </c>
      <c r="D145" s="10">
        <v>11.52</v>
      </c>
      <c r="E145" s="8">
        <f>C145/D145</f>
        <v>0.9887152777777779</v>
      </c>
      <c r="H145" t="s">
        <v>9</v>
      </c>
      <c r="J145">
        <v>1</v>
      </c>
    </row>
    <row r="146" spans="1:10" x14ac:dyDescent="0.25">
      <c r="A146" s="4">
        <v>40998</v>
      </c>
      <c r="B146">
        <v>45016</v>
      </c>
      <c r="C146" s="12">
        <v>13.94</v>
      </c>
      <c r="D146" s="10">
        <v>13.67</v>
      </c>
      <c r="E146" s="8">
        <f>C146/D146</f>
        <v>1.0197512801755668</v>
      </c>
      <c r="H146" t="s">
        <v>20</v>
      </c>
      <c r="I146">
        <v>40</v>
      </c>
      <c r="J146">
        <v>1</v>
      </c>
    </row>
    <row r="147" spans="1:10" x14ac:dyDescent="0.25">
      <c r="A147" s="4">
        <v>41004</v>
      </c>
      <c r="B147">
        <v>45301</v>
      </c>
      <c r="C147" s="12">
        <v>10.48</v>
      </c>
      <c r="D147" s="10">
        <v>10.6</v>
      </c>
      <c r="E147" s="8">
        <f>C147/D147</f>
        <v>0.98867924528301898</v>
      </c>
      <c r="H147" t="s">
        <v>9</v>
      </c>
      <c r="J147">
        <v>1</v>
      </c>
    </row>
    <row r="148" spans="1:10" x14ac:dyDescent="0.25">
      <c r="A148" s="4">
        <v>41019</v>
      </c>
      <c r="B148">
        <v>45628</v>
      </c>
      <c r="C148" s="12">
        <v>16.600000000000001</v>
      </c>
      <c r="D148" s="10">
        <v>16.07</v>
      </c>
      <c r="E148" s="8">
        <f>C148/D148</f>
        <v>1.0329807093963908</v>
      </c>
      <c r="H148" t="s">
        <v>20</v>
      </c>
      <c r="I148">
        <v>35</v>
      </c>
      <c r="J148">
        <v>1</v>
      </c>
    </row>
    <row r="149" spans="1:10" x14ac:dyDescent="0.25">
      <c r="A149" s="4">
        <v>41020</v>
      </c>
      <c r="B149">
        <v>45742</v>
      </c>
      <c r="C149" s="12">
        <v>4.57</v>
      </c>
      <c r="D149" s="10">
        <v>4.5199999999999996</v>
      </c>
      <c r="E149" s="8">
        <v>0.98899999999999999</v>
      </c>
      <c r="H149" t="s">
        <v>17</v>
      </c>
      <c r="J149">
        <v>1</v>
      </c>
    </row>
    <row r="150" spans="1:10" x14ac:dyDescent="0.25">
      <c r="A150" s="4">
        <v>41025</v>
      </c>
      <c r="B150">
        <v>46078</v>
      </c>
      <c r="C150" s="12">
        <v>11.86</v>
      </c>
      <c r="D150" s="10">
        <v>11.99</v>
      </c>
      <c r="E150" s="8">
        <f>C150/D150</f>
        <v>0.98915763135946611</v>
      </c>
      <c r="H150" t="s">
        <v>9</v>
      </c>
      <c r="J150">
        <v>1</v>
      </c>
    </row>
    <row r="151" spans="1:10" x14ac:dyDescent="0.25">
      <c r="A151" s="4">
        <v>41034</v>
      </c>
      <c r="B151">
        <v>46391</v>
      </c>
      <c r="C151" s="12">
        <v>11.6</v>
      </c>
      <c r="D151" s="10">
        <v>11.73</v>
      </c>
      <c r="E151" s="8">
        <f>C151/D151</f>
        <v>0.98891730605285588</v>
      </c>
      <c r="H151" t="s">
        <v>9</v>
      </c>
      <c r="I151">
        <v>15</v>
      </c>
      <c r="J151">
        <v>1</v>
      </c>
    </row>
    <row r="152" spans="1:10" x14ac:dyDescent="0.25">
      <c r="A152" s="4">
        <v>41046</v>
      </c>
      <c r="B152">
        <v>46650</v>
      </c>
      <c r="C152" s="12">
        <v>11.65</v>
      </c>
      <c r="D152" s="10">
        <v>11.67</v>
      </c>
      <c r="E152" s="8">
        <f>C152/D152</f>
        <v>0.99828620394173095</v>
      </c>
      <c r="H152" t="s">
        <v>9</v>
      </c>
      <c r="J152">
        <v>1</v>
      </c>
    </row>
    <row r="153" spans="1:10" x14ac:dyDescent="0.25">
      <c r="A153" s="4">
        <v>41048</v>
      </c>
      <c r="B153">
        <v>46889</v>
      </c>
      <c r="C153" s="12">
        <v>9.0500000000000007</v>
      </c>
      <c r="D153" s="10">
        <v>9.07</v>
      </c>
      <c r="E153" s="8">
        <f>C153/D153</f>
        <v>0.99779492833517092</v>
      </c>
      <c r="H153" t="s">
        <v>9</v>
      </c>
      <c r="J153">
        <v>1</v>
      </c>
    </row>
    <row r="154" spans="1:10" x14ac:dyDescent="0.25">
      <c r="A154" s="4">
        <v>41055</v>
      </c>
      <c r="B154">
        <v>47171</v>
      </c>
      <c r="C154" s="12">
        <v>11.83</v>
      </c>
      <c r="D154" s="10">
        <v>11.85</v>
      </c>
      <c r="E154" s="8">
        <f>C154/D154</f>
        <v>0.9983122362869199</v>
      </c>
      <c r="H154" t="s">
        <v>9</v>
      </c>
      <c r="J154">
        <v>1</v>
      </c>
    </row>
    <row r="155" spans="1:10" x14ac:dyDescent="0.25">
      <c r="A155" s="4">
        <v>41061</v>
      </c>
      <c r="B155">
        <v>47481</v>
      </c>
      <c r="C155" s="12">
        <v>11.86</v>
      </c>
      <c r="D155" s="10">
        <v>11.87</v>
      </c>
      <c r="E155" s="8">
        <f>C155/D155</f>
        <v>0.9991575400168492</v>
      </c>
      <c r="H155" t="s">
        <v>9</v>
      </c>
      <c r="I155">
        <v>33</v>
      </c>
      <c r="J155">
        <v>1</v>
      </c>
    </row>
    <row r="156" spans="1:10" x14ac:dyDescent="0.25">
      <c r="A156" s="4">
        <v>41071</v>
      </c>
      <c r="B156">
        <v>47814</v>
      </c>
      <c r="C156" s="12">
        <v>11.81</v>
      </c>
      <c r="D156" s="10">
        <v>11.83</v>
      </c>
      <c r="E156" s="8">
        <f>C156/D156</f>
        <v>0.99830938292476756</v>
      </c>
      <c r="H156" t="s">
        <v>9</v>
      </c>
      <c r="I156">
        <v>60</v>
      </c>
      <c r="J156">
        <v>1</v>
      </c>
    </row>
    <row r="157" spans="1:10" x14ac:dyDescent="0.25">
      <c r="A157" s="4">
        <v>41077</v>
      </c>
      <c r="B157">
        <v>48131</v>
      </c>
      <c r="C157" s="12">
        <v>11.36</v>
      </c>
      <c r="D157" s="10">
        <v>11.38</v>
      </c>
      <c r="E157" s="8">
        <f>C157/D157</f>
        <v>0.99824253075571168</v>
      </c>
      <c r="H157" t="s">
        <v>9</v>
      </c>
      <c r="I157">
        <v>30</v>
      </c>
      <c r="J157">
        <v>1</v>
      </c>
    </row>
    <row r="158" spans="1:10" x14ac:dyDescent="0.25">
      <c r="A158" s="4">
        <v>41092</v>
      </c>
      <c r="B158">
        <v>48370</v>
      </c>
      <c r="C158" s="12">
        <v>9.85</v>
      </c>
      <c r="D158" s="10">
        <v>9.8699999999999992</v>
      </c>
      <c r="E158" s="8">
        <f>C158/D158</f>
        <v>0.99797365754812573</v>
      </c>
      <c r="H158" t="s">
        <v>9</v>
      </c>
      <c r="J158">
        <v>1</v>
      </c>
    </row>
    <row r="159" spans="1:10" x14ac:dyDescent="0.25">
      <c r="A159" s="4">
        <v>41106</v>
      </c>
      <c r="B159">
        <v>48617</v>
      </c>
      <c r="C159" s="12">
        <v>10.77</v>
      </c>
      <c r="D159" s="10">
        <v>10.79</v>
      </c>
      <c r="E159" s="8">
        <f>C159/D159</f>
        <v>0.99814643188137164</v>
      </c>
      <c r="H159" t="s">
        <v>9</v>
      </c>
      <c r="J159">
        <v>1</v>
      </c>
    </row>
    <row r="160" spans="1:10" x14ac:dyDescent="0.25">
      <c r="A160" s="4">
        <v>41111</v>
      </c>
      <c r="B160">
        <v>48929</v>
      </c>
      <c r="C160" s="12">
        <v>11.3</v>
      </c>
      <c r="D160" s="10">
        <v>11.32</v>
      </c>
      <c r="E160" s="8">
        <f>C160/D160</f>
        <v>0.99823321554770317</v>
      </c>
      <c r="H160" t="s">
        <v>9</v>
      </c>
      <c r="I160">
        <v>20</v>
      </c>
      <c r="J160">
        <v>1</v>
      </c>
    </row>
    <row r="161" spans="1:10" x14ac:dyDescent="0.25">
      <c r="A161" s="4">
        <v>41121</v>
      </c>
      <c r="B161">
        <v>49199</v>
      </c>
      <c r="C161" s="12">
        <v>11.73</v>
      </c>
      <c r="D161" s="10">
        <v>11.85</v>
      </c>
      <c r="E161" s="8">
        <f>C161/D161</f>
        <v>0.98987341772151904</v>
      </c>
      <c r="H161" t="s">
        <v>9</v>
      </c>
      <c r="J161">
        <v>1</v>
      </c>
    </row>
    <row r="162" spans="1:10" x14ac:dyDescent="0.25">
      <c r="A162" s="4">
        <v>41130</v>
      </c>
      <c r="B162">
        <v>49455</v>
      </c>
      <c r="C162" s="12">
        <v>11.2</v>
      </c>
      <c r="D162" s="10">
        <v>11.22</v>
      </c>
      <c r="E162" s="8">
        <f>C162/D162</f>
        <v>0.99821746880570394</v>
      </c>
      <c r="H162" t="s">
        <v>23</v>
      </c>
      <c r="J162">
        <v>1</v>
      </c>
    </row>
    <row r="163" spans="1:10" x14ac:dyDescent="0.25">
      <c r="A163" s="4">
        <v>41137</v>
      </c>
      <c r="B163">
        <v>49706</v>
      </c>
      <c r="C163" s="12">
        <v>11.67</v>
      </c>
      <c r="D163" s="10">
        <v>11.69</v>
      </c>
      <c r="E163" s="8">
        <f>C163/D163</f>
        <v>0.99828913601368696</v>
      </c>
      <c r="H163" t="s">
        <v>9</v>
      </c>
      <c r="J163">
        <v>1</v>
      </c>
    </row>
    <row r="164" spans="1:10" x14ac:dyDescent="0.25">
      <c r="A164" s="4">
        <v>41141</v>
      </c>
      <c r="B164">
        <v>49950</v>
      </c>
      <c r="C164" s="12">
        <v>11.38</v>
      </c>
      <c r="D164" s="10">
        <v>11.4</v>
      </c>
      <c r="E164" s="8">
        <f>C164/D164</f>
        <v>0.99824561403508771</v>
      </c>
      <c r="H164" t="s">
        <v>9</v>
      </c>
      <c r="J164">
        <v>1</v>
      </c>
    </row>
    <row r="165" spans="1:10" x14ac:dyDescent="0.25">
      <c r="A165" s="4">
        <v>41143</v>
      </c>
      <c r="B165">
        <v>50202</v>
      </c>
      <c r="C165" s="12">
        <v>11.16</v>
      </c>
      <c r="D165" s="10">
        <v>11.18</v>
      </c>
      <c r="E165" s="8">
        <f>C165/D165</f>
        <v>0.99821109123434704</v>
      </c>
      <c r="H165" t="s">
        <v>12</v>
      </c>
      <c r="J165">
        <v>1</v>
      </c>
    </row>
    <row r="166" spans="1:10" x14ac:dyDescent="0.25">
      <c r="A166" s="4">
        <v>41145</v>
      </c>
      <c r="B166">
        <v>50457</v>
      </c>
      <c r="C166" s="12">
        <v>10.45</v>
      </c>
      <c r="D166" s="10">
        <v>10.47</v>
      </c>
      <c r="E166" s="8">
        <f>C166/D166</f>
        <v>0.99808978032473716</v>
      </c>
      <c r="H166" t="s">
        <v>23</v>
      </c>
      <c r="J166">
        <v>1</v>
      </c>
    </row>
    <row r="167" spans="1:10" x14ac:dyDescent="0.25">
      <c r="A167" s="4">
        <v>41148</v>
      </c>
      <c r="B167">
        <v>50726</v>
      </c>
      <c r="C167" s="12">
        <v>11.6</v>
      </c>
      <c r="D167" s="10">
        <v>11.63</v>
      </c>
      <c r="E167" s="8">
        <f>C167/D167</f>
        <v>0.99742046431642295</v>
      </c>
      <c r="H167" t="s">
        <v>23</v>
      </c>
      <c r="J167">
        <v>1</v>
      </c>
    </row>
    <row r="168" spans="1:10" x14ac:dyDescent="0.25">
      <c r="A168" s="4">
        <v>41150</v>
      </c>
      <c r="B168">
        <v>50983</v>
      </c>
      <c r="C168" s="12">
        <v>10.49</v>
      </c>
      <c r="D168" s="10">
        <v>10.55</v>
      </c>
      <c r="E168" s="8">
        <f>C168/D168</f>
        <v>0.99431279620853075</v>
      </c>
      <c r="H168" t="s">
        <v>24</v>
      </c>
      <c r="J168">
        <v>1</v>
      </c>
    </row>
    <row r="169" spans="1:10" x14ac:dyDescent="0.25">
      <c r="A169" s="4">
        <v>41152</v>
      </c>
      <c r="B169">
        <v>51214</v>
      </c>
      <c r="C169" s="12">
        <v>10.050000000000001</v>
      </c>
      <c r="D169" s="10">
        <v>10.07</v>
      </c>
      <c r="E169" s="8">
        <f>C169/D169</f>
        <v>0.99801390268123147</v>
      </c>
      <c r="H169" t="s">
        <v>12</v>
      </c>
      <c r="J169">
        <v>1</v>
      </c>
    </row>
    <row r="170" spans="1:10" x14ac:dyDescent="0.25">
      <c r="A170" s="4">
        <v>41156</v>
      </c>
      <c r="B170">
        <v>51462</v>
      </c>
      <c r="C170" s="12">
        <v>11.53</v>
      </c>
      <c r="D170" s="10">
        <v>11.59</v>
      </c>
      <c r="E170" s="8">
        <f>C170/D170</f>
        <v>0.994823123382226</v>
      </c>
      <c r="H170" t="s">
        <v>9</v>
      </c>
      <c r="J170">
        <v>1</v>
      </c>
    </row>
    <row r="171" spans="1:10" x14ac:dyDescent="0.25">
      <c r="A171" s="4">
        <v>41162</v>
      </c>
      <c r="B171">
        <v>51675</v>
      </c>
      <c r="C171" s="12">
        <v>8.48</v>
      </c>
      <c r="D171" s="10">
        <v>8.5</v>
      </c>
      <c r="E171" s="8">
        <f>C171/D171</f>
        <v>0.99764705882352944</v>
      </c>
      <c r="H171" t="s">
        <v>9</v>
      </c>
      <c r="J171">
        <v>1</v>
      </c>
    </row>
    <row r="172" spans="1:10" x14ac:dyDescent="0.25">
      <c r="A172" s="4">
        <v>41173</v>
      </c>
      <c r="B172">
        <v>51911</v>
      </c>
      <c r="C172" s="12">
        <v>10.5</v>
      </c>
      <c r="D172" s="10">
        <v>10.52</v>
      </c>
      <c r="E172" s="8">
        <f>C172/D172</f>
        <v>0.99809885931558939</v>
      </c>
      <c r="H172" t="s">
        <v>9</v>
      </c>
      <c r="J172">
        <v>1</v>
      </c>
    </row>
    <row r="173" spans="1:10" x14ac:dyDescent="0.25">
      <c r="A173" s="4">
        <v>41181</v>
      </c>
      <c r="B173">
        <v>52138</v>
      </c>
      <c r="C173" s="12">
        <v>9.9</v>
      </c>
      <c r="D173" s="10">
        <v>9.93</v>
      </c>
      <c r="E173" s="8">
        <f>C173/D173</f>
        <v>0.99697885196374625</v>
      </c>
      <c r="H173" t="s">
        <v>9</v>
      </c>
      <c r="J173">
        <v>1</v>
      </c>
    </row>
    <row r="174" spans="1:10" x14ac:dyDescent="0.25">
      <c r="A174" s="4">
        <v>41182</v>
      </c>
      <c r="B174">
        <v>52308</v>
      </c>
      <c r="C174" s="12">
        <v>9.09</v>
      </c>
      <c r="D174" s="10">
        <v>8.8699999999999992</v>
      </c>
      <c r="E174" s="8">
        <f>C174/D174</f>
        <v>1.0248027057497182</v>
      </c>
      <c r="H174" t="s">
        <v>25</v>
      </c>
      <c r="J174">
        <v>1</v>
      </c>
    </row>
    <row r="175" spans="1:10" x14ac:dyDescent="0.25">
      <c r="A175" s="4">
        <v>41186</v>
      </c>
      <c r="B175">
        <v>52831</v>
      </c>
      <c r="C175" s="12">
        <v>9.9</v>
      </c>
      <c r="D175" s="10">
        <v>10.01</v>
      </c>
      <c r="E175" s="8">
        <f>C175/D175</f>
        <v>0.98901098901098905</v>
      </c>
      <c r="H175" t="s">
        <v>27</v>
      </c>
      <c r="J175">
        <v>1</v>
      </c>
    </row>
    <row r="176" spans="1:10" x14ac:dyDescent="0.25">
      <c r="A176" s="4">
        <v>41186</v>
      </c>
      <c r="B176">
        <v>52607</v>
      </c>
      <c r="C176" s="12">
        <v>12.91</v>
      </c>
      <c r="D176" s="10">
        <v>11.78</v>
      </c>
      <c r="E176" s="8">
        <f>C176/D176</f>
        <v>1.0959252971137521</v>
      </c>
      <c r="H176" t="s">
        <v>26</v>
      </c>
      <c r="J176">
        <v>1</v>
      </c>
    </row>
    <row r="177" spans="1:10" x14ac:dyDescent="0.25">
      <c r="A177" s="4">
        <v>41191</v>
      </c>
      <c r="B177">
        <v>53093</v>
      </c>
      <c r="C177" s="12">
        <v>10.74</v>
      </c>
      <c r="D177" s="10">
        <v>10.76</v>
      </c>
      <c r="E177" s="8">
        <f>C177/D177</f>
        <v>0.9981412639405205</v>
      </c>
      <c r="H177" t="s">
        <v>9</v>
      </c>
      <c r="J177">
        <v>1</v>
      </c>
    </row>
    <row r="178" spans="1:10" x14ac:dyDescent="0.25">
      <c r="A178" s="4">
        <v>41200</v>
      </c>
      <c r="B178">
        <v>53335</v>
      </c>
      <c r="C178" s="12">
        <v>10.15</v>
      </c>
      <c r="D178" s="10">
        <v>10.17</v>
      </c>
      <c r="E178" s="8">
        <f>C178/D178</f>
        <v>0.99803343166175029</v>
      </c>
      <c r="H178" t="s">
        <v>9</v>
      </c>
      <c r="J178">
        <v>1</v>
      </c>
    </row>
    <row r="179" spans="1:10" x14ac:dyDescent="0.25">
      <c r="A179" s="4">
        <v>41210</v>
      </c>
      <c r="B179">
        <v>53584</v>
      </c>
      <c r="C179" s="12">
        <v>14.54</v>
      </c>
      <c r="D179" s="10">
        <v>14.33</v>
      </c>
      <c r="E179" s="8">
        <f>C179/D179</f>
        <v>1.0146545708304255</v>
      </c>
      <c r="H179" t="s">
        <v>9</v>
      </c>
      <c r="J179">
        <v>1</v>
      </c>
    </row>
    <row r="180" spans="1:10" x14ac:dyDescent="0.25">
      <c r="A180" s="4">
        <v>41216</v>
      </c>
      <c r="B180">
        <v>53871</v>
      </c>
      <c r="C180" s="12">
        <v>11.09</v>
      </c>
      <c r="D180" s="10">
        <v>10.93</v>
      </c>
      <c r="E180" s="8">
        <f>C180/D180</f>
        <v>1.0146386093321134</v>
      </c>
      <c r="H180" t="s">
        <v>9</v>
      </c>
      <c r="J180">
        <v>1</v>
      </c>
    </row>
    <row r="181" spans="1:10" x14ac:dyDescent="0.25">
      <c r="A181" s="4">
        <v>41219</v>
      </c>
      <c r="B181">
        <v>54125</v>
      </c>
      <c r="C181" s="12">
        <v>10.82</v>
      </c>
      <c r="D181" s="10">
        <v>10.56</v>
      </c>
      <c r="E181" s="8">
        <f>C181/D181</f>
        <v>1.0246212121212122</v>
      </c>
      <c r="H181" t="s">
        <v>9</v>
      </c>
      <c r="J181">
        <v>1</v>
      </c>
    </row>
    <row r="182" spans="1:10" x14ac:dyDescent="0.25">
      <c r="A182" s="4">
        <v>41226</v>
      </c>
      <c r="B182">
        <v>54359</v>
      </c>
      <c r="C182" s="12">
        <v>9.93</v>
      </c>
      <c r="D182" s="10">
        <v>9.7799999999999994</v>
      </c>
      <c r="E182" s="8">
        <f>C182/D182</f>
        <v>1.0153374233128836</v>
      </c>
      <c r="H182" t="s">
        <v>9</v>
      </c>
      <c r="J182">
        <v>1</v>
      </c>
    </row>
    <row r="183" spans="1:10" x14ac:dyDescent="0.25">
      <c r="A183" s="4">
        <v>41238</v>
      </c>
      <c r="B183">
        <v>54623</v>
      </c>
      <c r="C183" s="12">
        <v>15.17</v>
      </c>
      <c r="D183" s="10">
        <v>14.95</v>
      </c>
      <c r="E183" s="8">
        <f>C183/D183</f>
        <v>1.0147157190635452</v>
      </c>
      <c r="H183" t="s">
        <v>9</v>
      </c>
      <c r="J183">
        <v>1</v>
      </c>
    </row>
    <row r="184" spans="1:10" x14ac:dyDescent="0.25">
      <c r="A184" s="4">
        <v>41245</v>
      </c>
      <c r="B184">
        <v>54848</v>
      </c>
      <c r="C184" s="12">
        <v>9.25</v>
      </c>
      <c r="D184" s="10">
        <v>9.1</v>
      </c>
      <c r="E184" s="8">
        <f>C184/D184</f>
        <v>1.0164835164835164</v>
      </c>
      <c r="H184" t="s">
        <v>9</v>
      </c>
      <c r="J184">
        <v>1</v>
      </c>
    </row>
    <row r="185" spans="1:10" x14ac:dyDescent="0.25">
      <c r="A185" s="4">
        <v>41257</v>
      </c>
      <c r="B185">
        <v>55120</v>
      </c>
      <c r="C185" s="12">
        <v>12.67</v>
      </c>
      <c r="D185" s="10">
        <v>12.48</v>
      </c>
      <c r="E185" s="8">
        <f>C185/D185</f>
        <v>1.015224358974359</v>
      </c>
      <c r="H185" t="s">
        <v>9</v>
      </c>
      <c r="J185">
        <v>1</v>
      </c>
    </row>
    <row r="186" spans="1:10" x14ac:dyDescent="0.25">
      <c r="A186" s="4">
        <v>41264</v>
      </c>
      <c r="B186">
        <v>55422</v>
      </c>
      <c r="C186" s="12">
        <v>12.65</v>
      </c>
      <c r="D186" s="10">
        <v>12.46</v>
      </c>
      <c r="E186" s="8">
        <f>C186/D186</f>
        <v>1.0152487961476726</v>
      </c>
      <c r="H186" t="s">
        <v>9</v>
      </c>
      <c r="J186">
        <v>1</v>
      </c>
    </row>
    <row r="187" spans="1:10" x14ac:dyDescent="0.25">
      <c r="A187" s="4">
        <v>41273</v>
      </c>
      <c r="B187">
        <v>55684</v>
      </c>
      <c r="C187" s="12">
        <v>12.27</v>
      </c>
      <c r="D187" s="10">
        <v>12.09</v>
      </c>
      <c r="E187" s="8">
        <f>C187/D187</f>
        <v>1.0148883374689825</v>
      </c>
      <c r="H187" t="s">
        <v>9</v>
      </c>
      <c r="J187">
        <v>1</v>
      </c>
    </row>
    <row r="188" spans="1:10" x14ac:dyDescent="0.25">
      <c r="A188" s="4">
        <v>41292</v>
      </c>
      <c r="B188">
        <v>56346</v>
      </c>
      <c r="C188" s="12">
        <v>15.51</v>
      </c>
      <c r="D188" s="10">
        <v>15.13</v>
      </c>
      <c r="E188" s="8">
        <f>C188/D188</f>
        <v>1.0251156642432253</v>
      </c>
      <c r="H188" t="s">
        <v>20</v>
      </c>
      <c r="I188">
        <v>15</v>
      </c>
      <c r="J188">
        <v>1</v>
      </c>
    </row>
    <row r="189" spans="1:10" x14ac:dyDescent="0.25">
      <c r="A189" s="4">
        <v>41294</v>
      </c>
      <c r="B189">
        <v>56593</v>
      </c>
      <c r="C189" s="12">
        <v>11.23</v>
      </c>
      <c r="D189" s="10">
        <f>C189*E189</f>
        <v>11.117700000000001</v>
      </c>
      <c r="E189" s="8">
        <v>0.99</v>
      </c>
      <c r="H189" t="s">
        <v>28</v>
      </c>
      <c r="J189">
        <v>1</v>
      </c>
    </row>
    <row r="190" spans="1:10" x14ac:dyDescent="0.25">
      <c r="A190" s="4">
        <v>41306</v>
      </c>
      <c r="B190">
        <v>56821</v>
      </c>
      <c r="C190" s="12">
        <v>11.72</v>
      </c>
      <c r="D190" s="10">
        <v>11.55</v>
      </c>
      <c r="E190" s="8">
        <f>C190/D190</f>
        <v>1.0147186147186147</v>
      </c>
      <c r="H190" t="s">
        <v>9</v>
      </c>
      <c r="J190">
        <v>1</v>
      </c>
    </row>
    <row r="191" spans="1:10" x14ac:dyDescent="0.25">
      <c r="A191" s="4">
        <v>41319</v>
      </c>
      <c r="B191">
        <v>57143</v>
      </c>
      <c r="C191" s="12">
        <v>12.77</v>
      </c>
      <c r="D191" s="10">
        <v>12.58</v>
      </c>
      <c r="E191" s="8">
        <f>C191/D191</f>
        <v>1.0151033386327504</v>
      </c>
      <c r="H191" t="s">
        <v>9</v>
      </c>
      <c r="I191">
        <v>30</v>
      </c>
      <c r="J191">
        <v>1</v>
      </c>
    </row>
    <row r="192" spans="1:10" x14ac:dyDescent="0.25">
      <c r="A192" s="4">
        <v>41326</v>
      </c>
      <c r="B192">
        <v>57423</v>
      </c>
      <c r="C192" s="12">
        <v>15.22</v>
      </c>
      <c r="D192" s="10">
        <v>14.85</v>
      </c>
      <c r="E192" s="8">
        <f>C192/D192</f>
        <v>1.024915824915825</v>
      </c>
      <c r="H192" t="s">
        <v>20</v>
      </c>
      <c r="J192">
        <v>1</v>
      </c>
    </row>
    <row r="193" spans="1:10" x14ac:dyDescent="0.25">
      <c r="A193" s="4">
        <v>41333</v>
      </c>
      <c r="B193">
        <v>57664</v>
      </c>
      <c r="C193" s="12">
        <v>12.72</v>
      </c>
      <c r="D193" s="10">
        <v>12.41</v>
      </c>
      <c r="E193" s="8">
        <f>C193/D193</f>
        <v>1.024979854955681</v>
      </c>
      <c r="H193" t="s">
        <v>20</v>
      </c>
      <c r="J193">
        <v>1</v>
      </c>
    </row>
    <row r="194" spans="1:10" x14ac:dyDescent="0.25">
      <c r="A194" s="4">
        <v>41337</v>
      </c>
      <c r="B194">
        <v>57959</v>
      </c>
      <c r="C194" s="12">
        <v>14.22</v>
      </c>
      <c r="D194" s="10">
        <v>13.87</v>
      </c>
      <c r="E194" s="8">
        <f>C194/D194</f>
        <v>1.0252343186733959</v>
      </c>
      <c r="H194" t="s">
        <v>20</v>
      </c>
      <c r="J194">
        <v>1</v>
      </c>
    </row>
    <row r="195" spans="1:10" x14ac:dyDescent="0.25">
      <c r="A195" s="4">
        <v>41349</v>
      </c>
      <c r="B195">
        <v>58247</v>
      </c>
      <c r="C195" s="12">
        <v>13.12</v>
      </c>
      <c r="D195" s="10">
        <v>12.8</v>
      </c>
      <c r="E195" s="8">
        <f>C195/D195</f>
        <v>1.0249999999999999</v>
      </c>
      <c r="H195" t="s">
        <v>20</v>
      </c>
      <c r="J195">
        <v>1</v>
      </c>
    </row>
    <row r="196" spans="1:10" x14ac:dyDescent="0.25">
      <c r="A196" s="4">
        <v>41359</v>
      </c>
      <c r="B196">
        <v>58542</v>
      </c>
      <c r="C196" s="12">
        <v>12.24</v>
      </c>
      <c r="D196" s="10">
        <v>12.06</v>
      </c>
      <c r="E196" s="8">
        <f>C196/D196</f>
        <v>1.0149253731343284</v>
      </c>
      <c r="H196" t="s">
        <v>9</v>
      </c>
      <c r="J196">
        <v>1</v>
      </c>
    </row>
    <row r="197" spans="1:10" x14ac:dyDescent="0.25">
      <c r="A197" s="4">
        <v>41368</v>
      </c>
      <c r="B197">
        <v>58811</v>
      </c>
      <c r="C197" s="12">
        <v>15.84</v>
      </c>
      <c r="D197" s="10">
        <v>15.49</v>
      </c>
      <c r="E197" s="8">
        <f>C197/D197</f>
        <v>1.0225952227243382</v>
      </c>
      <c r="H197" t="s">
        <v>29</v>
      </c>
      <c r="J197">
        <v>1</v>
      </c>
    </row>
    <row r="198" spans="1:10" x14ac:dyDescent="0.25">
      <c r="A198" s="4">
        <v>41375</v>
      </c>
      <c r="B198">
        <v>59167</v>
      </c>
      <c r="C198" s="12">
        <v>13.33</v>
      </c>
      <c r="D198" s="10">
        <v>13</v>
      </c>
      <c r="E198" s="8">
        <f>C198/D198</f>
        <v>1.0253846153846153</v>
      </c>
      <c r="H198" t="s">
        <v>20</v>
      </c>
      <c r="I198">
        <v>10</v>
      </c>
      <c r="J198">
        <v>1</v>
      </c>
    </row>
    <row r="199" spans="1:10" x14ac:dyDescent="0.25">
      <c r="A199" s="4">
        <v>41380</v>
      </c>
      <c r="B199">
        <v>59443</v>
      </c>
      <c r="C199" s="12">
        <v>11.55</v>
      </c>
      <c r="D199" s="10">
        <v>11.27</v>
      </c>
      <c r="E199" s="8">
        <f>C199/D199</f>
        <v>1.0248447204968945</v>
      </c>
      <c r="H199" t="s">
        <v>20</v>
      </c>
      <c r="J199">
        <v>1</v>
      </c>
    </row>
    <row r="200" spans="1:10" x14ac:dyDescent="0.25">
      <c r="A200" s="4">
        <v>41390</v>
      </c>
      <c r="B200">
        <v>59746</v>
      </c>
      <c r="C200" s="12">
        <v>15.13</v>
      </c>
      <c r="D200" s="10">
        <v>14.91</v>
      </c>
      <c r="E200" s="8">
        <f>C200/D200</f>
        <v>1.0147551978537894</v>
      </c>
      <c r="H200" t="s">
        <v>9</v>
      </c>
      <c r="I200">
        <v>15</v>
      </c>
      <c r="J200">
        <v>1</v>
      </c>
    </row>
    <row r="201" spans="1:10" x14ac:dyDescent="0.25">
      <c r="A201" s="4">
        <v>41400</v>
      </c>
      <c r="B201">
        <v>60085</v>
      </c>
      <c r="C201" s="12">
        <v>12.57</v>
      </c>
      <c r="D201" s="10">
        <v>12.32</v>
      </c>
      <c r="E201" s="8">
        <f>C201/D201</f>
        <v>1.0202922077922079</v>
      </c>
      <c r="H201" t="s">
        <v>16</v>
      </c>
      <c r="J201">
        <v>1</v>
      </c>
    </row>
    <row r="202" spans="1:10" x14ac:dyDescent="0.25">
      <c r="A202" s="4">
        <v>41411</v>
      </c>
      <c r="B202">
        <v>60374</v>
      </c>
      <c r="C202" s="12">
        <v>11.91</v>
      </c>
      <c r="D202" s="10">
        <v>11.93</v>
      </c>
      <c r="E202" s="8">
        <f>C202/D202</f>
        <v>0.99832355406538142</v>
      </c>
      <c r="H202" t="s">
        <v>9</v>
      </c>
      <c r="I202">
        <v>20</v>
      </c>
      <c r="J202">
        <v>1</v>
      </c>
    </row>
    <row r="203" spans="1:10" x14ac:dyDescent="0.25">
      <c r="A203" s="4">
        <v>41418</v>
      </c>
      <c r="B203">
        <v>60635</v>
      </c>
      <c r="C203" s="12">
        <v>11.42</v>
      </c>
      <c r="D203" s="10">
        <v>11.2</v>
      </c>
      <c r="E203" s="8">
        <f>C203/D203</f>
        <v>1.0196428571428573</v>
      </c>
      <c r="H203" t="s">
        <v>20</v>
      </c>
      <c r="J203">
        <v>1</v>
      </c>
    </row>
    <row r="204" spans="1:10" x14ac:dyDescent="0.25">
      <c r="A204" s="4">
        <v>41432</v>
      </c>
      <c r="B204">
        <v>60917</v>
      </c>
      <c r="C204" s="12">
        <v>12.24</v>
      </c>
      <c r="D204" s="10">
        <v>12</v>
      </c>
      <c r="E204" s="8">
        <f>C204/D204</f>
        <v>1.02</v>
      </c>
      <c r="H204" t="s">
        <v>20</v>
      </c>
      <c r="I204">
        <v>10</v>
      </c>
      <c r="J204">
        <v>1</v>
      </c>
    </row>
    <row r="205" spans="1:10" x14ac:dyDescent="0.25">
      <c r="A205" s="4">
        <v>41435</v>
      </c>
      <c r="B205">
        <v>61233</v>
      </c>
      <c r="C205" s="12">
        <v>12.9</v>
      </c>
      <c r="D205" s="10">
        <v>12.65</v>
      </c>
      <c r="E205" s="8">
        <f>C205/D205</f>
        <v>1.0197628458498025</v>
      </c>
      <c r="H205" t="s">
        <v>29</v>
      </c>
      <c r="I205">
        <v>55</v>
      </c>
      <c r="J205">
        <v>1</v>
      </c>
    </row>
    <row r="206" spans="1:10" x14ac:dyDescent="0.25">
      <c r="A206" s="4">
        <v>41442</v>
      </c>
      <c r="B206">
        <v>61529</v>
      </c>
      <c r="C206" s="12">
        <v>11.17</v>
      </c>
      <c r="D206" s="10">
        <v>10.95</v>
      </c>
      <c r="E206" s="8">
        <f>C206/D206</f>
        <v>1.0200913242009133</v>
      </c>
      <c r="H206" t="s">
        <v>20</v>
      </c>
      <c r="J206">
        <v>1</v>
      </c>
    </row>
    <row r="207" spans="1:10" x14ac:dyDescent="0.25">
      <c r="A207" s="4">
        <v>41449</v>
      </c>
      <c r="B207">
        <v>61847</v>
      </c>
      <c r="C207" s="12">
        <v>13.26</v>
      </c>
      <c r="D207" s="10">
        <v>13.11</v>
      </c>
      <c r="E207" s="8">
        <f>C207/D207</f>
        <v>1.0114416475972541</v>
      </c>
      <c r="H207" t="s">
        <v>29</v>
      </c>
      <c r="I207">
        <v>20</v>
      </c>
      <c r="J207">
        <v>1</v>
      </c>
    </row>
    <row r="208" spans="1:10" x14ac:dyDescent="0.25">
      <c r="A208" s="4">
        <v>41460</v>
      </c>
      <c r="B208">
        <v>62117</v>
      </c>
      <c r="C208" s="12">
        <v>11.49</v>
      </c>
      <c r="D208" s="10">
        <v>11.26</v>
      </c>
      <c r="E208" s="8">
        <f>C208/D208</f>
        <v>1.0204262877442274</v>
      </c>
      <c r="H208" t="s">
        <v>29</v>
      </c>
      <c r="J208">
        <v>1</v>
      </c>
    </row>
    <row r="209" spans="1:10" x14ac:dyDescent="0.25">
      <c r="A209" s="4">
        <v>41469</v>
      </c>
      <c r="B209">
        <v>62419</v>
      </c>
      <c r="C209" s="12">
        <v>11.97</v>
      </c>
      <c r="D209" s="10">
        <v>11.79</v>
      </c>
      <c r="E209" s="8">
        <f>C209/D209</f>
        <v>1.0152671755725191</v>
      </c>
      <c r="H209" t="s">
        <v>9</v>
      </c>
      <c r="J209">
        <v>1</v>
      </c>
    </row>
    <row r="210" spans="1:10" x14ac:dyDescent="0.25">
      <c r="A210" s="4">
        <v>41470</v>
      </c>
      <c r="B210">
        <v>62549</v>
      </c>
      <c r="C210" s="12">
        <v>5.09</v>
      </c>
      <c r="D210" s="10">
        <v>5.18</v>
      </c>
      <c r="E210" s="8">
        <f>C210/D210</f>
        <v>0.98262548262548266</v>
      </c>
      <c r="H210" t="s">
        <v>30</v>
      </c>
      <c r="J210">
        <v>1</v>
      </c>
    </row>
    <row r="211" spans="1:10" x14ac:dyDescent="0.25">
      <c r="A211" s="4">
        <v>41479</v>
      </c>
      <c r="B211">
        <v>62839</v>
      </c>
      <c r="C211" s="12">
        <v>12.28</v>
      </c>
      <c r="D211" s="10">
        <v>12.04</v>
      </c>
      <c r="E211" s="8">
        <f>C211/D211</f>
        <v>1.0199335548172757</v>
      </c>
      <c r="H211" t="s">
        <v>29</v>
      </c>
      <c r="J211">
        <v>1</v>
      </c>
    </row>
    <row r="212" spans="1:10" x14ac:dyDescent="0.25">
      <c r="A212" s="4">
        <v>41488</v>
      </c>
      <c r="B212">
        <v>63150</v>
      </c>
      <c r="C212" s="12">
        <v>11.8</v>
      </c>
      <c r="D212" s="10">
        <v>11.3</v>
      </c>
      <c r="E212" s="8">
        <f>C212/D212</f>
        <v>1.0442477876106195</v>
      </c>
      <c r="H212" t="s">
        <v>9</v>
      </c>
      <c r="I212">
        <v>40</v>
      </c>
      <c r="J212">
        <v>1</v>
      </c>
    </row>
    <row r="213" spans="1:10" x14ac:dyDescent="0.25">
      <c r="A213" s="4">
        <v>41504</v>
      </c>
      <c r="B213">
        <v>63484</v>
      </c>
      <c r="C213" s="12">
        <v>11.45</v>
      </c>
      <c r="D213" s="10">
        <v>11.28</v>
      </c>
      <c r="E213" s="8">
        <f>C213/D213</f>
        <v>1.0150709219858156</v>
      </c>
      <c r="H213" t="s">
        <v>9</v>
      </c>
      <c r="I213">
        <v>110</v>
      </c>
      <c r="J213">
        <v>1</v>
      </c>
    </row>
    <row r="214" spans="1:10" x14ac:dyDescent="0.25">
      <c r="A214" s="4">
        <v>41516</v>
      </c>
      <c r="B214">
        <v>63703</v>
      </c>
      <c r="C214" s="12">
        <v>11.13</v>
      </c>
      <c r="D214" s="10">
        <v>10.91</v>
      </c>
      <c r="E214" s="8">
        <f>C214/D214</f>
        <v>1.0201649862511457</v>
      </c>
      <c r="H214" t="s">
        <v>20</v>
      </c>
      <c r="J214">
        <v>1</v>
      </c>
    </row>
    <row r="215" spans="1:10" x14ac:dyDescent="0.25">
      <c r="A215" s="4">
        <v>41525</v>
      </c>
      <c r="B215">
        <v>64003</v>
      </c>
      <c r="C215" s="12">
        <v>12.31</v>
      </c>
      <c r="D215" s="10">
        <v>12.07</v>
      </c>
      <c r="E215" s="8">
        <f>C215/D215</f>
        <v>1.019884009942005</v>
      </c>
      <c r="H215" t="s">
        <v>29</v>
      </c>
      <c r="J215">
        <v>1</v>
      </c>
    </row>
    <row r="216" spans="1:10" x14ac:dyDescent="0.25">
      <c r="A216" s="4">
        <v>41536</v>
      </c>
      <c r="B216">
        <v>64275</v>
      </c>
      <c r="C216" s="12">
        <v>11.71</v>
      </c>
      <c r="D216" s="10">
        <v>11.48</v>
      </c>
      <c r="E216" s="8">
        <f>C216/D216</f>
        <v>1.020034843205575</v>
      </c>
      <c r="H216" t="s">
        <v>29</v>
      </c>
      <c r="J216">
        <v>1</v>
      </c>
    </row>
    <row r="217" spans="1:10" x14ac:dyDescent="0.25">
      <c r="A217" s="4">
        <v>41539</v>
      </c>
      <c r="B217">
        <v>64564</v>
      </c>
      <c r="C217" s="12">
        <v>12.65</v>
      </c>
      <c r="D217" s="10">
        <v>12.4</v>
      </c>
      <c r="E217" s="8">
        <f>C217/D217</f>
        <v>1.0201612903225807</v>
      </c>
      <c r="H217" t="s">
        <v>29</v>
      </c>
      <c r="J217">
        <v>1</v>
      </c>
    </row>
    <row r="218" spans="1:10" x14ac:dyDescent="0.25">
      <c r="A218" s="4">
        <v>41549</v>
      </c>
      <c r="B218">
        <v>64841</v>
      </c>
      <c r="C218" s="12">
        <v>10</v>
      </c>
      <c r="D218" s="10">
        <v>5.7</v>
      </c>
      <c r="E218" s="8">
        <f>C218/D218</f>
        <v>1.7543859649122806</v>
      </c>
      <c r="H218" t="s">
        <v>31</v>
      </c>
      <c r="J218">
        <v>2</v>
      </c>
    </row>
    <row r="219" spans="1:10" x14ac:dyDescent="0.25">
      <c r="A219" s="4">
        <v>41549</v>
      </c>
      <c r="B219">
        <v>64900</v>
      </c>
      <c r="C219" s="12">
        <v>12.97</v>
      </c>
      <c r="D219" s="10">
        <v>12.62</v>
      </c>
      <c r="E219" s="8">
        <f>C219/D219</f>
        <v>1.0277337559429478</v>
      </c>
      <c r="H219" t="s">
        <v>29</v>
      </c>
      <c r="I219">
        <v>30</v>
      </c>
      <c r="J219">
        <v>1</v>
      </c>
    </row>
    <row r="220" spans="1:10" x14ac:dyDescent="0.25">
      <c r="A220" s="4">
        <v>41551</v>
      </c>
      <c r="B220">
        <v>65094</v>
      </c>
      <c r="C220" s="12">
        <v>50</v>
      </c>
      <c r="D220" s="10">
        <v>29.31</v>
      </c>
      <c r="E220" s="8">
        <f>C220/D220</f>
        <v>1.7059024223814399</v>
      </c>
      <c r="H220" t="s">
        <v>32</v>
      </c>
      <c r="J220">
        <v>2</v>
      </c>
    </row>
    <row r="221" spans="1:10" x14ac:dyDescent="0.25">
      <c r="A221" s="4">
        <v>41554</v>
      </c>
      <c r="B221">
        <v>65216</v>
      </c>
      <c r="C221" s="12">
        <v>12.89</v>
      </c>
      <c r="D221" s="10">
        <v>12.54</v>
      </c>
      <c r="E221" s="8">
        <f>C221/D221</f>
        <v>1.0279106858054228</v>
      </c>
      <c r="H221" t="s">
        <v>29</v>
      </c>
      <c r="I221">
        <v>15</v>
      </c>
      <c r="J221">
        <v>1</v>
      </c>
    </row>
    <row r="222" spans="1:10" x14ac:dyDescent="0.25">
      <c r="A222" s="4">
        <v>41559</v>
      </c>
      <c r="B222">
        <v>55991</v>
      </c>
      <c r="C222" s="12">
        <v>16.559999999999999</v>
      </c>
      <c r="D222" s="10">
        <v>16.16</v>
      </c>
      <c r="E222" s="8">
        <f>C222/D222</f>
        <v>1.0247524752475248</v>
      </c>
      <c r="H222" t="s">
        <v>20</v>
      </c>
      <c r="I222">
        <v>37</v>
      </c>
      <c r="J222">
        <v>1</v>
      </c>
    </row>
    <row r="223" spans="1:10" x14ac:dyDescent="0.25">
      <c r="A223" s="4">
        <v>41565</v>
      </c>
      <c r="B223">
        <v>65470</v>
      </c>
      <c r="C223" s="12">
        <v>12.84</v>
      </c>
      <c r="D223" s="10">
        <v>12.49</v>
      </c>
      <c r="E223" s="8">
        <f>C223/D223</f>
        <v>1.0280224179343473</v>
      </c>
      <c r="H223" t="s">
        <v>29</v>
      </c>
      <c r="J223">
        <v>1</v>
      </c>
    </row>
    <row r="224" spans="1:10" x14ac:dyDescent="0.25">
      <c r="A224" s="4">
        <v>41574</v>
      </c>
      <c r="B224">
        <v>65764</v>
      </c>
      <c r="C224" s="12">
        <v>12.29</v>
      </c>
      <c r="D224" s="10">
        <v>12.01</v>
      </c>
      <c r="E224" s="8">
        <f>C224/D224</f>
        <v>1.0233139050791007</v>
      </c>
      <c r="H224" t="s">
        <v>9</v>
      </c>
      <c r="J224">
        <v>1</v>
      </c>
    </row>
    <row r="225" spans="1:10" x14ac:dyDescent="0.25">
      <c r="A225" s="4">
        <v>41578</v>
      </c>
      <c r="B225">
        <v>66084</v>
      </c>
      <c r="C225" s="12">
        <v>12.53</v>
      </c>
      <c r="D225" s="10">
        <v>12.19</v>
      </c>
      <c r="E225" s="8">
        <f>C225/D225</f>
        <v>1.0278917145200985</v>
      </c>
      <c r="H225" t="s">
        <v>20</v>
      </c>
      <c r="I225">
        <v>20</v>
      </c>
      <c r="J225">
        <v>1</v>
      </c>
    </row>
    <row r="226" spans="1:10" x14ac:dyDescent="0.25">
      <c r="A226" s="4">
        <v>41587</v>
      </c>
      <c r="B226">
        <v>66380</v>
      </c>
      <c r="C226" s="12">
        <v>13.51</v>
      </c>
      <c r="D226" s="10">
        <v>13.14</v>
      </c>
      <c r="E226" s="8">
        <f>C226/D226</f>
        <v>1.0281582952815829</v>
      </c>
      <c r="H226" t="s">
        <v>29</v>
      </c>
      <c r="I226">
        <v>26</v>
      </c>
      <c r="J226">
        <v>1</v>
      </c>
    </row>
    <row r="227" spans="1:10" x14ac:dyDescent="0.25">
      <c r="A227" s="4">
        <v>41614</v>
      </c>
      <c r="B227">
        <v>66904</v>
      </c>
      <c r="C227" s="12">
        <v>14.31</v>
      </c>
      <c r="D227" s="10">
        <v>13.92</v>
      </c>
      <c r="E227" s="8">
        <f>C227/D227</f>
        <v>1.0280172413793103</v>
      </c>
      <c r="H227" t="s">
        <v>20</v>
      </c>
      <c r="I227">
        <v>239</v>
      </c>
      <c r="J227">
        <v>1</v>
      </c>
    </row>
    <row r="228" spans="1:10" x14ac:dyDescent="0.25">
      <c r="A228" s="4">
        <v>41623</v>
      </c>
      <c r="B228">
        <v>67202</v>
      </c>
      <c r="C228" s="12">
        <v>15.98</v>
      </c>
      <c r="D228" s="10">
        <v>15.54</v>
      </c>
      <c r="E228" s="8">
        <f>C228/D228</f>
        <v>1.0283140283140284</v>
      </c>
      <c r="H228" t="s">
        <v>29</v>
      </c>
      <c r="J228">
        <v>1</v>
      </c>
    </row>
    <row r="229" spans="1:10" x14ac:dyDescent="0.25">
      <c r="A229" s="4">
        <v>41636</v>
      </c>
      <c r="B229">
        <v>67502</v>
      </c>
      <c r="C229" s="12">
        <v>11.52</v>
      </c>
      <c r="D229" s="10">
        <v>11.21</v>
      </c>
      <c r="E229" s="8">
        <f>C229/D229</f>
        <v>1.0276538804638715</v>
      </c>
      <c r="H229" t="s">
        <v>20</v>
      </c>
      <c r="J229">
        <v>1</v>
      </c>
    </row>
    <row r="230" spans="1:10" x14ac:dyDescent="0.25">
      <c r="A230" s="4">
        <v>41638</v>
      </c>
      <c r="B230">
        <v>67777</v>
      </c>
      <c r="C230" s="12">
        <v>12.71</v>
      </c>
      <c r="D230" s="10">
        <v>12.51</v>
      </c>
      <c r="E230" s="8">
        <f>C230/D230</f>
        <v>1.0159872102318146</v>
      </c>
      <c r="H230" t="s">
        <v>18</v>
      </c>
      <c r="J230">
        <v>1</v>
      </c>
    </row>
    <row r="231" spans="1:10" x14ac:dyDescent="0.25">
      <c r="A231" s="4">
        <v>41645</v>
      </c>
      <c r="B231">
        <v>68097</v>
      </c>
      <c r="C231" s="12">
        <v>12.65</v>
      </c>
      <c r="D231" s="10">
        <v>12.46</v>
      </c>
      <c r="E231" s="8">
        <f>C231/D231</f>
        <v>1.0152487961476726</v>
      </c>
      <c r="H231" t="s">
        <v>9</v>
      </c>
      <c r="I231">
        <v>30</v>
      </c>
      <c r="J231">
        <v>1</v>
      </c>
    </row>
    <row r="232" spans="1:10" x14ac:dyDescent="0.25">
      <c r="A232" s="4">
        <v>41655</v>
      </c>
      <c r="B232">
        <v>68406</v>
      </c>
      <c r="C232" s="12">
        <v>13</v>
      </c>
      <c r="D232" s="10">
        <f>C232*E232</f>
        <v>13.194999999999999</v>
      </c>
      <c r="E232" s="8">
        <v>1.0149999999999999</v>
      </c>
      <c r="H232" t="s">
        <v>9</v>
      </c>
      <c r="J232">
        <v>1</v>
      </c>
    </row>
    <row r="233" spans="1:10" x14ac:dyDescent="0.25">
      <c r="A233" s="4">
        <v>41660</v>
      </c>
      <c r="B233">
        <v>68673</v>
      </c>
      <c r="C233" s="12">
        <v>11.11</v>
      </c>
      <c r="D233" s="10">
        <v>10.65</v>
      </c>
      <c r="E233" s="8">
        <v>1.0149999999999999</v>
      </c>
      <c r="H233" t="s">
        <v>9</v>
      </c>
      <c r="J233">
        <v>1</v>
      </c>
    </row>
    <row r="234" spans="1:10" x14ac:dyDescent="0.25">
      <c r="A234" s="4">
        <v>41669</v>
      </c>
      <c r="B234">
        <v>68948</v>
      </c>
      <c r="C234" s="12">
        <v>13.17</v>
      </c>
      <c r="D234" s="10">
        <v>12.98</v>
      </c>
      <c r="E234" s="8">
        <v>1.0149999999999999</v>
      </c>
      <c r="H234" t="s">
        <v>9</v>
      </c>
      <c r="J234">
        <v>1</v>
      </c>
    </row>
    <row r="235" spans="1:10" x14ac:dyDescent="0.25">
      <c r="A235" s="4">
        <v>41676</v>
      </c>
      <c r="B235">
        <v>69265</v>
      </c>
      <c r="C235" s="12">
        <v>12.62</v>
      </c>
      <c r="D235" s="10">
        <v>12.43</v>
      </c>
      <c r="E235" s="8">
        <v>1.0149999999999999</v>
      </c>
      <c r="H235" t="s">
        <v>9</v>
      </c>
      <c r="J235">
        <v>1</v>
      </c>
    </row>
    <row r="236" spans="1:10" x14ac:dyDescent="0.25">
      <c r="A236" s="4">
        <v>41681</v>
      </c>
      <c r="B236">
        <v>69565</v>
      </c>
      <c r="C236" s="12">
        <v>13.6</v>
      </c>
      <c r="D236" s="10">
        <v>13.23</v>
      </c>
      <c r="E236" s="8">
        <v>1.028</v>
      </c>
      <c r="H236" t="s">
        <v>29</v>
      </c>
      <c r="I236">
        <v>10</v>
      </c>
      <c r="J236">
        <v>1</v>
      </c>
    </row>
    <row r="237" spans="1:10" x14ac:dyDescent="0.25">
      <c r="A237" s="4">
        <v>41700</v>
      </c>
      <c r="B237">
        <v>69877</v>
      </c>
      <c r="C237" s="12">
        <v>14.52</v>
      </c>
      <c r="D237" s="10">
        <v>14.12</v>
      </c>
      <c r="E237" s="8">
        <v>1.028</v>
      </c>
      <c r="H237" t="s">
        <v>29</v>
      </c>
      <c r="I237">
        <v>26</v>
      </c>
      <c r="J237">
        <v>1</v>
      </c>
    </row>
    <row r="238" spans="1:10" x14ac:dyDescent="0.25">
      <c r="A238" s="4">
        <v>41718</v>
      </c>
      <c r="B238">
        <v>70222</v>
      </c>
      <c r="C238" s="12">
        <v>16.239999999999998</v>
      </c>
      <c r="D238" s="10">
        <f>C238/E238</f>
        <v>15.797665369649804</v>
      </c>
      <c r="E238" s="8">
        <v>1.028</v>
      </c>
      <c r="H238" t="s">
        <v>29</v>
      </c>
      <c r="I238">
        <v>20</v>
      </c>
      <c r="J238">
        <v>1</v>
      </c>
    </row>
    <row r="239" spans="1:10" x14ac:dyDescent="0.25">
      <c r="A239" s="4">
        <v>41727</v>
      </c>
      <c r="B239">
        <v>70576</v>
      </c>
      <c r="C239" s="12">
        <v>13.18</v>
      </c>
      <c r="D239" s="10">
        <f>C239/E239</f>
        <v>12.985221674876849</v>
      </c>
      <c r="E239" s="8">
        <v>1.0149999999999999</v>
      </c>
      <c r="H239" t="s">
        <v>17</v>
      </c>
      <c r="J239">
        <v>1</v>
      </c>
    </row>
    <row r="240" spans="1:10" x14ac:dyDescent="0.25">
      <c r="A240" s="4">
        <v>41729</v>
      </c>
      <c r="B240">
        <v>70867</v>
      </c>
      <c r="C240" s="12">
        <v>14.92</v>
      </c>
      <c r="D240" s="10">
        <f>C240/E240</f>
        <v>14.656188605108055</v>
      </c>
      <c r="E240" s="8">
        <v>1.018</v>
      </c>
      <c r="H240" t="s">
        <v>29</v>
      </c>
      <c r="J240">
        <v>1</v>
      </c>
    </row>
    <row r="241" spans="1:10" x14ac:dyDescent="0.25">
      <c r="A241" s="4">
        <v>41730</v>
      </c>
      <c r="B241">
        <v>71188</v>
      </c>
      <c r="C241" s="12">
        <v>12.38</v>
      </c>
      <c r="D241" s="10">
        <f>C241/E241</f>
        <v>12.113502935420744</v>
      </c>
      <c r="E241" s="8">
        <v>1.022</v>
      </c>
      <c r="H241" t="s">
        <v>33</v>
      </c>
      <c r="J241">
        <v>1</v>
      </c>
    </row>
    <row r="242" spans="1:10" x14ac:dyDescent="0.25">
      <c r="A242" s="4">
        <v>41740</v>
      </c>
      <c r="B242">
        <v>71480</v>
      </c>
      <c r="C242" s="12">
        <v>12.38</v>
      </c>
      <c r="D242" s="10">
        <f>C242/E242</f>
        <v>12.161100196463655</v>
      </c>
      <c r="E242" s="8">
        <v>1.018</v>
      </c>
      <c r="H242" t="s">
        <v>20</v>
      </c>
      <c r="J242">
        <v>1</v>
      </c>
    </row>
    <row r="243" spans="1:10" x14ac:dyDescent="0.25">
      <c r="A243" s="4">
        <v>41746</v>
      </c>
      <c r="B243">
        <v>71750</v>
      </c>
      <c r="C243" s="12">
        <v>12.52</v>
      </c>
      <c r="D243" s="10">
        <f>C243/E243</f>
        <v>12.298624754420432</v>
      </c>
      <c r="E243" s="8">
        <v>1.018</v>
      </c>
      <c r="H243" t="s">
        <v>20</v>
      </c>
      <c r="J243">
        <v>1</v>
      </c>
    </row>
    <row r="244" spans="1:10" x14ac:dyDescent="0.25">
      <c r="A244" s="4">
        <v>41752</v>
      </c>
      <c r="B244">
        <v>72037</v>
      </c>
      <c r="C244" s="12">
        <v>11.41</v>
      </c>
      <c r="D244" s="10">
        <f>C244/E244</f>
        <v>11.208251473477407</v>
      </c>
      <c r="E244" s="8">
        <v>1.018</v>
      </c>
      <c r="H244" t="s">
        <v>20</v>
      </c>
      <c r="J244">
        <v>1</v>
      </c>
    </row>
    <row r="245" spans="1:10" x14ac:dyDescent="0.25">
      <c r="A245" s="4">
        <v>41759</v>
      </c>
      <c r="B245">
        <v>72371</v>
      </c>
      <c r="C245" s="12">
        <v>12.66</v>
      </c>
      <c r="D245" s="10">
        <f>C245/E245</f>
        <v>12.436149312377211</v>
      </c>
      <c r="E245" s="8">
        <v>1.018</v>
      </c>
      <c r="H245" t="s">
        <v>20</v>
      </c>
      <c r="I245">
        <v>40</v>
      </c>
      <c r="J245">
        <v>1</v>
      </c>
    </row>
    <row r="246" spans="1:10" x14ac:dyDescent="0.25">
      <c r="A246" s="4">
        <v>41773</v>
      </c>
      <c r="B246">
        <v>72678</v>
      </c>
      <c r="C246" s="12">
        <v>12.23</v>
      </c>
      <c r="D246" s="10">
        <f>C246/E246</f>
        <v>12.013752455795679</v>
      </c>
      <c r="E246" s="8">
        <v>1.018</v>
      </c>
      <c r="H246" t="s">
        <v>16</v>
      </c>
      <c r="J246">
        <v>1</v>
      </c>
    </row>
    <row r="247" spans="1:10" x14ac:dyDescent="0.25">
      <c r="A247" s="4">
        <v>41775</v>
      </c>
      <c r="B247">
        <v>72776</v>
      </c>
      <c r="C247" s="12">
        <v>22</v>
      </c>
      <c r="D247" s="10">
        <f>C247/E247</f>
        <v>12.948793407886992</v>
      </c>
      <c r="E247" s="8">
        <v>1.6990000000000001</v>
      </c>
      <c r="H247" t="s">
        <v>34</v>
      </c>
      <c r="J247">
        <v>2</v>
      </c>
    </row>
    <row r="248" spans="1:10" x14ac:dyDescent="0.25">
      <c r="A248" s="4">
        <v>41778</v>
      </c>
      <c r="B248">
        <v>72965</v>
      </c>
      <c r="C248" s="12">
        <v>12.51</v>
      </c>
      <c r="D248" s="10">
        <f>C248/E248</f>
        <v>12.288801571709234</v>
      </c>
      <c r="E248" s="8">
        <v>1.018</v>
      </c>
      <c r="H248" t="s">
        <v>29</v>
      </c>
      <c r="J248">
        <v>1</v>
      </c>
    </row>
    <row r="249" spans="1:10" x14ac:dyDescent="0.25">
      <c r="A249" s="4">
        <v>41793</v>
      </c>
      <c r="B249">
        <v>73263</v>
      </c>
      <c r="C249" s="12">
        <v>12.31</v>
      </c>
      <c r="D249" s="10">
        <f>C249/E249</f>
        <v>12.128078817733991</v>
      </c>
      <c r="E249" s="8">
        <v>1.0149999999999999</v>
      </c>
      <c r="H249" t="s">
        <v>9</v>
      </c>
      <c r="J249">
        <v>1</v>
      </c>
    </row>
    <row r="250" spans="1:10" x14ac:dyDescent="0.25">
      <c r="A250" s="4">
        <v>41797</v>
      </c>
      <c r="B250">
        <v>73668</v>
      </c>
      <c r="C250" s="12">
        <v>11.37</v>
      </c>
      <c r="D250" s="10">
        <f>C250/E250</f>
        <v>11.201970443349754</v>
      </c>
      <c r="E250" s="8">
        <v>1.0149999999999999</v>
      </c>
      <c r="H250" t="s">
        <v>9</v>
      </c>
      <c r="I250">
        <v>100</v>
      </c>
      <c r="J250">
        <v>1</v>
      </c>
    </row>
    <row r="251" spans="1:10" x14ac:dyDescent="0.25">
      <c r="A251" s="4">
        <v>41801</v>
      </c>
      <c r="B251">
        <v>73936</v>
      </c>
      <c r="C251" s="12">
        <v>11.31</v>
      </c>
      <c r="D251" s="10">
        <f>C251/E251</f>
        <v>11.110019646365423</v>
      </c>
      <c r="E251" s="8">
        <v>1.018</v>
      </c>
      <c r="H251" t="s">
        <v>29</v>
      </c>
      <c r="J251">
        <v>1</v>
      </c>
    </row>
    <row r="252" spans="1:10" x14ac:dyDescent="0.25">
      <c r="A252" s="4">
        <v>41805</v>
      </c>
      <c r="B252">
        <v>74192</v>
      </c>
      <c r="C252" s="12">
        <v>11.21</v>
      </c>
      <c r="D252" s="10">
        <f>C252/E252</f>
        <v>11.011787819253438</v>
      </c>
      <c r="E252" s="8">
        <v>1.018</v>
      </c>
      <c r="H252" t="s">
        <v>20</v>
      </c>
      <c r="J252">
        <v>1</v>
      </c>
    </row>
    <row r="253" spans="1:10" x14ac:dyDescent="0.25">
      <c r="A253" s="4">
        <v>41823</v>
      </c>
      <c r="B253">
        <v>74510</v>
      </c>
      <c r="C253" s="12">
        <v>12.67</v>
      </c>
      <c r="D253" s="10">
        <f>C253/E253</f>
        <v>12.445972495088409</v>
      </c>
      <c r="E253" s="8">
        <v>1.018</v>
      </c>
      <c r="H253" t="s">
        <v>29</v>
      </c>
      <c r="I253">
        <v>20</v>
      </c>
      <c r="J253">
        <v>1</v>
      </c>
    </row>
    <row r="254" spans="1:10" x14ac:dyDescent="0.25">
      <c r="A254" s="4">
        <v>41841</v>
      </c>
      <c r="B254">
        <v>74765</v>
      </c>
      <c r="C254" s="12">
        <v>10.17</v>
      </c>
      <c r="D254" s="10">
        <f>C254/E254</f>
        <v>9.9901768172888019</v>
      </c>
      <c r="E254" s="8">
        <v>1.018</v>
      </c>
      <c r="H254" t="s">
        <v>20</v>
      </c>
      <c r="J254">
        <v>1</v>
      </c>
    </row>
    <row r="255" spans="1:10" x14ac:dyDescent="0.25">
      <c r="A255" s="4">
        <v>41848</v>
      </c>
      <c r="B255">
        <v>75098</v>
      </c>
      <c r="C255" s="12">
        <v>12.62</v>
      </c>
      <c r="D255" s="10">
        <f>C255/E255</f>
        <v>12.396856581532415</v>
      </c>
      <c r="E255" s="8">
        <v>1.018</v>
      </c>
      <c r="H255" t="s">
        <v>29</v>
      </c>
      <c r="I255">
        <v>40</v>
      </c>
      <c r="J255">
        <v>1</v>
      </c>
    </row>
    <row r="256" spans="1:10" x14ac:dyDescent="0.25">
      <c r="A256" s="4">
        <v>41856</v>
      </c>
      <c r="B256">
        <v>75372</v>
      </c>
      <c r="C256" s="12">
        <v>15</v>
      </c>
      <c r="D256" s="10">
        <f>C256/E256</f>
        <v>8.5324232081911262</v>
      </c>
      <c r="E256" s="8">
        <v>1.758</v>
      </c>
      <c r="H256" t="s">
        <v>35</v>
      </c>
      <c r="J256">
        <v>2</v>
      </c>
    </row>
    <row r="257" spans="1:10" x14ac:dyDescent="0.25">
      <c r="A257" s="4">
        <v>41856</v>
      </c>
      <c r="B257">
        <v>75371</v>
      </c>
      <c r="C257" s="12">
        <v>11.05</v>
      </c>
      <c r="D257" s="10">
        <f>C257/E257</f>
        <v>10.886699507389164</v>
      </c>
      <c r="E257" s="8">
        <v>1.0149999999999999</v>
      </c>
      <c r="H257" t="s">
        <v>9</v>
      </c>
      <c r="J257">
        <v>1</v>
      </c>
    </row>
    <row r="258" spans="1:10" x14ac:dyDescent="0.25">
      <c r="A258" s="4">
        <v>41860</v>
      </c>
      <c r="B258">
        <v>75687</v>
      </c>
      <c r="C258" s="12">
        <v>11.31</v>
      </c>
      <c r="D258" s="10">
        <f>C258/E258</f>
        <v>11.110019646365423</v>
      </c>
      <c r="E258" s="8">
        <v>1.018</v>
      </c>
      <c r="H258" t="s">
        <v>9</v>
      </c>
      <c r="I258">
        <v>20</v>
      </c>
      <c r="J258">
        <v>1</v>
      </c>
    </row>
    <row r="259" spans="1:10" x14ac:dyDescent="0.25">
      <c r="A259" s="4">
        <v>41870</v>
      </c>
      <c r="B259">
        <v>75948</v>
      </c>
      <c r="C259" s="12">
        <v>11.61</v>
      </c>
      <c r="D259" s="10">
        <f>C259/E259</f>
        <v>11.438423645320198</v>
      </c>
      <c r="E259" s="8">
        <v>1.0149999999999999</v>
      </c>
      <c r="H259" t="s">
        <v>9</v>
      </c>
      <c r="I259">
        <v>115</v>
      </c>
      <c r="J259">
        <v>1</v>
      </c>
    </row>
    <row r="260" spans="1:10" x14ac:dyDescent="0.25">
      <c r="A260" s="4">
        <v>41879</v>
      </c>
      <c r="B260">
        <v>76325</v>
      </c>
      <c r="C260" s="12">
        <v>13.02</v>
      </c>
      <c r="D260" s="10">
        <f>C260/E260</f>
        <v>12.789783889980352</v>
      </c>
      <c r="E260" s="8">
        <v>1.018</v>
      </c>
      <c r="H260" t="s">
        <v>29</v>
      </c>
      <c r="J260">
        <v>1</v>
      </c>
    </row>
    <row r="261" spans="1:10" x14ac:dyDescent="0.25">
      <c r="A261" s="4">
        <v>41884</v>
      </c>
      <c r="B261">
        <v>76513</v>
      </c>
      <c r="C261" s="12">
        <v>20</v>
      </c>
      <c r="D261" s="10">
        <f>C261/E261</f>
        <v>11.627906976744185</v>
      </c>
      <c r="E261" s="8">
        <v>1.72</v>
      </c>
      <c r="J261">
        <v>2</v>
      </c>
    </row>
    <row r="262" spans="1:10" x14ac:dyDescent="0.25">
      <c r="A262" s="4">
        <v>41886</v>
      </c>
      <c r="B262">
        <v>76700</v>
      </c>
      <c r="C262" s="12">
        <v>12.8</v>
      </c>
      <c r="D262" s="10">
        <f>C262/E262</f>
        <v>12.573673870333989</v>
      </c>
      <c r="E262" s="8">
        <v>1.018</v>
      </c>
      <c r="H262" t="s">
        <v>29</v>
      </c>
      <c r="I262">
        <v>65</v>
      </c>
      <c r="J262">
        <v>2</v>
      </c>
    </row>
    <row r="263" spans="1:10" x14ac:dyDescent="0.25">
      <c r="A263" s="4">
        <v>41894</v>
      </c>
      <c r="B263">
        <v>77018</v>
      </c>
      <c r="C263" s="12">
        <v>12.28</v>
      </c>
      <c r="D263" s="10">
        <f>C263/E263</f>
        <v>12.098522167487685</v>
      </c>
      <c r="E263" s="8">
        <v>1.0149999999999999</v>
      </c>
      <c r="H263" t="s">
        <v>9</v>
      </c>
      <c r="J263">
        <v>1</v>
      </c>
    </row>
    <row r="264" spans="1:10" x14ac:dyDescent="0.25">
      <c r="A264" s="4">
        <v>41899</v>
      </c>
      <c r="B264">
        <v>77268</v>
      </c>
      <c r="C264" s="12">
        <v>9.7200000000000006</v>
      </c>
      <c r="D264" s="10">
        <f>C264/E264</f>
        <v>9.5763546798029573</v>
      </c>
      <c r="E264" s="8">
        <v>1.0149999999999999</v>
      </c>
      <c r="H264" t="s">
        <v>9</v>
      </c>
      <c r="J264">
        <v>1</v>
      </c>
    </row>
    <row r="265" spans="1:10" x14ac:dyDescent="0.25">
      <c r="A265" s="4">
        <v>41905</v>
      </c>
      <c r="B265">
        <v>77596</v>
      </c>
      <c r="C265" s="12">
        <v>11.39</v>
      </c>
      <c r="D265" s="10">
        <f>C265/E265</f>
        <v>11.188605108055011</v>
      </c>
      <c r="E265" s="8">
        <v>1.018</v>
      </c>
      <c r="H265" t="s">
        <v>20</v>
      </c>
      <c r="I265">
        <v>25</v>
      </c>
      <c r="J265">
        <v>1</v>
      </c>
    </row>
    <row r="266" spans="1:10" x14ac:dyDescent="0.25">
      <c r="A266" s="4">
        <v>41913</v>
      </c>
      <c r="B266">
        <v>77867</v>
      </c>
      <c r="C266" s="12">
        <v>12.53</v>
      </c>
      <c r="D266" s="10">
        <f>C266/E266</f>
        <v>12.344827586206897</v>
      </c>
      <c r="E266" s="8">
        <v>1.0149999999999999</v>
      </c>
      <c r="H266" t="s">
        <v>9</v>
      </c>
      <c r="J266">
        <v>1</v>
      </c>
    </row>
    <row r="267" spans="1:10" x14ac:dyDescent="0.25">
      <c r="A267" s="4">
        <v>41916</v>
      </c>
      <c r="B267">
        <v>78129</v>
      </c>
      <c r="C267" s="12">
        <v>10.86</v>
      </c>
      <c r="D267" s="10">
        <f>C267/E267</f>
        <v>10.699507389162562</v>
      </c>
      <c r="E267" s="8">
        <v>1.0149999999999999</v>
      </c>
      <c r="H267" t="s">
        <v>9</v>
      </c>
      <c r="J267">
        <v>1</v>
      </c>
    </row>
    <row r="268" spans="1:10" x14ac:dyDescent="0.25">
      <c r="A268" s="4">
        <v>41925</v>
      </c>
      <c r="B268">
        <v>78541</v>
      </c>
      <c r="C268" s="12">
        <v>50</v>
      </c>
      <c r="D268" s="10">
        <f>C268/E268</f>
        <v>30.693677102516883</v>
      </c>
      <c r="E268" s="8">
        <v>1.629</v>
      </c>
      <c r="H268" t="s">
        <v>36</v>
      </c>
      <c r="J268">
        <v>2</v>
      </c>
    </row>
    <row r="269" spans="1:10" x14ac:dyDescent="0.25">
      <c r="A269" s="4">
        <v>41925</v>
      </c>
      <c r="B269">
        <v>78473</v>
      </c>
      <c r="C269" s="12">
        <v>12.2</v>
      </c>
      <c r="D269" s="10">
        <f>C269/E269</f>
        <v>12.019704433497537</v>
      </c>
      <c r="E269" s="8">
        <v>1.0149999999999999</v>
      </c>
      <c r="H269" t="s">
        <v>9</v>
      </c>
      <c r="I269">
        <v>65</v>
      </c>
      <c r="J269">
        <v>1</v>
      </c>
    </row>
    <row r="270" spans="1:10" x14ac:dyDescent="0.25">
      <c r="A270" s="4">
        <v>41927</v>
      </c>
      <c r="B270">
        <v>78541</v>
      </c>
      <c r="C270" s="12">
        <v>12.08</v>
      </c>
      <c r="D270" s="10">
        <f>C270/E270</f>
        <v>11.866404715127702</v>
      </c>
      <c r="E270" s="8">
        <v>1.018</v>
      </c>
      <c r="H270" t="s">
        <v>29</v>
      </c>
      <c r="J270">
        <v>1</v>
      </c>
    </row>
    <row r="271" spans="1:10" x14ac:dyDescent="0.25">
      <c r="A271" s="4">
        <v>41934</v>
      </c>
      <c r="B271">
        <v>78743</v>
      </c>
      <c r="C271" s="12">
        <v>12.2</v>
      </c>
      <c r="D271" s="10">
        <f>C271/E271</f>
        <v>11.984282907662081</v>
      </c>
      <c r="E271" s="8">
        <v>1.018</v>
      </c>
      <c r="H271" t="s">
        <v>20</v>
      </c>
      <c r="I271">
        <v>10</v>
      </c>
      <c r="J271">
        <v>1</v>
      </c>
    </row>
    <row r="272" spans="1:10" x14ac:dyDescent="0.25">
      <c r="A272" s="4">
        <v>41939</v>
      </c>
      <c r="B272">
        <v>79073</v>
      </c>
      <c r="C272" s="12">
        <v>12.4</v>
      </c>
      <c r="D272" s="10">
        <f>C272/E272</f>
        <v>12.216748768472907</v>
      </c>
      <c r="E272" s="8">
        <v>1.0149999999999999</v>
      </c>
      <c r="H272" t="s">
        <v>9</v>
      </c>
      <c r="J272">
        <v>1</v>
      </c>
    </row>
    <row r="273" spans="1:10" x14ac:dyDescent="0.25">
      <c r="A273" s="4">
        <v>41944</v>
      </c>
      <c r="B273">
        <v>79353</v>
      </c>
      <c r="C273" s="12">
        <v>12.42</v>
      </c>
      <c r="D273" s="10">
        <f>C273/E273</f>
        <v>12.236453201970445</v>
      </c>
      <c r="E273" s="8">
        <v>1.0149999999999999</v>
      </c>
      <c r="H273" t="s">
        <v>9</v>
      </c>
      <c r="I273">
        <v>25</v>
      </c>
      <c r="J273">
        <v>1</v>
      </c>
    </row>
    <row r="274" spans="1:10" x14ac:dyDescent="0.25">
      <c r="A274" s="4">
        <v>41948</v>
      </c>
      <c r="B274">
        <v>79671</v>
      </c>
      <c r="C274" s="12">
        <v>12.97</v>
      </c>
      <c r="D274" s="10">
        <f>C274/E274</f>
        <v>12.740667976424362</v>
      </c>
      <c r="E274" s="8">
        <v>1.018</v>
      </c>
      <c r="H274" t="s">
        <v>20</v>
      </c>
      <c r="J274">
        <v>1</v>
      </c>
    </row>
    <row r="275" spans="1:10" x14ac:dyDescent="0.25">
      <c r="A275" s="4">
        <v>41953</v>
      </c>
      <c r="B275">
        <v>79955</v>
      </c>
      <c r="C275" s="12">
        <v>12.23</v>
      </c>
      <c r="D275" s="10">
        <f>C275/E275</f>
        <v>12.049261083743843</v>
      </c>
      <c r="E275" s="8">
        <v>1.0149999999999999</v>
      </c>
      <c r="H275" t="s">
        <v>9</v>
      </c>
      <c r="I275">
        <v>45</v>
      </c>
      <c r="J275">
        <v>1</v>
      </c>
    </row>
    <row r="276" spans="1:10" x14ac:dyDescent="0.25">
      <c r="A276" s="4">
        <v>41956</v>
      </c>
      <c r="B276">
        <v>80314</v>
      </c>
      <c r="C276" s="12">
        <v>14.08</v>
      </c>
      <c r="D276" s="10">
        <f>C276/E276</f>
        <v>13.871921182266011</v>
      </c>
      <c r="E276" s="8">
        <v>1.0149999999999999</v>
      </c>
      <c r="H276" t="s">
        <v>9</v>
      </c>
      <c r="I276">
        <v>63</v>
      </c>
      <c r="J276">
        <v>1</v>
      </c>
    </row>
    <row r="277" spans="1:10" x14ac:dyDescent="0.25">
      <c r="A277" s="4">
        <v>41958</v>
      </c>
      <c r="B277">
        <v>80707</v>
      </c>
      <c r="C277" s="12">
        <v>13.18</v>
      </c>
      <c r="D277" s="10">
        <f>C277/E277</f>
        <v>12.946954813359527</v>
      </c>
      <c r="E277" s="8">
        <v>1.018</v>
      </c>
      <c r="H277" t="s">
        <v>29</v>
      </c>
      <c r="J277">
        <v>1</v>
      </c>
    </row>
    <row r="278" spans="1:10" x14ac:dyDescent="0.25">
      <c r="A278" s="4">
        <v>41963</v>
      </c>
      <c r="B278">
        <v>81014</v>
      </c>
      <c r="C278" s="12">
        <v>11.75</v>
      </c>
      <c r="D278" s="10">
        <f>C278/E278</f>
        <v>11.576354679802957</v>
      </c>
      <c r="E278" s="8">
        <v>1.0149999999999999</v>
      </c>
      <c r="H278" t="s">
        <v>9</v>
      </c>
      <c r="J278">
        <v>1</v>
      </c>
    </row>
    <row r="279" spans="1:10" x14ac:dyDescent="0.25">
      <c r="A279" s="4">
        <v>41968</v>
      </c>
      <c r="B279">
        <v>81303</v>
      </c>
      <c r="C279" s="12">
        <v>11.5</v>
      </c>
      <c r="D279" s="10">
        <f>C279/E279</f>
        <v>11.330049261083746</v>
      </c>
      <c r="E279" s="8">
        <v>1.0149999999999999</v>
      </c>
      <c r="H279" t="s">
        <v>9</v>
      </c>
      <c r="J279">
        <v>1</v>
      </c>
    </row>
    <row r="280" spans="1:10" x14ac:dyDescent="0.25">
      <c r="A280" s="4">
        <v>41972</v>
      </c>
      <c r="B280">
        <v>81908</v>
      </c>
      <c r="C280" s="12">
        <v>13.03</v>
      </c>
      <c r="D280" s="10">
        <f>C280/E280</f>
        <v>12.83743842364532</v>
      </c>
      <c r="E280" s="8">
        <v>1.0149999999999999</v>
      </c>
      <c r="H280" t="s">
        <v>9</v>
      </c>
      <c r="I280">
        <v>25</v>
      </c>
      <c r="J280">
        <v>1</v>
      </c>
    </row>
    <row r="281" spans="1:10" x14ac:dyDescent="0.25">
      <c r="A281" s="4">
        <v>41976</v>
      </c>
      <c r="B281">
        <v>82231</v>
      </c>
      <c r="C281" s="12">
        <v>13.02</v>
      </c>
      <c r="D281" s="10">
        <f>C281/E281</f>
        <v>12.827586206896553</v>
      </c>
      <c r="E281" s="8">
        <v>1.0149999999999999</v>
      </c>
      <c r="H281" t="s">
        <v>9</v>
      </c>
      <c r="I281">
        <v>7</v>
      </c>
      <c r="J281">
        <v>1</v>
      </c>
    </row>
    <row r="282" spans="1:10" x14ac:dyDescent="0.25">
      <c r="A282" s="4">
        <v>41979</v>
      </c>
      <c r="B282">
        <v>82531</v>
      </c>
      <c r="C282" s="12">
        <v>11.97</v>
      </c>
      <c r="D282" s="10">
        <f>C282/E282</f>
        <v>11.793103448275863</v>
      </c>
      <c r="E282" s="8">
        <v>1.0149999999999999</v>
      </c>
      <c r="H282" t="s">
        <v>9</v>
      </c>
      <c r="J282">
        <v>1</v>
      </c>
    </row>
    <row r="283" spans="1:10" x14ac:dyDescent="0.25">
      <c r="A283" s="4">
        <v>41983</v>
      </c>
      <c r="B283">
        <v>83010</v>
      </c>
      <c r="C283" s="12">
        <v>9.23</v>
      </c>
      <c r="D283" s="10">
        <f>C283/E283</f>
        <v>9.0935960591133025</v>
      </c>
      <c r="E283" s="8">
        <v>1.0149999999999999</v>
      </c>
      <c r="H283" t="s">
        <v>37</v>
      </c>
      <c r="J283">
        <v>1</v>
      </c>
    </row>
    <row r="284" spans="1:10" x14ac:dyDescent="0.25">
      <c r="A284" s="4">
        <v>41983</v>
      </c>
      <c r="B284">
        <v>82793</v>
      </c>
      <c r="C284" s="12">
        <v>13.74</v>
      </c>
      <c r="D284" s="10">
        <f>C284/E284</f>
        <v>13.536945812807883</v>
      </c>
      <c r="E284" s="8">
        <v>1.0149999999999999</v>
      </c>
      <c r="H284" t="s">
        <v>9</v>
      </c>
      <c r="J284">
        <v>1</v>
      </c>
    </row>
    <row r="285" spans="1:10" x14ac:dyDescent="0.25">
      <c r="A285" s="4">
        <v>41983</v>
      </c>
      <c r="B285">
        <v>83405</v>
      </c>
      <c r="C285" s="12">
        <v>13.3</v>
      </c>
      <c r="D285" s="10">
        <f>C285/E285</f>
        <v>13.3</v>
      </c>
      <c r="E285" s="8">
        <v>1</v>
      </c>
      <c r="H285" t="s">
        <v>39</v>
      </c>
      <c r="J285">
        <v>1</v>
      </c>
    </row>
    <row r="286" spans="1:10" x14ac:dyDescent="0.25">
      <c r="A286" s="4">
        <v>41983</v>
      </c>
      <c r="B286">
        <v>83173</v>
      </c>
      <c r="C286" s="12">
        <v>8.26</v>
      </c>
      <c r="D286" s="10">
        <f>C286/E286</f>
        <v>7.7340823970037444</v>
      </c>
      <c r="E286" s="8">
        <v>1.0680000000000001</v>
      </c>
      <c r="H286" t="s">
        <v>38</v>
      </c>
      <c r="J286">
        <v>1</v>
      </c>
    </row>
    <row r="287" spans="1:10" x14ac:dyDescent="0.25">
      <c r="A287" s="4">
        <v>41989</v>
      </c>
      <c r="B287">
        <v>83421</v>
      </c>
      <c r="C287" s="12">
        <v>9.1</v>
      </c>
      <c r="D287" s="10">
        <f>C287/E287</f>
        <v>8.5849056603773573</v>
      </c>
      <c r="E287" s="8">
        <v>1.06</v>
      </c>
      <c r="H287" t="s">
        <v>40</v>
      </c>
      <c r="J287">
        <v>1</v>
      </c>
    </row>
    <row r="288" spans="1:10" x14ac:dyDescent="0.25">
      <c r="A288" s="4">
        <v>41990</v>
      </c>
      <c r="B288">
        <v>83669</v>
      </c>
      <c r="C288" s="12">
        <v>30</v>
      </c>
      <c r="D288" s="10">
        <f>C288/E288</f>
        <v>21.582733812949641</v>
      </c>
      <c r="E288" s="8">
        <v>1.39</v>
      </c>
      <c r="H288" t="s">
        <v>40</v>
      </c>
      <c r="J288">
        <v>2</v>
      </c>
    </row>
    <row r="289" spans="1:10" x14ac:dyDescent="0.25">
      <c r="A289" s="4">
        <v>41990</v>
      </c>
      <c r="B289">
        <v>83917</v>
      </c>
      <c r="C289" s="12">
        <v>13.89</v>
      </c>
      <c r="D289" s="10">
        <f>C289/E289</f>
        <v>13.89</v>
      </c>
      <c r="E289" s="8">
        <v>1</v>
      </c>
      <c r="H289" t="s">
        <v>41</v>
      </c>
      <c r="I289">
        <v>10</v>
      </c>
      <c r="J289">
        <v>1</v>
      </c>
    </row>
    <row r="290" spans="1:10" x14ac:dyDescent="0.25">
      <c r="A290" s="4">
        <v>41990</v>
      </c>
      <c r="B290">
        <v>84150</v>
      </c>
      <c r="C290" s="12">
        <v>12.14</v>
      </c>
      <c r="D290" s="10">
        <f>C290/E290</f>
        <v>11.314072693383039</v>
      </c>
      <c r="E290" s="8">
        <v>1.073</v>
      </c>
      <c r="H290" t="s">
        <v>42</v>
      </c>
      <c r="J290">
        <v>1</v>
      </c>
    </row>
    <row r="291" spans="1:10" x14ac:dyDescent="0.25">
      <c r="A291" s="4">
        <v>41990</v>
      </c>
      <c r="B291">
        <v>84409</v>
      </c>
      <c r="C291" s="12">
        <v>13.11</v>
      </c>
      <c r="D291" s="10">
        <f>C291/E291</f>
        <v>12.878192534381139</v>
      </c>
      <c r="E291" s="8">
        <v>1.018</v>
      </c>
      <c r="H291" t="s">
        <v>43</v>
      </c>
      <c r="J291">
        <v>1</v>
      </c>
    </row>
    <row r="292" spans="1:10" x14ac:dyDescent="0.25">
      <c r="A292" s="4">
        <v>41995</v>
      </c>
      <c r="B292">
        <v>84803</v>
      </c>
      <c r="C292" s="12">
        <v>13.58</v>
      </c>
      <c r="D292" s="10">
        <f>C292/E292</f>
        <v>13.339882121807465</v>
      </c>
      <c r="E292" s="8">
        <v>1.018</v>
      </c>
      <c r="H292" t="s">
        <v>20</v>
      </c>
      <c r="I292">
        <v>100</v>
      </c>
      <c r="J292">
        <v>1</v>
      </c>
    </row>
    <row r="293" spans="1:10" x14ac:dyDescent="0.25">
      <c r="A293" s="4">
        <v>42002</v>
      </c>
      <c r="B293">
        <v>85254</v>
      </c>
      <c r="C293" s="12">
        <v>13.01</v>
      </c>
      <c r="D293" s="10">
        <f>C293/E293</f>
        <v>12.692682926829269</v>
      </c>
      <c r="E293" s="8">
        <v>1.0249999999999999</v>
      </c>
      <c r="H293" t="s">
        <v>13</v>
      </c>
      <c r="I293">
        <v>155</v>
      </c>
      <c r="J293">
        <v>1</v>
      </c>
    </row>
    <row r="294" spans="1:10" x14ac:dyDescent="0.25">
      <c r="A294" s="4">
        <v>42004</v>
      </c>
      <c r="B294">
        <v>85507</v>
      </c>
      <c r="C294" s="12">
        <v>12.17</v>
      </c>
      <c r="D294" s="10">
        <f>C294/E294</f>
        <v>11.873170731707319</v>
      </c>
      <c r="E294" s="8">
        <v>1.0249999999999999</v>
      </c>
      <c r="H294" t="s">
        <v>13</v>
      </c>
      <c r="J294">
        <v>1</v>
      </c>
    </row>
    <row r="295" spans="1:10" x14ac:dyDescent="0.25">
      <c r="A295" s="4">
        <v>42009</v>
      </c>
      <c r="B295">
        <v>85828</v>
      </c>
      <c r="C295" s="12">
        <v>16.62</v>
      </c>
      <c r="D295" s="10">
        <f>C295/E295</f>
        <v>16.326129666011788</v>
      </c>
      <c r="E295" s="8">
        <v>1.018</v>
      </c>
      <c r="H295" t="s">
        <v>20</v>
      </c>
      <c r="I295">
        <v>35</v>
      </c>
      <c r="J295">
        <v>1</v>
      </c>
    </row>
    <row r="296" spans="1:10" x14ac:dyDescent="0.25">
      <c r="A296" s="4">
        <v>42013</v>
      </c>
      <c r="B296">
        <v>86162</v>
      </c>
      <c r="C296" s="12">
        <v>15.15</v>
      </c>
      <c r="D296" s="10">
        <f>C296/E296</f>
        <v>14.882121807465619</v>
      </c>
      <c r="E296" s="8">
        <v>1.018</v>
      </c>
      <c r="H296" t="s">
        <v>20</v>
      </c>
      <c r="J296">
        <v>1</v>
      </c>
    </row>
    <row r="297" spans="1:10" x14ac:dyDescent="0.25">
      <c r="A297" s="4">
        <v>42016</v>
      </c>
      <c r="B297">
        <v>86474</v>
      </c>
      <c r="C297" s="12">
        <v>16.2</v>
      </c>
      <c r="D297" s="10">
        <f>C297/E297</f>
        <v>15.913555992141452</v>
      </c>
      <c r="E297" s="8">
        <v>1.018</v>
      </c>
      <c r="H297" t="s">
        <v>20</v>
      </c>
      <c r="J297">
        <v>1</v>
      </c>
    </row>
    <row r="298" spans="1:10" x14ac:dyDescent="0.25">
      <c r="A298" s="4">
        <v>42020</v>
      </c>
      <c r="B298">
        <v>86215</v>
      </c>
      <c r="C298" s="12">
        <v>16.059999999999999</v>
      </c>
      <c r="D298" s="10">
        <f>C298/E298</f>
        <v>15.776031434184674</v>
      </c>
      <c r="E298" s="8">
        <v>1.018</v>
      </c>
      <c r="H298" t="s">
        <v>20</v>
      </c>
      <c r="J298">
        <v>1</v>
      </c>
    </row>
    <row r="299" spans="1:10" x14ac:dyDescent="0.25">
      <c r="A299" s="4">
        <v>42026</v>
      </c>
      <c r="B299">
        <v>87137</v>
      </c>
      <c r="C299" s="12">
        <v>15.02</v>
      </c>
      <c r="D299" s="10">
        <f>C299/E299</f>
        <v>14.754420432220039</v>
      </c>
      <c r="E299" s="8">
        <v>1.018</v>
      </c>
      <c r="H299" t="s">
        <v>20</v>
      </c>
      <c r="J299">
        <v>1</v>
      </c>
    </row>
    <row r="300" spans="1:10" x14ac:dyDescent="0.25">
      <c r="A300" s="4">
        <v>42034</v>
      </c>
      <c r="B300">
        <v>87502</v>
      </c>
      <c r="C300" s="12">
        <v>13.7</v>
      </c>
      <c r="D300" s="10">
        <f>C300/E300</f>
        <v>13.457760314341845</v>
      </c>
      <c r="E300" s="8">
        <v>1.018</v>
      </c>
      <c r="H300" t="s">
        <v>20</v>
      </c>
      <c r="I300">
        <v>65</v>
      </c>
      <c r="J300">
        <v>1</v>
      </c>
    </row>
    <row r="301" spans="1:10" x14ac:dyDescent="0.25">
      <c r="A301" s="4">
        <v>42039</v>
      </c>
      <c r="B301">
        <v>87890</v>
      </c>
      <c r="C301" s="12">
        <v>14.38</v>
      </c>
      <c r="D301" s="10">
        <f>C301/E301</f>
        <v>14.251734390485632</v>
      </c>
      <c r="E301" s="8">
        <v>1.0089999999999999</v>
      </c>
      <c r="H301" t="s">
        <v>20</v>
      </c>
      <c r="I301">
        <v>65</v>
      </c>
      <c r="J301">
        <v>1</v>
      </c>
    </row>
    <row r="302" spans="1:10" x14ac:dyDescent="0.25">
      <c r="A302" s="4">
        <v>42046</v>
      </c>
      <c r="B302">
        <v>88195</v>
      </c>
      <c r="C302" s="12">
        <v>15.27</v>
      </c>
      <c r="D302" s="10">
        <f>C302/E302</f>
        <v>15.133795837462836</v>
      </c>
      <c r="E302" s="8">
        <v>1.0089999999999999</v>
      </c>
      <c r="H302" t="s">
        <v>20</v>
      </c>
      <c r="J302">
        <v>1</v>
      </c>
    </row>
    <row r="303" spans="1:10" x14ac:dyDescent="0.25">
      <c r="A303" s="4">
        <v>42047</v>
      </c>
      <c r="B303">
        <v>88253</v>
      </c>
      <c r="C303" s="12">
        <v>58.19</v>
      </c>
      <c r="D303" s="10">
        <f>C303/E303</f>
        <v>39.611980939414565</v>
      </c>
      <c r="E303" s="8">
        <v>1.4690000000000001</v>
      </c>
      <c r="H303" t="s">
        <v>44</v>
      </c>
      <c r="J303">
        <v>2</v>
      </c>
    </row>
    <row r="304" spans="1:10" x14ac:dyDescent="0.25">
      <c r="A304" s="4">
        <v>42051</v>
      </c>
      <c r="B304">
        <v>88500</v>
      </c>
      <c r="C304" s="12">
        <v>12.94</v>
      </c>
      <c r="D304" s="10">
        <f>C304/E304</f>
        <v>12.824578790882063</v>
      </c>
      <c r="E304" s="8">
        <v>1.0089999999999999</v>
      </c>
      <c r="H304" t="s">
        <v>20</v>
      </c>
      <c r="J304">
        <v>1</v>
      </c>
    </row>
    <row r="305" spans="1:10" x14ac:dyDescent="0.25">
      <c r="A305" s="4">
        <v>42054</v>
      </c>
      <c r="B305">
        <v>88780</v>
      </c>
      <c r="C305" s="12">
        <v>13.34</v>
      </c>
      <c r="D305" s="10">
        <f>C305/E305</f>
        <v>13.221010901883053</v>
      </c>
      <c r="E305" s="8">
        <v>1.0089999999999999</v>
      </c>
      <c r="H305" t="s">
        <v>20</v>
      </c>
      <c r="J305">
        <v>1</v>
      </c>
    </row>
    <row r="306" spans="1:10" x14ac:dyDescent="0.25">
      <c r="A306" s="4">
        <v>42058</v>
      </c>
      <c r="B306">
        <v>79106</v>
      </c>
      <c r="C306" s="12">
        <v>13.53</v>
      </c>
      <c r="D306" s="10">
        <f>C306/E306</f>
        <v>13.409316154608524</v>
      </c>
      <c r="E306" s="8">
        <v>1.0089999999999999</v>
      </c>
      <c r="H306" t="s">
        <v>20</v>
      </c>
      <c r="I306">
        <v>30</v>
      </c>
      <c r="J306">
        <v>1</v>
      </c>
    </row>
    <row r="307" spans="1:10" x14ac:dyDescent="0.25">
      <c r="A307" s="4">
        <v>42064</v>
      </c>
      <c r="B307">
        <v>89624</v>
      </c>
      <c r="C307" s="12">
        <v>12.5</v>
      </c>
      <c r="D307" s="10">
        <f>C307/E307</f>
        <v>12.254901960784313</v>
      </c>
      <c r="E307" s="8">
        <v>1.02</v>
      </c>
      <c r="H307" t="s">
        <v>45</v>
      </c>
      <c r="I307">
        <v>240</v>
      </c>
      <c r="J307">
        <v>1</v>
      </c>
    </row>
    <row r="308" spans="1:10" x14ac:dyDescent="0.25">
      <c r="A308" s="4">
        <v>42066</v>
      </c>
      <c r="B308">
        <v>89864</v>
      </c>
      <c r="C308" s="12">
        <v>11.56</v>
      </c>
      <c r="D308" s="10">
        <f>C308/E308</f>
        <v>11.456888007928644</v>
      </c>
      <c r="E308" s="8">
        <v>1.0089999999999999</v>
      </c>
      <c r="H308" t="s">
        <v>47</v>
      </c>
      <c r="J308">
        <v>1</v>
      </c>
    </row>
    <row r="309" spans="1:10" x14ac:dyDescent="0.25">
      <c r="A309" s="4">
        <v>42066</v>
      </c>
      <c r="B309">
        <v>89861</v>
      </c>
      <c r="C309" s="12">
        <v>20</v>
      </c>
      <c r="D309" s="10">
        <f>C309/E309</f>
        <v>13.633265167007497</v>
      </c>
      <c r="E309" s="8">
        <v>1.4670000000000001</v>
      </c>
      <c r="H309" t="s">
        <v>46</v>
      </c>
      <c r="J309">
        <v>2</v>
      </c>
    </row>
    <row r="310" spans="1:10" x14ac:dyDescent="0.25">
      <c r="A310" s="4">
        <v>42074</v>
      </c>
      <c r="B310">
        <v>90297</v>
      </c>
      <c r="C310" s="12">
        <v>13.74</v>
      </c>
      <c r="D310" s="10">
        <f>C310/E310</f>
        <v>13.617443012884046</v>
      </c>
      <c r="E310" s="8">
        <v>1.0089999999999999</v>
      </c>
      <c r="H310" t="s">
        <v>20</v>
      </c>
      <c r="I310">
        <v>160</v>
      </c>
      <c r="J310">
        <v>1</v>
      </c>
    </row>
    <row r="311" spans="1:10" x14ac:dyDescent="0.25">
      <c r="A311" s="4">
        <v>42083</v>
      </c>
      <c r="B311">
        <v>90595</v>
      </c>
      <c r="C311" s="12">
        <v>12.8</v>
      </c>
      <c r="D311" s="10">
        <f>C311/E311</f>
        <v>12.685827552031716</v>
      </c>
      <c r="E311" s="8">
        <v>1.0089999999999999</v>
      </c>
      <c r="H311" t="s">
        <v>20</v>
      </c>
      <c r="I311">
        <v>25</v>
      </c>
      <c r="J311">
        <v>1</v>
      </c>
    </row>
    <row r="312" spans="1:10" x14ac:dyDescent="0.25">
      <c r="A312" s="4">
        <v>42090</v>
      </c>
      <c r="B312">
        <v>90863</v>
      </c>
      <c r="C312" s="12">
        <v>12.26</v>
      </c>
      <c r="D312" s="10">
        <f>C312/E312</f>
        <v>12.150644202180377</v>
      </c>
      <c r="E312" s="8">
        <v>1.0089999999999999</v>
      </c>
      <c r="H312" t="s">
        <v>20</v>
      </c>
      <c r="J312">
        <v>1</v>
      </c>
    </row>
    <row r="313" spans="1:10" x14ac:dyDescent="0.25">
      <c r="A313" s="4">
        <v>42096</v>
      </c>
      <c r="B313">
        <v>91137</v>
      </c>
      <c r="C313" s="12">
        <v>11.54</v>
      </c>
      <c r="D313" s="10">
        <f>C313/E313</f>
        <v>11.448412698412698</v>
      </c>
      <c r="E313" s="8">
        <v>1.008</v>
      </c>
      <c r="H313" t="s">
        <v>20</v>
      </c>
      <c r="J313">
        <v>1</v>
      </c>
    </row>
    <row r="314" spans="1:10" x14ac:dyDescent="0.25">
      <c r="A314" s="4">
        <v>42101</v>
      </c>
      <c r="B314">
        <v>91384</v>
      </c>
      <c r="C314" s="12">
        <v>12.45</v>
      </c>
      <c r="D314" s="10">
        <f>C314/E314</f>
        <v>12.351190476190476</v>
      </c>
      <c r="E314" s="8">
        <v>1.008</v>
      </c>
      <c r="H314" t="s">
        <v>47</v>
      </c>
      <c r="J314">
        <v>1</v>
      </c>
    </row>
    <row r="315" spans="1:10" x14ac:dyDescent="0.25">
      <c r="A315" s="4">
        <v>42107</v>
      </c>
      <c r="B315">
        <v>91686</v>
      </c>
      <c r="C315" s="12">
        <v>12.11</v>
      </c>
      <c r="D315" s="10">
        <f>C315/E315</f>
        <v>12.013888888888888</v>
      </c>
      <c r="E315" s="8">
        <v>1.008</v>
      </c>
      <c r="H315" t="s">
        <v>20</v>
      </c>
      <c r="J315">
        <v>1</v>
      </c>
    </row>
    <row r="316" spans="1:10" x14ac:dyDescent="0.25">
      <c r="A316" s="4">
        <v>42113</v>
      </c>
      <c r="B316">
        <v>91988</v>
      </c>
      <c r="C316" s="12">
        <v>12.19</v>
      </c>
      <c r="D316" s="10">
        <f>C316/E316</f>
        <v>12.093253968253968</v>
      </c>
      <c r="E316" s="8">
        <v>1.008</v>
      </c>
      <c r="H316" t="s">
        <v>20</v>
      </c>
      <c r="I316">
        <v>20</v>
      </c>
      <c r="J316">
        <v>1</v>
      </c>
    </row>
    <row r="317" spans="1:10" x14ac:dyDescent="0.25">
      <c r="A317" s="4">
        <v>42117</v>
      </c>
      <c r="B317">
        <v>92224</v>
      </c>
      <c r="C317" s="12">
        <v>10.67</v>
      </c>
      <c r="D317" s="10">
        <f>C317/E317</f>
        <v>10.691382765531062</v>
      </c>
      <c r="E317" s="8">
        <v>0.998</v>
      </c>
      <c r="H317" t="s">
        <v>9</v>
      </c>
      <c r="J317">
        <v>1</v>
      </c>
    </row>
    <row r="318" spans="1:10" x14ac:dyDescent="0.25">
      <c r="A318" s="4">
        <v>42121</v>
      </c>
      <c r="B318">
        <v>92546</v>
      </c>
      <c r="C318" s="12">
        <v>12.59</v>
      </c>
      <c r="D318" s="10">
        <f>C318/E318</f>
        <v>12.59</v>
      </c>
      <c r="E318" s="8">
        <v>1</v>
      </c>
      <c r="H318" t="s">
        <v>20</v>
      </c>
      <c r="I318">
        <v>20</v>
      </c>
      <c r="J318">
        <v>1</v>
      </c>
    </row>
    <row r="319" spans="1:10" x14ac:dyDescent="0.25">
      <c r="A319" s="4">
        <v>42128</v>
      </c>
      <c r="B319">
        <v>92836</v>
      </c>
      <c r="C319" s="12">
        <v>10.85</v>
      </c>
      <c r="D319" s="10">
        <f>C319/E319</f>
        <v>10.763888888888889</v>
      </c>
      <c r="E319" s="8">
        <v>1.008</v>
      </c>
      <c r="H319" t="s">
        <v>20</v>
      </c>
      <c r="J319">
        <v>1</v>
      </c>
    </row>
    <row r="320" spans="1:10" x14ac:dyDescent="0.25">
      <c r="A320" s="4">
        <v>42138</v>
      </c>
      <c r="B320">
        <v>93091</v>
      </c>
      <c r="C320" s="12">
        <v>12.71</v>
      </c>
      <c r="D320" s="10">
        <f>C320/E320</f>
        <v>12.609126984126984</v>
      </c>
      <c r="E320" s="8">
        <v>1.008</v>
      </c>
      <c r="H320" t="s">
        <v>20</v>
      </c>
      <c r="J320">
        <v>1</v>
      </c>
    </row>
    <row r="321" spans="1:10" x14ac:dyDescent="0.25">
      <c r="A321" s="4">
        <v>42142</v>
      </c>
      <c r="B321">
        <v>93345</v>
      </c>
      <c r="C321" s="12">
        <v>9.3699999999999992</v>
      </c>
      <c r="D321" s="10">
        <f>C321/E321</f>
        <v>9.2956349206349191</v>
      </c>
      <c r="E321" s="8">
        <v>1.008</v>
      </c>
      <c r="H321" t="s">
        <v>20</v>
      </c>
      <c r="J321">
        <v>1</v>
      </c>
    </row>
    <row r="322" spans="1:10" x14ac:dyDescent="0.25">
      <c r="A322" s="4">
        <v>42147</v>
      </c>
      <c r="B322">
        <v>93598</v>
      </c>
      <c r="C322" s="12">
        <v>14.51</v>
      </c>
      <c r="D322" s="10">
        <f>C322/E322</f>
        <v>14.539078156312625</v>
      </c>
      <c r="E322" s="8">
        <v>0.998</v>
      </c>
      <c r="H322" t="s">
        <v>9</v>
      </c>
      <c r="J322">
        <v>1</v>
      </c>
    </row>
    <row r="323" spans="1:10" x14ac:dyDescent="0.25">
      <c r="A323" s="4">
        <v>42154</v>
      </c>
      <c r="B323">
        <v>93874</v>
      </c>
      <c r="C323" s="12">
        <v>11.73</v>
      </c>
      <c r="D323" s="10">
        <f>C323/E323</f>
        <v>11.636904761904763</v>
      </c>
      <c r="E323" s="8">
        <v>1.008</v>
      </c>
      <c r="H323" t="s">
        <v>20</v>
      </c>
      <c r="I323">
        <v>25</v>
      </c>
      <c r="J323">
        <v>1</v>
      </c>
    </row>
    <row r="324" spans="1:10" x14ac:dyDescent="0.25">
      <c r="A324" s="4">
        <v>42159</v>
      </c>
      <c r="B324">
        <v>94169</v>
      </c>
      <c r="C324" s="12">
        <v>12.03</v>
      </c>
      <c r="D324" s="10">
        <f>C324/E324</f>
        <v>11.934523809523808</v>
      </c>
      <c r="E324" s="8">
        <v>1.008</v>
      </c>
      <c r="H324" t="s">
        <v>20</v>
      </c>
      <c r="I324">
        <v>20</v>
      </c>
      <c r="J324">
        <v>1</v>
      </c>
    </row>
    <row r="325" spans="1:10" x14ac:dyDescent="0.25">
      <c r="A325" s="4">
        <v>42172</v>
      </c>
      <c r="B325">
        <v>94422</v>
      </c>
      <c r="C325" s="12">
        <v>12.08</v>
      </c>
      <c r="D325" s="10">
        <f>C325/E325</f>
        <v>11.984126984126984</v>
      </c>
      <c r="E325" s="8">
        <v>1.008</v>
      </c>
      <c r="H325" t="s">
        <v>20</v>
      </c>
      <c r="J325">
        <v>1</v>
      </c>
    </row>
    <row r="326" spans="1:10" x14ac:dyDescent="0.25">
      <c r="A326" s="4">
        <v>42176</v>
      </c>
      <c r="B326">
        <v>94700</v>
      </c>
      <c r="C326" s="12">
        <v>10.73</v>
      </c>
      <c r="D326" s="10">
        <f>C326/E326</f>
        <v>10.751503006012024</v>
      </c>
      <c r="E326" s="8">
        <v>0.998</v>
      </c>
      <c r="H326" t="s">
        <v>9</v>
      </c>
      <c r="I326">
        <v>15</v>
      </c>
      <c r="J326">
        <v>1</v>
      </c>
    </row>
    <row r="327" spans="1:10" x14ac:dyDescent="0.25">
      <c r="A327" s="4">
        <v>42178</v>
      </c>
      <c r="B327">
        <v>94969</v>
      </c>
      <c r="C327" s="12">
        <v>11.37</v>
      </c>
      <c r="D327" s="10">
        <f>C327/E327</f>
        <v>11.279761904761903</v>
      </c>
      <c r="E327" s="8">
        <v>1.008</v>
      </c>
      <c r="H327" t="s">
        <v>20</v>
      </c>
      <c r="J327">
        <v>1</v>
      </c>
    </row>
    <row r="328" spans="1:10" x14ac:dyDescent="0.25">
      <c r="A328" s="4">
        <v>42184</v>
      </c>
      <c r="B328">
        <v>95227</v>
      </c>
      <c r="C328" s="12">
        <v>11.38</v>
      </c>
      <c r="D328" s="10">
        <f>C328/E328</f>
        <v>11.28968253968254</v>
      </c>
      <c r="E328" s="8">
        <v>1.008</v>
      </c>
      <c r="H328" t="s">
        <v>20</v>
      </c>
      <c r="J328">
        <v>1</v>
      </c>
    </row>
    <row r="329" spans="1:10" x14ac:dyDescent="0.25">
      <c r="A329" s="4">
        <v>42190</v>
      </c>
      <c r="B329">
        <v>95521</v>
      </c>
      <c r="C329" s="12">
        <v>11.31</v>
      </c>
      <c r="D329" s="10">
        <f>C329/E329</f>
        <v>11.332665330661323</v>
      </c>
      <c r="E329" s="8">
        <v>0.998</v>
      </c>
      <c r="H329" t="s">
        <v>9</v>
      </c>
      <c r="I329">
        <v>30</v>
      </c>
      <c r="J329">
        <v>1</v>
      </c>
    </row>
    <row r="330" spans="1:10" x14ac:dyDescent="0.25">
      <c r="A330" s="4">
        <v>42193</v>
      </c>
      <c r="B330">
        <v>95753</v>
      </c>
      <c r="C330" s="12">
        <v>11</v>
      </c>
      <c r="D330" s="10">
        <f>C330/E330</f>
        <v>10.912698412698413</v>
      </c>
      <c r="E330" s="8">
        <v>1.008</v>
      </c>
      <c r="H330" t="s">
        <v>20</v>
      </c>
      <c r="J330">
        <v>1</v>
      </c>
    </row>
    <row r="331" spans="1:10" x14ac:dyDescent="0.25">
      <c r="A331" s="4">
        <v>42197</v>
      </c>
      <c r="B331">
        <v>96083</v>
      </c>
      <c r="C331" s="12">
        <v>20</v>
      </c>
      <c r="D331" s="10">
        <f>C331/E331</f>
        <v>11.79245283018868</v>
      </c>
      <c r="E331" s="8">
        <v>1.696</v>
      </c>
      <c r="H331" t="s">
        <v>48</v>
      </c>
      <c r="J331">
        <v>1</v>
      </c>
    </row>
    <row r="332" spans="1:10" x14ac:dyDescent="0.25">
      <c r="A332" s="4">
        <v>42198</v>
      </c>
      <c r="B332">
        <v>96245</v>
      </c>
      <c r="C332" s="12">
        <v>11.61</v>
      </c>
      <c r="D332" s="10">
        <f>C332/E332</f>
        <v>11.517857142857142</v>
      </c>
      <c r="E332" s="8">
        <v>1.008</v>
      </c>
      <c r="H332" t="s">
        <v>20</v>
      </c>
      <c r="I332">
        <v>250</v>
      </c>
      <c r="J332">
        <v>1</v>
      </c>
    </row>
    <row r="333" spans="1:10" x14ac:dyDescent="0.25">
      <c r="A333" s="4">
        <v>42207</v>
      </c>
      <c r="B333">
        <v>96455</v>
      </c>
      <c r="C333" s="12">
        <v>9.98</v>
      </c>
      <c r="D333" s="10">
        <f>C333/E333</f>
        <v>9.900793650793652</v>
      </c>
      <c r="E333" s="8">
        <v>1.008</v>
      </c>
      <c r="H333" t="s">
        <v>16</v>
      </c>
      <c r="J333">
        <v>1</v>
      </c>
    </row>
    <row r="334" spans="1:10" x14ac:dyDescent="0.25">
      <c r="A334" s="4">
        <v>42210</v>
      </c>
      <c r="B334">
        <v>96702</v>
      </c>
      <c r="C334" s="12">
        <v>12.04</v>
      </c>
      <c r="D334" s="10">
        <f>C334/E334</f>
        <v>11.944444444444443</v>
      </c>
      <c r="E334" s="8">
        <v>1.008</v>
      </c>
      <c r="H334" t="s">
        <v>20</v>
      </c>
      <c r="J334">
        <v>1</v>
      </c>
    </row>
    <row r="335" spans="1:10" x14ac:dyDescent="0.25">
      <c r="A335" s="4">
        <v>42214</v>
      </c>
      <c r="B335">
        <v>96903</v>
      </c>
      <c r="C335" s="12">
        <v>9.4600000000000009</v>
      </c>
      <c r="D335" s="10">
        <f>C335/E335</f>
        <v>9.3849206349206362</v>
      </c>
      <c r="E335" s="8">
        <v>1.008</v>
      </c>
      <c r="H335" t="s">
        <v>29</v>
      </c>
      <c r="J335">
        <v>1</v>
      </c>
    </row>
    <row r="336" spans="1:10" x14ac:dyDescent="0.25">
      <c r="A336" s="4">
        <v>42214</v>
      </c>
      <c r="B336">
        <v>96903</v>
      </c>
      <c r="C336" s="12">
        <v>50</v>
      </c>
      <c r="D336" s="10">
        <f>C336/E336</f>
        <v>31.269543464665418</v>
      </c>
      <c r="E336" s="8">
        <v>1.599</v>
      </c>
      <c r="H336" t="s">
        <v>29</v>
      </c>
      <c r="J336">
        <v>2</v>
      </c>
    </row>
    <row r="337" spans="1:10" x14ac:dyDescent="0.25">
      <c r="A337" s="4">
        <v>42214</v>
      </c>
      <c r="B337">
        <v>97316</v>
      </c>
      <c r="C337" s="12">
        <v>13.03</v>
      </c>
      <c r="D337" s="10">
        <f>C337/E337</f>
        <v>13.095477386934673</v>
      </c>
      <c r="E337" s="8">
        <v>0.995</v>
      </c>
      <c r="H337" t="s">
        <v>50</v>
      </c>
      <c r="J337">
        <v>1</v>
      </c>
    </row>
    <row r="338" spans="1:10" x14ac:dyDescent="0.25">
      <c r="A338" s="4">
        <v>42214</v>
      </c>
      <c r="B338">
        <v>97013</v>
      </c>
      <c r="C338" s="12">
        <v>4.16</v>
      </c>
      <c r="D338" s="10">
        <f>C338/E338</f>
        <v>4.2233502538071068</v>
      </c>
      <c r="E338" s="8">
        <v>0.98499999999999999</v>
      </c>
      <c r="H338" t="s">
        <v>49</v>
      </c>
      <c r="J338">
        <v>1</v>
      </c>
    </row>
    <row r="339" spans="1:10" x14ac:dyDescent="0.25">
      <c r="A339" s="4">
        <v>42217</v>
      </c>
      <c r="B339">
        <v>97840</v>
      </c>
      <c r="C339" s="12">
        <v>13.47</v>
      </c>
      <c r="D339" s="10">
        <f>C339/E339</f>
        <v>13.510531594784354</v>
      </c>
      <c r="E339" s="8">
        <v>0.997</v>
      </c>
      <c r="H339" t="s">
        <v>51</v>
      </c>
      <c r="J339">
        <v>1</v>
      </c>
    </row>
    <row r="340" spans="1:10" x14ac:dyDescent="0.25">
      <c r="A340" s="4">
        <v>42221</v>
      </c>
      <c r="B340">
        <v>98822</v>
      </c>
      <c r="C340" s="12">
        <v>30</v>
      </c>
      <c r="D340" s="10">
        <f>C340/E340</f>
        <v>19.815059445178335</v>
      </c>
      <c r="E340" s="8">
        <v>1.514</v>
      </c>
      <c r="H340" t="s">
        <v>14</v>
      </c>
      <c r="J340">
        <v>2</v>
      </c>
    </row>
    <row r="341" spans="1:10" x14ac:dyDescent="0.25">
      <c r="A341" s="4">
        <v>42221</v>
      </c>
      <c r="B341">
        <v>98197</v>
      </c>
      <c r="C341" s="12">
        <v>12.57</v>
      </c>
      <c r="D341" s="10">
        <f>C341/E341</f>
        <v>12.607823470411233</v>
      </c>
      <c r="E341" s="8">
        <v>0.997</v>
      </c>
      <c r="H341" t="s">
        <v>51</v>
      </c>
      <c r="I341">
        <v>250</v>
      </c>
      <c r="J341">
        <v>1</v>
      </c>
    </row>
    <row r="342" spans="1:10" x14ac:dyDescent="0.25">
      <c r="A342" s="4">
        <v>42221</v>
      </c>
      <c r="B342">
        <v>98405</v>
      </c>
      <c r="C342" s="12">
        <v>12.43</v>
      </c>
      <c r="D342" s="10">
        <f>C342/E342</f>
        <v>12.748717948717948</v>
      </c>
      <c r="E342" s="8">
        <v>0.97499999999999998</v>
      </c>
      <c r="H342" t="s">
        <v>52</v>
      </c>
      <c r="J342">
        <v>1</v>
      </c>
    </row>
    <row r="343" spans="1:10" x14ac:dyDescent="0.25">
      <c r="A343" s="4">
        <v>42221</v>
      </c>
      <c r="B343">
        <v>98600</v>
      </c>
      <c r="C343" s="12">
        <v>10.65</v>
      </c>
      <c r="D343" s="10">
        <f>C343/E343</f>
        <v>10.979381443298969</v>
      </c>
      <c r="E343" s="8">
        <v>0.97</v>
      </c>
      <c r="H343" t="s">
        <v>53</v>
      </c>
      <c r="J343">
        <v>1</v>
      </c>
    </row>
    <row r="344" spans="1:10" x14ac:dyDescent="0.25">
      <c r="A344" s="4">
        <v>42226</v>
      </c>
      <c r="B344">
        <v>99035</v>
      </c>
      <c r="C344" s="12">
        <v>11.24</v>
      </c>
      <c r="D344" s="10">
        <f>C344/E344</f>
        <v>11.262525050100201</v>
      </c>
      <c r="E344" s="8">
        <v>0.998</v>
      </c>
      <c r="H344" t="s">
        <v>9</v>
      </c>
      <c r="J344">
        <v>1</v>
      </c>
    </row>
    <row r="345" spans="1:10" x14ac:dyDescent="0.25">
      <c r="A345" s="4">
        <v>42231</v>
      </c>
      <c r="B345">
        <v>99351</v>
      </c>
      <c r="C345" s="12">
        <v>20</v>
      </c>
      <c r="D345" s="10">
        <f>C345/E345</f>
        <v>12.507817385866167</v>
      </c>
      <c r="E345" s="8">
        <v>1.599</v>
      </c>
      <c r="H345" t="s">
        <v>34</v>
      </c>
      <c r="J345">
        <v>2</v>
      </c>
    </row>
    <row r="346" spans="1:10" x14ac:dyDescent="0.25">
      <c r="A346" s="4">
        <v>42233</v>
      </c>
      <c r="B346">
        <v>99655</v>
      </c>
      <c r="C346" s="12">
        <v>11.65</v>
      </c>
      <c r="D346" s="10">
        <f>C346/E346</f>
        <v>11.557539682539684</v>
      </c>
      <c r="E346" s="8">
        <v>1.008</v>
      </c>
      <c r="H346" t="s">
        <v>20</v>
      </c>
      <c r="J346">
        <v>1</v>
      </c>
    </row>
    <row r="347" spans="1:10" x14ac:dyDescent="0.25">
      <c r="A347" s="4">
        <v>42233</v>
      </c>
      <c r="B347">
        <v>100480</v>
      </c>
      <c r="C347" s="12">
        <v>9.26</v>
      </c>
      <c r="D347" s="10">
        <f>C347/E347</f>
        <v>9.1865079365079367</v>
      </c>
      <c r="E347" s="8">
        <v>1.008</v>
      </c>
      <c r="H347" t="s">
        <v>20</v>
      </c>
      <c r="J347">
        <v>1</v>
      </c>
    </row>
    <row r="348" spans="1:10" x14ac:dyDescent="0.25">
      <c r="A348" s="4">
        <v>42233</v>
      </c>
      <c r="B348">
        <v>99857</v>
      </c>
      <c r="C348" s="12">
        <v>10</v>
      </c>
      <c r="D348" s="10">
        <f>C348/E348</f>
        <v>6.5832784726793951</v>
      </c>
      <c r="E348" s="8">
        <v>1.5189999999999999</v>
      </c>
      <c r="H348" t="s">
        <v>25</v>
      </c>
      <c r="J348">
        <v>2</v>
      </c>
    </row>
    <row r="349" spans="1:10" x14ac:dyDescent="0.25">
      <c r="A349" s="4">
        <v>42234</v>
      </c>
      <c r="B349">
        <v>100004</v>
      </c>
      <c r="C349" s="12">
        <v>11.67</v>
      </c>
      <c r="D349" s="10">
        <f>C349/E349</f>
        <v>11.693386773547093</v>
      </c>
      <c r="E349" s="8">
        <v>0.998</v>
      </c>
      <c r="H349" t="s">
        <v>9</v>
      </c>
      <c r="J349">
        <v>1</v>
      </c>
    </row>
    <row r="350" spans="1:10" x14ac:dyDescent="0.25">
      <c r="A350" s="4">
        <v>42240</v>
      </c>
      <c r="B350">
        <v>100246</v>
      </c>
      <c r="C350" s="12">
        <v>10.02</v>
      </c>
      <c r="D350" s="10">
        <f>C350/E350</f>
        <v>10.04008016032064</v>
      </c>
      <c r="E350" s="8">
        <v>0.998</v>
      </c>
      <c r="H350" t="s">
        <v>9</v>
      </c>
      <c r="J350">
        <v>1</v>
      </c>
    </row>
    <row r="351" spans="1:10" x14ac:dyDescent="0.25">
      <c r="A351" s="4">
        <v>42251</v>
      </c>
      <c r="B351">
        <v>100730</v>
      </c>
      <c r="C351" s="12">
        <v>11.16</v>
      </c>
      <c r="D351" s="10">
        <f>C351/E351</f>
        <v>11.182364729458918</v>
      </c>
      <c r="E351" s="8">
        <v>0.998</v>
      </c>
      <c r="H351" t="s">
        <v>20</v>
      </c>
      <c r="J351">
        <v>1</v>
      </c>
    </row>
    <row r="352" spans="1:10" x14ac:dyDescent="0.25">
      <c r="A352" s="4">
        <v>42254</v>
      </c>
      <c r="B352">
        <v>100945</v>
      </c>
      <c r="C352" s="12">
        <v>10.06</v>
      </c>
      <c r="D352" s="10">
        <f>C352/E352</f>
        <v>10.080160320641284</v>
      </c>
      <c r="E352" s="8">
        <v>0.998</v>
      </c>
      <c r="H352" t="s">
        <v>20</v>
      </c>
      <c r="J352">
        <v>1</v>
      </c>
    </row>
    <row r="353" spans="1:10" x14ac:dyDescent="0.25">
      <c r="A353" s="4">
        <v>42258</v>
      </c>
      <c r="B353">
        <v>101221</v>
      </c>
      <c r="C353" s="12">
        <v>10.95</v>
      </c>
      <c r="D353" s="10">
        <f>C353/E353</f>
        <v>10.97194388777555</v>
      </c>
      <c r="E353" s="8">
        <v>0.998</v>
      </c>
      <c r="H353" t="s">
        <v>20</v>
      </c>
      <c r="J353">
        <v>1</v>
      </c>
    </row>
    <row r="354" spans="1:10" x14ac:dyDescent="0.25">
      <c r="A354" s="4">
        <v>42259</v>
      </c>
      <c r="B354">
        <v>101284</v>
      </c>
      <c r="C354" s="12">
        <v>30</v>
      </c>
      <c r="D354" s="10">
        <f>C354/E354</f>
        <v>19.749835418038185</v>
      </c>
      <c r="E354" s="8">
        <v>1.5189999999999999</v>
      </c>
      <c r="H354" t="s">
        <v>44</v>
      </c>
      <c r="J354">
        <v>2</v>
      </c>
    </row>
    <row r="355" spans="1:10" x14ac:dyDescent="0.25">
      <c r="A355" s="4">
        <v>42262</v>
      </c>
      <c r="B355">
        <v>101507</v>
      </c>
      <c r="C355" s="12">
        <v>11.82</v>
      </c>
      <c r="D355" s="10">
        <f>C355/E355</f>
        <v>11.8436873747495</v>
      </c>
      <c r="E355" s="8">
        <v>0.998</v>
      </c>
      <c r="H355" t="s">
        <v>20</v>
      </c>
      <c r="J355">
        <v>1</v>
      </c>
    </row>
    <row r="356" spans="1:10" x14ac:dyDescent="0.25">
      <c r="A356" s="4">
        <v>42268</v>
      </c>
      <c r="B356">
        <v>101794</v>
      </c>
      <c r="C356" s="12">
        <v>11.27</v>
      </c>
      <c r="D356" s="10">
        <f>C356/E356</f>
        <v>11.292585170340681</v>
      </c>
      <c r="E356" s="8">
        <v>0.998</v>
      </c>
      <c r="H356" t="s">
        <v>20</v>
      </c>
      <c r="J356">
        <v>1</v>
      </c>
    </row>
    <row r="357" spans="1:10" x14ac:dyDescent="0.25">
      <c r="A357" s="4">
        <v>42274</v>
      </c>
      <c r="B357">
        <v>102037</v>
      </c>
      <c r="C357" s="12">
        <v>11.08</v>
      </c>
      <c r="D357" s="10">
        <f>C357/E357</f>
        <v>11.102204408817636</v>
      </c>
      <c r="E357" s="8">
        <v>0.998</v>
      </c>
      <c r="H357" t="s">
        <v>9</v>
      </c>
      <c r="J357">
        <v>1</v>
      </c>
    </row>
    <row r="358" spans="1:10" x14ac:dyDescent="0.25">
      <c r="A358" s="4">
        <v>42281</v>
      </c>
      <c r="B358">
        <v>102746</v>
      </c>
      <c r="C358" s="12">
        <v>9.92</v>
      </c>
      <c r="D358" s="10">
        <f>C358/E358</f>
        <v>9.92992992992993</v>
      </c>
      <c r="E358" s="8">
        <v>0.999</v>
      </c>
      <c r="H358" t="s">
        <v>54</v>
      </c>
      <c r="J358">
        <v>1</v>
      </c>
    </row>
    <row r="359" spans="1:10" x14ac:dyDescent="0.25">
      <c r="A359" s="4">
        <v>42281</v>
      </c>
      <c r="B359">
        <v>102548</v>
      </c>
      <c r="C359" s="12">
        <v>7.13</v>
      </c>
      <c r="D359" s="10">
        <f>C359/E359</f>
        <v>6.9290573372206028</v>
      </c>
      <c r="E359" s="8">
        <v>1.0289999999999999</v>
      </c>
      <c r="H359" t="s">
        <v>37</v>
      </c>
      <c r="J359">
        <v>1</v>
      </c>
    </row>
    <row r="360" spans="1:10" x14ac:dyDescent="0.25">
      <c r="A360" s="4">
        <v>42281</v>
      </c>
      <c r="B360">
        <v>102390</v>
      </c>
      <c r="C360" s="12">
        <v>11.3</v>
      </c>
      <c r="D360" s="10">
        <f>C360/E360</f>
        <v>11.322645290581162</v>
      </c>
      <c r="E360" s="8">
        <v>0.998</v>
      </c>
      <c r="H360" t="s">
        <v>20</v>
      </c>
      <c r="I360">
        <v>100</v>
      </c>
      <c r="J360">
        <v>1</v>
      </c>
    </row>
    <row r="361" spans="1:10" x14ac:dyDescent="0.25">
      <c r="A361" s="4">
        <v>42286</v>
      </c>
      <c r="B361">
        <v>103424</v>
      </c>
      <c r="C361" s="12">
        <v>12.72</v>
      </c>
      <c r="D361" s="10">
        <f>C361/E361</f>
        <v>12.861476238624874</v>
      </c>
      <c r="E361" s="8">
        <v>0.98899999999999999</v>
      </c>
      <c r="H361" t="s">
        <v>57</v>
      </c>
      <c r="J361">
        <v>1</v>
      </c>
    </row>
    <row r="362" spans="1:10" x14ac:dyDescent="0.25">
      <c r="A362" s="4">
        <v>42286</v>
      </c>
      <c r="B362">
        <v>103082</v>
      </c>
      <c r="C362" s="12">
        <v>50.01</v>
      </c>
      <c r="D362" s="10">
        <f>C362/E362</f>
        <v>41.092851273623658</v>
      </c>
      <c r="E362" s="8">
        <v>1.2170000000000001</v>
      </c>
      <c r="H362" t="s">
        <v>55</v>
      </c>
      <c r="J362">
        <v>2</v>
      </c>
    </row>
    <row r="363" spans="1:10" x14ac:dyDescent="0.25">
      <c r="A363" s="4">
        <v>42286</v>
      </c>
      <c r="B363">
        <v>103191</v>
      </c>
      <c r="C363" s="12">
        <v>12.19</v>
      </c>
      <c r="D363" s="10">
        <f>C363/E363</f>
        <v>12.251256281407034</v>
      </c>
      <c r="E363" s="8">
        <v>0.995</v>
      </c>
      <c r="H363" t="s">
        <v>56</v>
      </c>
      <c r="I363">
        <v>250</v>
      </c>
      <c r="J363">
        <v>1</v>
      </c>
    </row>
    <row r="364" spans="1:10" x14ac:dyDescent="0.25">
      <c r="A364" s="4">
        <v>42287</v>
      </c>
      <c r="B364">
        <v>103680</v>
      </c>
      <c r="C364" s="12">
        <v>11.5</v>
      </c>
      <c r="D364" s="10">
        <f>C364/E364</f>
        <v>11.523046092184369</v>
      </c>
      <c r="E364" s="8">
        <v>0.998</v>
      </c>
      <c r="H364" t="s">
        <v>9</v>
      </c>
      <c r="J364">
        <v>1</v>
      </c>
    </row>
    <row r="365" spans="1:10" x14ac:dyDescent="0.25">
      <c r="A365" s="4">
        <v>42295</v>
      </c>
      <c r="B365">
        <v>103956</v>
      </c>
      <c r="C365" s="12">
        <v>12.26</v>
      </c>
      <c r="D365" s="10">
        <f>C365/E365</f>
        <v>12.284569138276552</v>
      </c>
      <c r="E365" s="8">
        <v>0.998</v>
      </c>
      <c r="H365" t="s">
        <v>9</v>
      </c>
      <c r="J365">
        <v>1</v>
      </c>
    </row>
    <row r="366" spans="1:10" x14ac:dyDescent="0.25">
      <c r="A366" s="4">
        <v>42303</v>
      </c>
      <c r="B366">
        <v>104267</v>
      </c>
      <c r="C366" s="12">
        <v>11.98</v>
      </c>
      <c r="D366" s="10">
        <f>C366/E366</f>
        <v>12.004008016032065</v>
      </c>
      <c r="E366" s="8">
        <v>0.998</v>
      </c>
      <c r="H366" t="s">
        <v>20</v>
      </c>
      <c r="I366">
        <v>20</v>
      </c>
      <c r="J366">
        <v>1</v>
      </c>
    </row>
    <row r="367" spans="1:10" x14ac:dyDescent="0.25">
      <c r="A367" s="4">
        <v>42310</v>
      </c>
      <c r="B367">
        <v>104500</v>
      </c>
      <c r="C367" s="12">
        <v>10.87</v>
      </c>
      <c r="D367" s="10">
        <f>C367/E367</f>
        <v>10.891783567134269</v>
      </c>
      <c r="E367" s="8">
        <v>0.998</v>
      </c>
      <c r="H367" t="s">
        <v>20</v>
      </c>
      <c r="J367">
        <v>1</v>
      </c>
    </row>
    <row r="368" spans="1:10" x14ac:dyDescent="0.25">
      <c r="A368" s="4">
        <v>42317</v>
      </c>
      <c r="B368">
        <v>104844</v>
      </c>
      <c r="C368" s="12">
        <v>12.3</v>
      </c>
      <c r="D368" s="10">
        <f>C368/E368</f>
        <v>12.324649298597196</v>
      </c>
      <c r="E368" s="8">
        <v>0.998</v>
      </c>
      <c r="H368" t="s">
        <v>20</v>
      </c>
      <c r="I368">
        <v>75</v>
      </c>
      <c r="J368">
        <v>1</v>
      </c>
    </row>
    <row r="369" spans="1:10" x14ac:dyDescent="0.25">
      <c r="A369" s="4">
        <v>42320</v>
      </c>
      <c r="B369">
        <v>105095</v>
      </c>
      <c r="C369" s="12">
        <v>10.85</v>
      </c>
      <c r="D369" s="10">
        <f>C369/E369</f>
        <v>10.871743486973948</v>
      </c>
      <c r="E369" s="8">
        <v>0.998</v>
      </c>
      <c r="H369" t="s">
        <v>20</v>
      </c>
      <c r="J369">
        <v>1</v>
      </c>
    </row>
    <row r="370" spans="1:10" x14ac:dyDescent="0.25">
      <c r="A370" s="4">
        <v>42326</v>
      </c>
      <c r="B370">
        <v>105378</v>
      </c>
      <c r="C370" s="12">
        <v>12.59</v>
      </c>
      <c r="D370" s="10">
        <f>C370/E370</f>
        <v>12.615230460921843</v>
      </c>
      <c r="E370" s="8">
        <v>0.998</v>
      </c>
      <c r="H370" t="s">
        <v>20</v>
      </c>
      <c r="J370">
        <v>1</v>
      </c>
    </row>
    <row r="371" spans="1:10" x14ac:dyDescent="0.25">
      <c r="A371" s="4">
        <v>42333</v>
      </c>
      <c r="B371">
        <v>105974</v>
      </c>
      <c r="C371" s="12">
        <v>14.49</v>
      </c>
      <c r="D371" s="10">
        <f>C371/E371</f>
        <v>14.519038076152304</v>
      </c>
      <c r="E371" s="8">
        <v>0.998</v>
      </c>
      <c r="H371" t="s">
        <v>20</v>
      </c>
      <c r="I371">
        <v>25</v>
      </c>
      <c r="J371">
        <v>1</v>
      </c>
    </row>
    <row r="372" spans="1:10" x14ac:dyDescent="0.25">
      <c r="A372" s="4">
        <v>42337</v>
      </c>
      <c r="B372">
        <v>106014</v>
      </c>
      <c r="C372" s="12">
        <v>12.5</v>
      </c>
      <c r="D372" s="10">
        <f>C372/E372</f>
        <v>12.525050100200401</v>
      </c>
      <c r="E372" s="8">
        <v>0.998</v>
      </c>
      <c r="H372" t="s">
        <v>9</v>
      </c>
      <c r="I372">
        <v>60</v>
      </c>
      <c r="J372">
        <v>1</v>
      </c>
    </row>
    <row r="373" spans="1:10" x14ac:dyDescent="0.25">
      <c r="A373" s="4">
        <v>42342</v>
      </c>
      <c r="B373">
        <v>106330</v>
      </c>
      <c r="C373" s="12">
        <v>13.02</v>
      </c>
      <c r="D373" s="10">
        <f>C373/E373</f>
        <v>13.046092184368737</v>
      </c>
      <c r="E373" s="8">
        <v>0.998</v>
      </c>
      <c r="H373" t="s">
        <v>20</v>
      </c>
      <c r="I373">
        <v>25</v>
      </c>
      <c r="J373">
        <v>1</v>
      </c>
    </row>
    <row r="374" spans="1:10" x14ac:dyDescent="0.25">
      <c r="A374" s="4">
        <v>42345</v>
      </c>
      <c r="B374">
        <v>106623</v>
      </c>
      <c r="C374" s="12">
        <v>13.05</v>
      </c>
      <c r="D374" s="10">
        <f>C374/E374</f>
        <v>13.076152304609218</v>
      </c>
      <c r="E374" s="8">
        <v>0.998</v>
      </c>
      <c r="H374" t="s">
        <v>29</v>
      </c>
      <c r="J374">
        <v>1</v>
      </c>
    </row>
    <row r="375" spans="1:10" x14ac:dyDescent="0.25">
      <c r="A375" s="4">
        <v>42346</v>
      </c>
      <c r="B375">
        <v>106907</v>
      </c>
      <c r="C375" s="12">
        <v>12.24</v>
      </c>
      <c r="D375" s="10">
        <f>C375/E375</f>
        <v>12</v>
      </c>
      <c r="E375" s="8">
        <v>1.02</v>
      </c>
      <c r="H375" t="s">
        <v>33</v>
      </c>
      <c r="J375">
        <v>1</v>
      </c>
    </row>
    <row r="376" spans="1:10" x14ac:dyDescent="0.25">
      <c r="A376" s="4">
        <v>42350</v>
      </c>
      <c r="B376">
        <v>107199</v>
      </c>
      <c r="C376" s="12">
        <v>13.44</v>
      </c>
      <c r="D376" s="10">
        <f>C376/E376</f>
        <v>13.46693386773547</v>
      </c>
      <c r="E376" s="8">
        <v>0.998</v>
      </c>
      <c r="H376" t="s">
        <v>20</v>
      </c>
      <c r="I376">
        <v>10</v>
      </c>
      <c r="J376">
        <v>1</v>
      </c>
    </row>
    <row r="377" spans="1:10" x14ac:dyDescent="0.25">
      <c r="A377" s="4">
        <v>42359</v>
      </c>
      <c r="B377">
        <v>107543</v>
      </c>
      <c r="C377" s="12">
        <v>12.82</v>
      </c>
      <c r="D377" s="10">
        <f>C377/E377</f>
        <v>12.845691382765532</v>
      </c>
      <c r="E377" s="8">
        <v>0.998</v>
      </c>
      <c r="H377" t="s">
        <v>20</v>
      </c>
      <c r="I377">
        <v>40</v>
      </c>
      <c r="J377">
        <v>1</v>
      </c>
    </row>
    <row r="378" spans="1:10" x14ac:dyDescent="0.25">
      <c r="A378" s="4">
        <v>42361</v>
      </c>
      <c r="B378">
        <v>107682</v>
      </c>
      <c r="C378" s="12">
        <v>41.53</v>
      </c>
      <c r="D378" s="10">
        <f>C378/E378</f>
        <v>31.225563909774436</v>
      </c>
      <c r="E378" s="8">
        <v>1.33</v>
      </c>
      <c r="H378" t="s">
        <v>58</v>
      </c>
      <c r="J378">
        <v>2</v>
      </c>
    </row>
    <row r="379" spans="1:10" x14ac:dyDescent="0.25">
      <c r="A379" s="4">
        <v>42367</v>
      </c>
      <c r="B379">
        <v>108019</v>
      </c>
      <c r="C379" s="12">
        <v>12.42</v>
      </c>
      <c r="D379" s="10">
        <f>C379/E379</f>
        <v>12.444889779559118</v>
      </c>
      <c r="E379" s="8">
        <v>0.998</v>
      </c>
      <c r="H379" t="s">
        <v>9</v>
      </c>
      <c r="I379">
        <v>200</v>
      </c>
      <c r="J379">
        <v>1</v>
      </c>
    </row>
    <row r="380" spans="1:10" x14ac:dyDescent="0.25">
      <c r="A380" s="4">
        <v>42373</v>
      </c>
      <c r="B380">
        <v>108342</v>
      </c>
      <c r="C380" s="12">
        <v>14.18</v>
      </c>
      <c r="D380" s="10">
        <f>C380/E380</f>
        <v>14.208416833667334</v>
      </c>
      <c r="E380" s="8">
        <v>0.998</v>
      </c>
      <c r="H380" t="s">
        <v>9</v>
      </c>
      <c r="I380">
        <v>50</v>
      </c>
      <c r="J380">
        <v>1</v>
      </c>
    </row>
    <row r="381" spans="1:10" x14ac:dyDescent="0.25">
      <c r="A381" s="4">
        <v>42377</v>
      </c>
      <c r="B381">
        <v>108653</v>
      </c>
      <c r="C381" s="12">
        <v>13.29</v>
      </c>
      <c r="D381" s="10">
        <f>C381/E381</f>
        <v>13.316633266533065</v>
      </c>
      <c r="E381" s="8">
        <v>0.998</v>
      </c>
      <c r="H381" t="s">
        <v>20</v>
      </c>
      <c r="J381">
        <v>1</v>
      </c>
    </row>
    <row r="382" spans="1:10" x14ac:dyDescent="0.25">
      <c r="A382" s="4">
        <v>42385</v>
      </c>
      <c r="B382">
        <v>109047</v>
      </c>
      <c r="C382" s="12">
        <v>15.65</v>
      </c>
      <c r="D382" s="10">
        <f>C382/E382</f>
        <v>15.681362725450903</v>
      </c>
      <c r="E382" s="8">
        <v>0.998</v>
      </c>
      <c r="H382" t="s">
        <v>20</v>
      </c>
      <c r="I382">
        <v>65</v>
      </c>
      <c r="J382">
        <v>1</v>
      </c>
    </row>
    <row r="383" spans="1:10" x14ac:dyDescent="0.25">
      <c r="A383" s="4">
        <v>42391</v>
      </c>
      <c r="B383">
        <v>109377</v>
      </c>
      <c r="C383" s="12">
        <v>15.68</v>
      </c>
      <c r="D383" s="10">
        <f>C383/E383</f>
        <v>15.711422845691382</v>
      </c>
      <c r="E383" s="8">
        <v>0.998</v>
      </c>
      <c r="H383" t="s">
        <v>20</v>
      </c>
      <c r="I383">
        <v>50</v>
      </c>
      <c r="J383">
        <v>1</v>
      </c>
    </row>
    <row r="384" spans="1:10" x14ac:dyDescent="0.25">
      <c r="A384" s="4">
        <v>42396</v>
      </c>
      <c r="B384">
        <v>109689</v>
      </c>
      <c r="C384" s="12">
        <v>13.9</v>
      </c>
      <c r="D384" s="10">
        <f>C384/E384</f>
        <v>13.927855711422847</v>
      </c>
      <c r="E384" s="8">
        <v>0.998</v>
      </c>
      <c r="H384" t="s">
        <v>20</v>
      </c>
      <c r="J384">
        <v>1</v>
      </c>
    </row>
    <row r="385" spans="1:10" x14ac:dyDescent="0.25">
      <c r="A385" s="4">
        <v>42402</v>
      </c>
      <c r="B385">
        <v>110026</v>
      </c>
      <c r="C385" s="12">
        <v>14.3</v>
      </c>
      <c r="D385" s="10">
        <f>C385/E385</f>
        <v>14.328657314629259</v>
      </c>
      <c r="E385" s="8">
        <v>0.998</v>
      </c>
      <c r="H385" t="s">
        <v>20</v>
      </c>
      <c r="I385">
        <v>26</v>
      </c>
      <c r="J385">
        <v>1</v>
      </c>
    </row>
    <row r="386" spans="1:10" x14ac:dyDescent="0.25">
      <c r="A386" s="4">
        <v>42408</v>
      </c>
      <c r="B386">
        <v>110354</v>
      </c>
      <c r="C386" s="12">
        <v>15.09</v>
      </c>
      <c r="D386" s="10">
        <f>C386/E386</f>
        <v>15.120240480961924</v>
      </c>
      <c r="E386" s="8">
        <v>0.998</v>
      </c>
      <c r="H386" t="s">
        <v>20</v>
      </c>
      <c r="I386">
        <v>40</v>
      </c>
      <c r="J386">
        <v>1</v>
      </c>
    </row>
    <row r="387" spans="1:10" x14ac:dyDescent="0.25">
      <c r="A387" s="4">
        <v>42414</v>
      </c>
      <c r="B387">
        <v>110651</v>
      </c>
      <c r="C387" s="12">
        <v>11.6</v>
      </c>
      <c r="D387" s="10">
        <f>C387/E387</f>
        <v>11.983471074380166</v>
      </c>
      <c r="E387" s="8">
        <v>0.96799999999999997</v>
      </c>
      <c r="H387" t="s">
        <v>9</v>
      </c>
      <c r="J387">
        <v>1</v>
      </c>
    </row>
    <row r="388" spans="1:10" x14ac:dyDescent="0.25">
      <c r="A388" s="4">
        <v>42422</v>
      </c>
      <c r="B388">
        <v>110950</v>
      </c>
      <c r="C388" s="12">
        <v>15.5</v>
      </c>
      <c r="D388" s="10">
        <f>C388/E388</f>
        <v>15.531062124248496</v>
      </c>
      <c r="E388" s="8">
        <v>0.998</v>
      </c>
      <c r="H388" t="s">
        <v>20</v>
      </c>
      <c r="I388">
        <v>30</v>
      </c>
      <c r="J388">
        <v>1</v>
      </c>
    </row>
    <row r="389" spans="1:10" x14ac:dyDescent="0.25">
      <c r="A389" s="4">
        <v>42431</v>
      </c>
      <c r="B389">
        <v>111243</v>
      </c>
      <c r="C389" s="12">
        <v>15.42</v>
      </c>
      <c r="D389" s="10">
        <f>C389/E389</f>
        <v>15.450901803607215</v>
      </c>
      <c r="E389" s="8">
        <v>0.998</v>
      </c>
      <c r="H389" t="s">
        <v>20</v>
      </c>
      <c r="J389">
        <v>1</v>
      </c>
    </row>
    <row r="390" spans="1:10" x14ac:dyDescent="0.25">
      <c r="A390" s="4">
        <v>42440</v>
      </c>
      <c r="B390">
        <v>111524</v>
      </c>
      <c r="C390" s="12">
        <v>11.57</v>
      </c>
      <c r="D390" s="10">
        <f>C390/E390</f>
        <v>11.593186372745491</v>
      </c>
      <c r="E390" s="8">
        <v>0.998</v>
      </c>
      <c r="H390" t="s">
        <v>20</v>
      </c>
      <c r="J390">
        <v>1</v>
      </c>
    </row>
    <row r="391" spans="1:10" x14ac:dyDescent="0.25">
      <c r="A391" s="4">
        <v>42446</v>
      </c>
      <c r="B391">
        <v>111869</v>
      </c>
      <c r="C391" s="12">
        <v>13.21</v>
      </c>
      <c r="D391" s="10">
        <f>C391/E391</f>
        <v>13.236472945891784</v>
      </c>
      <c r="E391" s="8">
        <v>0.998</v>
      </c>
      <c r="H391" t="s">
        <v>20</v>
      </c>
      <c r="I391">
        <v>40</v>
      </c>
      <c r="J391">
        <v>1</v>
      </c>
    </row>
    <row r="392" spans="1:10" x14ac:dyDescent="0.25">
      <c r="A392" s="4">
        <v>42453</v>
      </c>
      <c r="B392">
        <v>112191</v>
      </c>
      <c r="C392" s="12">
        <v>13.04</v>
      </c>
      <c r="D392" s="10">
        <f>C392/E392</f>
        <v>13.066132264529058</v>
      </c>
      <c r="E392" s="8">
        <v>0.998</v>
      </c>
      <c r="H392" t="s">
        <v>20</v>
      </c>
      <c r="I392">
        <v>40</v>
      </c>
      <c r="J392">
        <v>1</v>
      </c>
    </row>
    <row r="393" spans="1:10" x14ac:dyDescent="0.25">
      <c r="A393" s="4">
        <v>42457</v>
      </c>
      <c r="B393">
        <v>112442</v>
      </c>
      <c r="C393" s="12">
        <v>10.37</v>
      </c>
      <c r="D393" s="10">
        <f>C393/E393</f>
        <v>10.712809917355372</v>
      </c>
      <c r="E393" s="8">
        <v>0.96799999999999997</v>
      </c>
      <c r="H393" t="s">
        <v>9</v>
      </c>
      <c r="J393">
        <v>1</v>
      </c>
    </row>
    <row r="394" spans="1:10" x14ac:dyDescent="0.25">
      <c r="A394" s="4">
        <v>42461</v>
      </c>
      <c r="B394">
        <v>112656</v>
      </c>
      <c r="C394" s="12">
        <v>59.34</v>
      </c>
      <c r="D394" s="10">
        <f>C394/E394</f>
        <v>44.751131221719454</v>
      </c>
      <c r="E394" s="8">
        <v>1.3260000000000001</v>
      </c>
      <c r="H394" t="s">
        <v>59</v>
      </c>
      <c r="J394">
        <v>2</v>
      </c>
    </row>
    <row r="395" spans="1:10" x14ac:dyDescent="0.25">
      <c r="A395" s="4">
        <v>42461</v>
      </c>
      <c r="B395">
        <v>112649</v>
      </c>
      <c r="C395" s="12">
        <v>9.52</v>
      </c>
      <c r="D395" s="10">
        <f>C395/E395</f>
        <v>9.539078156312625</v>
      </c>
      <c r="E395" s="8">
        <v>0.998</v>
      </c>
      <c r="H395" t="s">
        <v>20</v>
      </c>
      <c r="J395">
        <v>1</v>
      </c>
    </row>
    <row r="396" spans="1:10" x14ac:dyDescent="0.25">
      <c r="A396" s="4">
        <v>42463</v>
      </c>
      <c r="B396">
        <v>112926</v>
      </c>
      <c r="C396" s="12">
        <v>11.43</v>
      </c>
      <c r="D396" s="10">
        <f>C396/E396</f>
        <v>12.095238095238095</v>
      </c>
      <c r="E396" s="8">
        <v>0.94499999999999995</v>
      </c>
      <c r="H396" t="s">
        <v>9</v>
      </c>
      <c r="J396">
        <v>1</v>
      </c>
    </row>
    <row r="397" spans="1:10" x14ac:dyDescent="0.25">
      <c r="A397" s="4">
        <v>42464</v>
      </c>
      <c r="B397">
        <v>113203</v>
      </c>
      <c r="C397" s="12">
        <v>13.12</v>
      </c>
      <c r="D397" s="10">
        <f>C397/E397</f>
        <v>13.14629258517034</v>
      </c>
      <c r="E397" s="8">
        <v>0.998</v>
      </c>
      <c r="H397" t="s">
        <v>20</v>
      </c>
      <c r="I397">
        <v>15</v>
      </c>
      <c r="J397">
        <v>1</v>
      </c>
    </row>
    <row r="398" spans="1:10" x14ac:dyDescent="0.25">
      <c r="A398" s="4">
        <v>42468</v>
      </c>
      <c r="B398">
        <v>113301</v>
      </c>
      <c r="C398" s="12">
        <v>5.77</v>
      </c>
      <c r="D398" s="10">
        <f>C398/E398</f>
        <v>5.7815631262525047</v>
      </c>
      <c r="E398" s="8">
        <v>0.998</v>
      </c>
      <c r="H398" t="s">
        <v>20</v>
      </c>
      <c r="J398">
        <v>1</v>
      </c>
    </row>
    <row r="399" spans="1:10" x14ac:dyDescent="0.25">
      <c r="A399" s="4">
        <v>42469</v>
      </c>
      <c r="B399">
        <v>113628</v>
      </c>
      <c r="C399" s="12">
        <v>15.2</v>
      </c>
      <c r="D399" s="10">
        <f>C399/E399</f>
        <v>15.230460921843687</v>
      </c>
      <c r="E399" s="8">
        <v>0.998</v>
      </c>
      <c r="H399" t="s">
        <v>20</v>
      </c>
      <c r="I399">
        <v>15</v>
      </c>
      <c r="J399">
        <v>1</v>
      </c>
    </row>
    <row r="400" spans="1:10" x14ac:dyDescent="0.25">
      <c r="A400" s="4">
        <v>42476</v>
      </c>
      <c r="B400">
        <v>114050</v>
      </c>
      <c r="C400" s="12">
        <v>11.67</v>
      </c>
      <c r="D400" s="10">
        <f>C400/E400</f>
        <v>12.34920634920635</v>
      </c>
      <c r="E400" s="8">
        <v>0.94499999999999995</v>
      </c>
      <c r="H400" t="s">
        <v>9</v>
      </c>
      <c r="I400">
        <v>100</v>
      </c>
      <c r="J400">
        <v>1</v>
      </c>
    </row>
    <row r="401" spans="1:10" x14ac:dyDescent="0.25">
      <c r="A401" s="4">
        <v>42478</v>
      </c>
      <c r="B401">
        <v>114323</v>
      </c>
      <c r="C401" s="12">
        <v>12.03</v>
      </c>
      <c r="D401" s="10">
        <f>C401/E401</f>
        <v>12.054108216432866</v>
      </c>
      <c r="E401" s="8">
        <v>0.998</v>
      </c>
      <c r="H401" t="s">
        <v>20</v>
      </c>
      <c r="J401">
        <v>1</v>
      </c>
    </row>
    <row r="402" spans="1:10" x14ac:dyDescent="0.25">
      <c r="A402" s="4">
        <v>42481</v>
      </c>
      <c r="B402">
        <v>114587</v>
      </c>
      <c r="C402" s="12">
        <v>11.08</v>
      </c>
      <c r="D402" s="10">
        <f>C402/E402</f>
        <v>11.102204408817636</v>
      </c>
      <c r="E402" s="8">
        <v>0.998</v>
      </c>
      <c r="H402" t="s">
        <v>16</v>
      </c>
      <c r="J402">
        <v>1</v>
      </c>
    </row>
    <row r="403" spans="1:10" x14ac:dyDescent="0.25">
      <c r="A403" s="4">
        <v>42486</v>
      </c>
      <c r="B403">
        <v>114879</v>
      </c>
      <c r="C403" s="12">
        <v>15.57</v>
      </c>
      <c r="D403" s="10">
        <f>C403/E403</f>
        <v>15.601202404809619</v>
      </c>
      <c r="E403" s="8">
        <v>0.998</v>
      </c>
      <c r="H403" t="s">
        <v>47</v>
      </c>
      <c r="J403">
        <v>1</v>
      </c>
    </row>
    <row r="404" spans="1:10" x14ac:dyDescent="0.25">
      <c r="A404" s="4">
        <v>42492</v>
      </c>
      <c r="B404">
        <v>115240</v>
      </c>
      <c r="C404" s="12">
        <v>15.06</v>
      </c>
      <c r="D404" s="10">
        <f>C404/E404</f>
        <v>15.090180360721444</v>
      </c>
      <c r="E404" s="8">
        <v>0.998</v>
      </c>
      <c r="H404" t="s">
        <v>20</v>
      </c>
      <c r="I404">
        <v>20</v>
      </c>
      <c r="J404">
        <v>1</v>
      </c>
    </row>
    <row r="405" spans="1:10" x14ac:dyDescent="0.25">
      <c r="A405" s="4">
        <v>42496</v>
      </c>
      <c r="B405">
        <v>115497</v>
      </c>
      <c r="C405" s="12">
        <v>11.56</v>
      </c>
      <c r="D405" s="10">
        <f>C405/E405</f>
        <v>11.583166332665332</v>
      </c>
      <c r="E405" s="8">
        <v>0.998</v>
      </c>
      <c r="H405" t="s">
        <v>20</v>
      </c>
      <c r="J405">
        <v>1</v>
      </c>
    </row>
    <row r="406" spans="1:10" x14ac:dyDescent="0.25">
      <c r="A406" s="4">
        <v>42499</v>
      </c>
      <c r="B406">
        <v>115900</v>
      </c>
      <c r="C406" s="12">
        <v>11.79</v>
      </c>
      <c r="D406" s="10">
        <f>C406/E406</f>
        <v>11.813627254509017</v>
      </c>
      <c r="E406" s="8">
        <v>0.998</v>
      </c>
      <c r="H406" t="s">
        <v>20</v>
      </c>
      <c r="I406">
        <v>130</v>
      </c>
      <c r="J406">
        <v>1</v>
      </c>
    </row>
    <row r="407" spans="1:10" x14ac:dyDescent="0.25">
      <c r="A407" s="4">
        <v>42504</v>
      </c>
      <c r="B407">
        <v>116186</v>
      </c>
      <c r="C407" s="12">
        <v>10.220000000000001</v>
      </c>
      <c r="D407" s="10">
        <f>C407/E407</f>
        <v>10.814814814814817</v>
      </c>
      <c r="E407" s="8">
        <v>0.94499999999999995</v>
      </c>
      <c r="H407" t="s">
        <v>9</v>
      </c>
      <c r="I407">
        <v>15</v>
      </c>
      <c r="J407">
        <v>1</v>
      </c>
    </row>
    <row r="408" spans="1:10" x14ac:dyDescent="0.25">
      <c r="A408" s="4">
        <v>42509</v>
      </c>
      <c r="B408">
        <v>116447</v>
      </c>
      <c r="C408" s="12">
        <v>15.55</v>
      </c>
      <c r="D408" s="10">
        <f>C408/E408</f>
        <v>15.581162324649299</v>
      </c>
      <c r="E408" s="8">
        <v>0.998</v>
      </c>
      <c r="H408" t="s">
        <v>47</v>
      </c>
      <c r="J408">
        <v>1</v>
      </c>
    </row>
    <row r="409" spans="1:10" x14ac:dyDescent="0.25">
      <c r="A409" s="4">
        <v>42516</v>
      </c>
      <c r="B409">
        <v>117048</v>
      </c>
      <c r="C409" s="12">
        <v>10.199999999999999</v>
      </c>
      <c r="D409" s="10">
        <f>C409/E409</f>
        <v>10.537190082644628</v>
      </c>
      <c r="E409" s="8">
        <v>0.96799999999999997</v>
      </c>
      <c r="H409" t="s">
        <v>12</v>
      </c>
      <c r="J409">
        <v>1</v>
      </c>
    </row>
    <row r="410" spans="1:10" x14ac:dyDescent="0.25">
      <c r="A410" s="4">
        <v>42516</v>
      </c>
      <c r="B410">
        <v>116816</v>
      </c>
      <c r="C410" s="12">
        <v>14.76</v>
      </c>
      <c r="D410" s="10">
        <f>C410/E410</f>
        <v>14.789579158316633</v>
      </c>
      <c r="E410" s="8">
        <v>0.998</v>
      </c>
      <c r="H410" t="s">
        <v>20</v>
      </c>
      <c r="I410">
        <v>20</v>
      </c>
      <c r="J410">
        <v>1</v>
      </c>
    </row>
    <row r="411" spans="1:10" x14ac:dyDescent="0.25">
      <c r="A411" s="4">
        <v>42519</v>
      </c>
      <c r="B411">
        <v>117372</v>
      </c>
      <c r="C411" s="12">
        <v>13.71</v>
      </c>
      <c r="D411" s="10">
        <f>C411/E411</f>
        <v>14.50793650793651</v>
      </c>
      <c r="E411" s="8">
        <v>0.94499999999999995</v>
      </c>
      <c r="H411" t="s">
        <v>9</v>
      </c>
      <c r="I411">
        <v>10</v>
      </c>
      <c r="J411">
        <v>1</v>
      </c>
    </row>
    <row r="412" spans="1:10" x14ac:dyDescent="0.25">
      <c r="A412" s="4">
        <v>42524</v>
      </c>
      <c r="B412">
        <v>117717</v>
      </c>
      <c r="C412" s="12">
        <v>15.08</v>
      </c>
      <c r="D412" s="10">
        <f>C412/E412</f>
        <v>15.110220440881763</v>
      </c>
      <c r="E412" s="8">
        <v>0.998</v>
      </c>
      <c r="H412" t="s">
        <v>20</v>
      </c>
      <c r="I412">
        <v>10</v>
      </c>
      <c r="J412">
        <v>1</v>
      </c>
    </row>
    <row r="413" spans="1:10" x14ac:dyDescent="0.25">
      <c r="A413" s="4">
        <v>42529</v>
      </c>
      <c r="B413">
        <v>117030</v>
      </c>
      <c r="C413" s="12">
        <v>13.13</v>
      </c>
      <c r="D413" s="10">
        <f>C413/E413</f>
        <v>13.156312625250502</v>
      </c>
      <c r="E413" s="8">
        <v>0.998</v>
      </c>
      <c r="H413" t="s">
        <v>20</v>
      </c>
      <c r="J413">
        <v>1</v>
      </c>
    </row>
    <row r="414" spans="1:10" x14ac:dyDescent="0.25">
      <c r="A414" s="4">
        <v>42532</v>
      </c>
      <c r="B414">
        <v>118250</v>
      </c>
      <c r="C414" s="12">
        <v>8.2100000000000009</v>
      </c>
      <c r="D414" s="10">
        <f>C414/E414</f>
        <v>8.1287128712871297</v>
      </c>
      <c r="E414" s="8">
        <v>1.01</v>
      </c>
      <c r="H414" t="s">
        <v>60</v>
      </c>
      <c r="J414">
        <v>1</v>
      </c>
    </row>
    <row r="415" spans="1:10" x14ac:dyDescent="0.25">
      <c r="A415" s="4">
        <v>42533</v>
      </c>
      <c r="B415">
        <v>118527</v>
      </c>
      <c r="C415" s="12">
        <v>13.93</v>
      </c>
      <c r="D415" s="10">
        <f>C415/E415</f>
        <v>14</v>
      </c>
      <c r="E415" s="8">
        <v>0.995</v>
      </c>
      <c r="H415" t="s">
        <v>61</v>
      </c>
      <c r="J415">
        <v>1</v>
      </c>
    </row>
    <row r="416" spans="1:10" x14ac:dyDescent="0.25">
      <c r="A416" s="4">
        <v>42538</v>
      </c>
      <c r="B416">
        <v>118815</v>
      </c>
      <c r="C416" s="12">
        <v>13.46</v>
      </c>
      <c r="D416" s="10">
        <f>C416/E416</f>
        <v>13.486973947895793</v>
      </c>
      <c r="E416" s="8">
        <v>0.998</v>
      </c>
      <c r="H416" t="s">
        <v>20</v>
      </c>
      <c r="J416">
        <v>1</v>
      </c>
    </row>
    <row r="417" spans="1:10" x14ac:dyDescent="0.25">
      <c r="A417" s="4">
        <v>42546</v>
      </c>
      <c r="B417">
        <v>119141</v>
      </c>
      <c r="C417" s="12">
        <v>14.25</v>
      </c>
      <c r="D417" s="10">
        <f>C417/E417</f>
        <v>12.179487179487181</v>
      </c>
      <c r="E417" s="8">
        <v>1.17</v>
      </c>
      <c r="H417" t="s">
        <v>62</v>
      </c>
      <c r="I417">
        <v>16</v>
      </c>
      <c r="J417">
        <v>1</v>
      </c>
    </row>
    <row r="418" spans="1:10" x14ac:dyDescent="0.25">
      <c r="A418" s="4">
        <v>42548</v>
      </c>
      <c r="B418">
        <v>119396</v>
      </c>
      <c r="C418" s="12">
        <v>13.88</v>
      </c>
      <c r="D418" s="10">
        <f>C418/E418</f>
        <v>14.68783068783069</v>
      </c>
      <c r="E418" s="8">
        <v>0.94499999999999995</v>
      </c>
      <c r="H418" t="s">
        <v>9</v>
      </c>
      <c r="I418">
        <v>10</v>
      </c>
      <c r="J418">
        <v>1</v>
      </c>
    </row>
    <row r="419" spans="1:10" x14ac:dyDescent="0.25">
      <c r="A419" s="4">
        <v>42553</v>
      </c>
      <c r="B419">
        <v>119787</v>
      </c>
      <c r="C419" s="12">
        <v>13.05</v>
      </c>
      <c r="D419" s="10">
        <f>C419/E419</f>
        <v>13.076152304609218</v>
      </c>
      <c r="E419" s="8">
        <v>0.998</v>
      </c>
      <c r="H419" t="s">
        <v>20</v>
      </c>
      <c r="I419">
        <v>60</v>
      </c>
      <c r="J419">
        <v>1</v>
      </c>
    </row>
    <row r="420" spans="1:10" x14ac:dyDescent="0.25">
      <c r="A420" s="4">
        <v>42559</v>
      </c>
      <c r="B420">
        <v>120111</v>
      </c>
      <c r="C420" s="12">
        <v>12.79</v>
      </c>
      <c r="D420" s="10">
        <f>C420/E420</f>
        <v>12.815631262525049</v>
      </c>
      <c r="E420" s="8">
        <v>0.998</v>
      </c>
      <c r="H420" t="s">
        <v>20</v>
      </c>
      <c r="I420">
        <v>35</v>
      </c>
      <c r="J420">
        <v>1</v>
      </c>
    </row>
    <row r="421" spans="1:10" x14ac:dyDescent="0.25">
      <c r="A421" s="4">
        <v>42567</v>
      </c>
      <c r="B421">
        <v>120457</v>
      </c>
      <c r="C421" s="12">
        <v>14.8</v>
      </c>
      <c r="D421" s="10">
        <f>C421/E421</f>
        <v>14.829659318637276</v>
      </c>
      <c r="E421" s="8">
        <v>0.998</v>
      </c>
      <c r="H421" t="s">
        <v>20</v>
      </c>
      <c r="I421">
        <v>45</v>
      </c>
      <c r="J421">
        <v>1</v>
      </c>
    </row>
    <row r="422" spans="1:10" x14ac:dyDescent="0.25">
      <c r="A422" s="4">
        <v>42573</v>
      </c>
      <c r="B422">
        <v>120853</v>
      </c>
      <c r="C422" s="12">
        <v>13.4</v>
      </c>
      <c r="D422" s="10">
        <f>C422/E422</f>
        <v>13.42685370741483</v>
      </c>
      <c r="E422" s="8">
        <v>0.998</v>
      </c>
      <c r="H422" t="s">
        <v>20</v>
      </c>
      <c r="I422">
        <v>60</v>
      </c>
      <c r="J422">
        <v>1</v>
      </c>
    </row>
    <row r="423" spans="1:10" x14ac:dyDescent="0.25">
      <c r="A423" s="4">
        <v>42580</v>
      </c>
      <c r="B423">
        <v>121131</v>
      </c>
      <c r="C423" s="12">
        <v>12.34</v>
      </c>
      <c r="D423" s="10">
        <f>C423/E423</f>
        <v>13.058201058201059</v>
      </c>
      <c r="E423" s="8">
        <v>0.94499999999999995</v>
      </c>
      <c r="H423" t="s">
        <v>9</v>
      </c>
      <c r="J423">
        <v>1</v>
      </c>
    </row>
    <row r="424" spans="1:10" x14ac:dyDescent="0.25">
      <c r="A424" s="4">
        <v>42593</v>
      </c>
      <c r="B424">
        <v>121433</v>
      </c>
      <c r="C424" s="12">
        <v>14.15</v>
      </c>
      <c r="D424" s="10">
        <f>C424/E424</f>
        <v>14.973544973544975</v>
      </c>
      <c r="E424" s="8">
        <v>0.94499999999999995</v>
      </c>
      <c r="H424" t="s">
        <v>9</v>
      </c>
      <c r="J424">
        <v>1</v>
      </c>
    </row>
    <row r="425" spans="1:10" x14ac:dyDescent="0.25">
      <c r="A425" s="4">
        <v>42593</v>
      </c>
      <c r="B425">
        <v>121440</v>
      </c>
      <c r="C425" s="12">
        <v>31.87</v>
      </c>
      <c r="D425" s="10">
        <f>C425/E425</f>
        <v>22.302309307207839</v>
      </c>
      <c r="E425" s="8">
        <v>1.429</v>
      </c>
      <c r="H425" t="s">
        <v>44</v>
      </c>
      <c r="J425">
        <v>2</v>
      </c>
    </row>
    <row r="426" spans="1:10" x14ac:dyDescent="0.25">
      <c r="A426" s="4">
        <v>42600</v>
      </c>
      <c r="B426">
        <v>121619</v>
      </c>
      <c r="C426" s="12">
        <v>6.51</v>
      </c>
      <c r="D426" s="10">
        <f>C426/E426</f>
        <v>6.8888888888888893</v>
      </c>
      <c r="E426" s="8">
        <v>0.94499999999999995</v>
      </c>
      <c r="H426" t="s">
        <v>9</v>
      </c>
      <c r="J426">
        <v>1</v>
      </c>
    </row>
    <row r="427" spans="1:10" x14ac:dyDescent="0.25">
      <c r="A427" s="4">
        <v>42603</v>
      </c>
      <c r="B427">
        <v>122144</v>
      </c>
      <c r="C427" s="12">
        <v>11.76</v>
      </c>
      <c r="D427" s="10">
        <f>C427/E427</f>
        <v>11.643564356435643</v>
      </c>
      <c r="E427" s="8">
        <v>1.01</v>
      </c>
      <c r="H427" t="s">
        <v>18</v>
      </c>
      <c r="I427">
        <v>230</v>
      </c>
      <c r="J427">
        <v>1</v>
      </c>
    </row>
    <row r="428" spans="1:10" x14ac:dyDescent="0.25">
      <c r="A428" s="4">
        <v>42610</v>
      </c>
      <c r="B428">
        <v>122487</v>
      </c>
      <c r="C428" s="12">
        <v>10</v>
      </c>
      <c r="D428" s="10">
        <f>C428/E428</f>
        <v>6.8540095956134337</v>
      </c>
      <c r="E428" s="8">
        <v>1.4590000000000001</v>
      </c>
      <c r="H428" t="s">
        <v>63</v>
      </c>
      <c r="J428">
        <v>2</v>
      </c>
    </row>
    <row r="429" spans="1:10" x14ac:dyDescent="0.25">
      <c r="A429" s="4">
        <v>42611</v>
      </c>
      <c r="B429">
        <v>122570</v>
      </c>
      <c r="C429" s="12">
        <v>14.11</v>
      </c>
      <c r="D429" s="10">
        <f>C429/E429</f>
        <v>14.931216931216932</v>
      </c>
      <c r="E429" s="8">
        <v>0.94499999999999995</v>
      </c>
      <c r="H429" t="s">
        <v>9</v>
      </c>
      <c r="I429">
        <v>15</v>
      </c>
      <c r="J429">
        <v>1</v>
      </c>
    </row>
    <row r="430" spans="1:10" x14ac:dyDescent="0.25">
      <c r="A430" s="4">
        <v>42612</v>
      </c>
      <c r="B430">
        <v>122696</v>
      </c>
      <c r="C430" s="12">
        <v>40.14</v>
      </c>
      <c r="D430" s="10">
        <f>C430/E430</f>
        <v>29.108049311094998</v>
      </c>
      <c r="E430" s="8">
        <v>1.379</v>
      </c>
      <c r="H430" t="s">
        <v>64</v>
      </c>
      <c r="J430">
        <v>2</v>
      </c>
    </row>
    <row r="431" spans="1:10" x14ac:dyDescent="0.25">
      <c r="A431" s="4">
        <v>42614</v>
      </c>
      <c r="B431">
        <v>122903</v>
      </c>
      <c r="C431" s="12">
        <v>13.5</v>
      </c>
      <c r="D431" s="10">
        <f>C431/E431</f>
        <v>14.285714285714286</v>
      </c>
      <c r="E431" s="8">
        <v>0.94499999999999995</v>
      </c>
      <c r="H431" t="s">
        <v>9</v>
      </c>
      <c r="J431">
        <v>1</v>
      </c>
    </row>
    <row r="432" spans="1:10" x14ac:dyDescent="0.25">
      <c r="A432" s="4">
        <v>42618</v>
      </c>
      <c r="B432">
        <v>123272</v>
      </c>
      <c r="C432" s="12">
        <v>11.17</v>
      </c>
      <c r="D432" s="10">
        <f>C432/E432</f>
        <v>11.820105820105821</v>
      </c>
      <c r="E432" s="8">
        <v>0.94499999999999995</v>
      </c>
      <c r="H432" t="s">
        <v>9</v>
      </c>
      <c r="I432">
        <v>20</v>
      </c>
      <c r="J432">
        <v>1</v>
      </c>
    </row>
    <row r="433" spans="1:10" x14ac:dyDescent="0.25">
      <c r="A433" s="4">
        <v>42622</v>
      </c>
      <c r="B433">
        <v>123554</v>
      </c>
      <c r="C433" s="12">
        <v>10.18</v>
      </c>
      <c r="D433" s="10">
        <f>C433/E433</f>
        <v>11.837209302325581</v>
      </c>
      <c r="E433" s="8">
        <v>0.86</v>
      </c>
      <c r="H433" t="s">
        <v>9</v>
      </c>
      <c r="J433">
        <v>1</v>
      </c>
    </row>
    <row r="434" spans="1:10" x14ac:dyDescent="0.25">
      <c r="A434" s="4">
        <v>42625</v>
      </c>
      <c r="B434">
        <v>123866</v>
      </c>
      <c r="C434" s="12">
        <v>12.16</v>
      </c>
      <c r="D434" s="10">
        <f>C434/E434</f>
        <v>12.18436873747495</v>
      </c>
      <c r="E434" s="8">
        <v>0.998</v>
      </c>
      <c r="H434" t="s">
        <v>20</v>
      </c>
      <c r="I434">
        <v>10</v>
      </c>
      <c r="J434">
        <v>1</v>
      </c>
    </row>
    <row r="435" spans="1:10" x14ac:dyDescent="0.25">
      <c r="A435" s="4">
        <v>42629</v>
      </c>
      <c r="B435">
        <v>124130</v>
      </c>
      <c r="C435" s="12">
        <v>9.92</v>
      </c>
      <c r="D435" s="10">
        <f>C435/E435</f>
        <v>11.534883720930234</v>
      </c>
      <c r="E435" s="8">
        <v>0.86</v>
      </c>
      <c r="H435" t="s">
        <v>9</v>
      </c>
      <c r="J435">
        <v>1</v>
      </c>
    </row>
    <row r="436" spans="1:10" x14ac:dyDescent="0.25">
      <c r="A436" s="4">
        <v>42637</v>
      </c>
      <c r="B436">
        <v>124523</v>
      </c>
      <c r="C436" s="12">
        <v>12.27</v>
      </c>
      <c r="D436" s="10">
        <f>C436/E436</f>
        <v>14.267441860465116</v>
      </c>
      <c r="E436" s="8">
        <v>0.86</v>
      </c>
      <c r="H436" t="s">
        <v>9</v>
      </c>
      <c r="I436">
        <v>100</v>
      </c>
      <c r="J436">
        <v>1</v>
      </c>
    </row>
    <row r="437" spans="1:10" x14ac:dyDescent="0.25">
      <c r="A437" s="4">
        <v>42640</v>
      </c>
      <c r="B437">
        <v>124787</v>
      </c>
      <c r="C437" s="12">
        <v>11.81</v>
      </c>
      <c r="D437" s="10">
        <f>C437/E437</f>
        <v>11.83366733466934</v>
      </c>
      <c r="E437" s="8">
        <v>0.998</v>
      </c>
      <c r="H437" t="s">
        <v>20</v>
      </c>
      <c r="J437">
        <v>1</v>
      </c>
    </row>
    <row r="438" spans="1:10" x14ac:dyDescent="0.25">
      <c r="A438" s="4">
        <v>42645</v>
      </c>
      <c r="B438">
        <v>125026</v>
      </c>
      <c r="C438" s="12">
        <v>9.6</v>
      </c>
      <c r="D438" s="10">
        <f>C438/E438</f>
        <v>11.162790697674419</v>
      </c>
      <c r="E438" s="8">
        <v>0.86</v>
      </c>
      <c r="H438" t="s">
        <v>9</v>
      </c>
      <c r="J438">
        <v>1</v>
      </c>
    </row>
    <row r="439" spans="1:10" x14ac:dyDescent="0.25">
      <c r="A439" s="4">
        <v>42648</v>
      </c>
      <c r="B439">
        <v>125329</v>
      </c>
      <c r="C439" s="12">
        <v>8.67</v>
      </c>
      <c r="D439" s="10">
        <f>C439/E439</f>
        <v>10.081395348837209</v>
      </c>
      <c r="E439" s="8">
        <v>0.86</v>
      </c>
      <c r="H439" t="s">
        <v>9</v>
      </c>
      <c r="J439">
        <v>1</v>
      </c>
    </row>
    <row r="440" spans="1:10" x14ac:dyDescent="0.25">
      <c r="A440" s="4">
        <v>42651</v>
      </c>
      <c r="B440">
        <v>125591</v>
      </c>
      <c r="C440" s="12">
        <v>8.85</v>
      </c>
      <c r="D440" s="10">
        <f>C440/E440</f>
        <v>10.290697674418604</v>
      </c>
      <c r="E440" s="8">
        <v>0.86</v>
      </c>
      <c r="H440" t="s">
        <v>9</v>
      </c>
      <c r="J440">
        <v>1</v>
      </c>
    </row>
    <row r="441" spans="1:10" x14ac:dyDescent="0.25">
      <c r="A441" s="4">
        <v>42656</v>
      </c>
      <c r="B441">
        <v>125832</v>
      </c>
      <c r="C441" s="12">
        <v>12.64</v>
      </c>
      <c r="D441" s="10">
        <f>C441/E441</f>
        <v>14.697674418604652</v>
      </c>
      <c r="E441" s="8">
        <v>0.86</v>
      </c>
      <c r="H441" t="s">
        <v>9</v>
      </c>
      <c r="J441">
        <v>1</v>
      </c>
    </row>
    <row r="442" spans="1:10" x14ac:dyDescent="0.25">
      <c r="A442" s="4">
        <v>42661</v>
      </c>
      <c r="B442">
        <v>126118</v>
      </c>
      <c r="C442" s="12">
        <v>11.94</v>
      </c>
      <c r="D442" s="10">
        <f>C442/E442</f>
        <v>12.208588957055214</v>
      </c>
      <c r="E442" s="8">
        <v>0.97799999999999998</v>
      </c>
      <c r="H442" t="s">
        <v>20</v>
      </c>
      <c r="J442">
        <v>1</v>
      </c>
    </row>
    <row r="443" spans="1:10" x14ac:dyDescent="0.25">
      <c r="A443" s="4">
        <v>42666</v>
      </c>
      <c r="B443">
        <v>126461</v>
      </c>
      <c r="C443" s="12">
        <v>14.72</v>
      </c>
      <c r="D443" s="10">
        <f>C443/E443</f>
        <v>15.051124744376279</v>
      </c>
      <c r="E443" s="8">
        <v>0.97799999999999998</v>
      </c>
      <c r="H443" t="s">
        <v>20</v>
      </c>
      <c r="I443">
        <v>20</v>
      </c>
      <c r="J443">
        <v>1</v>
      </c>
    </row>
    <row r="444" spans="1:10" x14ac:dyDescent="0.25">
      <c r="A444" s="4">
        <v>42671</v>
      </c>
      <c r="B444">
        <v>126846</v>
      </c>
      <c r="C444" s="12">
        <v>15.05</v>
      </c>
      <c r="D444" s="10">
        <f>C444/E444</f>
        <v>15.388548057259715</v>
      </c>
      <c r="E444" s="8">
        <v>0.97799999999999998</v>
      </c>
      <c r="H444" t="s">
        <v>20</v>
      </c>
      <c r="I444">
        <v>55</v>
      </c>
      <c r="J444">
        <v>1</v>
      </c>
    </row>
    <row r="445" spans="1:10" x14ac:dyDescent="0.25">
      <c r="A445" s="4">
        <v>42677</v>
      </c>
      <c r="B445">
        <v>127205</v>
      </c>
      <c r="C445" s="12">
        <v>9.92</v>
      </c>
      <c r="D445" s="10">
        <f>C445/E445</f>
        <v>11.534883720930234</v>
      </c>
      <c r="E445" s="8">
        <v>0.86</v>
      </c>
      <c r="H445" t="s">
        <v>9</v>
      </c>
      <c r="I445">
        <v>10</v>
      </c>
      <c r="J445">
        <v>1</v>
      </c>
    </row>
    <row r="446" spans="1:10" x14ac:dyDescent="0.25">
      <c r="A446" s="4">
        <v>42682</v>
      </c>
      <c r="B446">
        <v>127520</v>
      </c>
      <c r="C446" s="12">
        <v>14.5</v>
      </c>
      <c r="D446" s="10">
        <f>C446/E446</f>
        <v>14.826175869120656</v>
      </c>
      <c r="E446" s="8">
        <v>0.97799999999999998</v>
      </c>
      <c r="H446" t="s">
        <v>20</v>
      </c>
      <c r="I446">
        <v>35</v>
      </c>
      <c r="J446">
        <v>1</v>
      </c>
    </row>
    <row r="447" spans="1:10" x14ac:dyDescent="0.25">
      <c r="A447" s="4">
        <v>42686</v>
      </c>
      <c r="B447">
        <v>127844</v>
      </c>
      <c r="C447" s="12">
        <v>10.29</v>
      </c>
      <c r="D447" s="10">
        <f>C447/E447</f>
        <v>11.965116279069766</v>
      </c>
      <c r="E447" s="8">
        <v>0.86</v>
      </c>
      <c r="H447" t="s">
        <v>9</v>
      </c>
      <c r="J447">
        <v>1</v>
      </c>
    </row>
    <row r="448" spans="1:10" x14ac:dyDescent="0.25">
      <c r="A448" s="4">
        <v>42689</v>
      </c>
      <c r="B448">
        <v>128127</v>
      </c>
      <c r="C448" s="12">
        <v>14.91</v>
      </c>
      <c r="D448" s="10">
        <f>C448/E448</f>
        <v>15.245398773006135</v>
      </c>
      <c r="E448" s="8">
        <v>0.97799999999999998</v>
      </c>
      <c r="H448" t="s">
        <v>20</v>
      </c>
      <c r="J448">
        <v>1</v>
      </c>
    </row>
    <row r="449" spans="1:10" x14ac:dyDescent="0.25">
      <c r="A449" s="4">
        <v>42699</v>
      </c>
      <c r="B449">
        <v>128476</v>
      </c>
      <c r="C449" s="12">
        <v>14.98</v>
      </c>
      <c r="D449" s="10">
        <f>C449/E449</f>
        <v>15.146612740141558</v>
      </c>
      <c r="E449" s="8">
        <v>0.98899999999999999</v>
      </c>
      <c r="H449" t="s">
        <v>65</v>
      </c>
      <c r="I449">
        <v>10</v>
      </c>
      <c r="J449">
        <v>1</v>
      </c>
    </row>
    <row r="450" spans="1:10" x14ac:dyDescent="0.25">
      <c r="A450" s="4">
        <v>42702</v>
      </c>
      <c r="B450">
        <v>128749</v>
      </c>
      <c r="C450" s="12">
        <v>13.63</v>
      </c>
      <c r="D450" s="10">
        <f>C450/E450</f>
        <v>13.936605316973417</v>
      </c>
      <c r="E450" s="8">
        <v>0.97799999999999998</v>
      </c>
      <c r="H450" t="s">
        <v>20</v>
      </c>
      <c r="J450">
        <v>1</v>
      </c>
    </row>
    <row r="451" spans="1:10" x14ac:dyDescent="0.25">
      <c r="A451" s="4">
        <v>42706</v>
      </c>
      <c r="B451">
        <v>129053</v>
      </c>
      <c r="C451" s="12">
        <v>11.41</v>
      </c>
      <c r="D451" s="10">
        <f>C451/E451</f>
        <v>13.267441860465116</v>
      </c>
      <c r="E451" s="8">
        <v>0.86</v>
      </c>
      <c r="H451" t="s">
        <v>9</v>
      </c>
      <c r="J451">
        <v>1</v>
      </c>
    </row>
    <row r="452" spans="1:10" x14ac:dyDescent="0.25">
      <c r="A452" s="4">
        <v>42710</v>
      </c>
      <c r="B452">
        <v>129362</v>
      </c>
      <c r="C452" s="12">
        <v>13.09</v>
      </c>
      <c r="D452" s="10">
        <f>C452/E452</f>
        <v>13.384458077709612</v>
      </c>
      <c r="E452" s="8">
        <v>0.97799999999999998</v>
      </c>
      <c r="H452" t="s">
        <v>20</v>
      </c>
      <c r="J452">
        <v>1</v>
      </c>
    </row>
    <row r="453" spans="1:10" x14ac:dyDescent="0.25">
      <c r="A453" s="4">
        <v>42715</v>
      </c>
      <c r="B453">
        <v>129697</v>
      </c>
      <c r="C453" s="12">
        <v>11.45</v>
      </c>
      <c r="D453" s="10">
        <f>C453/E453</f>
        <v>13.313953488372093</v>
      </c>
      <c r="E453" s="8">
        <v>0.86</v>
      </c>
      <c r="H453" t="s">
        <v>9</v>
      </c>
      <c r="J453">
        <v>1</v>
      </c>
    </row>
    <row r="454" spans="1:10" x14ac:dyDescent="0.25">
      <c r="A454" s="4">
        <v>42718</v>
      </c>
      <c r="B454">
        <v>129982</v>
      </c>
      <c r="C454" s="12">
        <v>14.92</v>
      </c>
      <c r="D454" s="10">
        <f>C454/E454</f>
        <v>15.25562372188139</v>
      </c>
      <c r="E454" s="8">
        <v>0.97799999999999998</v>
      </c>
      <c r="H454" t="s">
        <v>20</v>
      </c>
      <c r="J454">
        <v>1</v>
      </c>
    </row>
    <row r="455" spans="1:10" x14ac:dyDescent="0.25">
      <c r="A455" s="4">
        <v>42723</v>
      </c>
      <c r="B455">
        <v>130339</v>
      </c>
      <c r="C455" s="12">
        <v>16.440000000000001</v>
      </c>
      <c r="D455" s="10">
        <f>C455/E455</f>
        <v>16.809815950920246</v>
      </c>
      <c r="E455" s="8">
        <v>0.97799999999999998</v>
      </c>
      <c r="H455" t="s">
        <v>20</v>
      </c>
      <c r="I455">
        <v>25</v>
      </c>
      <c r="J455">
        <v>1</v>
      </c>
    </row>
    <row r="456" spans="1:10" x14ac:dyDescent="0.25">
      <c r="A456" s="4">
        <v>42729</v>
      </c>
      <c r="B456">
        <v>130307</v>
      </c>
      <c r="C456" s="12">
        <v>10</v>
      </c>
      <c r="D456" s="10">
        <f>C456/E456</f>
        <v>7.5244544770504138</v>
      </c>
      <c r="E456" s="8">
        <v>1.329</v>
      </c>
      <c r="H456" t="s">
        <v>66</v>
      </c>
      <c r="J456">
        <v>2</v>
      </c>
    </row>
    <row r="457" spans="1:10" x14ac:dyDescent="0.25">
      <c r="A457" s="4">
        <v>42730</v>
      </c>
      <c r="B457">
        <v>130905</v>
      </c>
      <c r="C457" s="12">
        <v>13.22</v>
      </c>
      <c r="D457" s="10">
        <f>C457/E457</f>
        <v>15.372093023255815</v>
      </c>
      <c r="E457" s="8">
        <v>0.86</v>
      </c>
      <c r="H457" t="s">
        <v>9</v>
      </c>
      <c r="I457">
        <v>200</v>
      </c>
      <c r="J457">
        <v>1</v>
      </c>
    </row>
    <row r="458" spans="1:10" x14ac:dyDescent="0.25">
      <c r="A458" s="4">
        <v>42731</v>
      </c>
      <c r="B458">
        <v>130992</v>
      </c>
      <c r="C458" s="12">
        <v>30.17</v>
      </c>
      <c r="D458" s="10">
        <f>C458/E458</f>
        <v>20.821256038647345</v>
      </c>
      <c r="E458" s="8">
        <v>1.4490000000000001</v>
      </c>
      <c r="H458" t="s">
        <v>66</v>
      </c>
      <c r="J458">
        <v>2</v>
      </c>
    </row>
    <row r="459" spans="1:10" x14ac:dyDescent="0.25">
      <c r="A459" s="4">
        <v>42734</v>
      </c>
      <c r="B459">
        <v>131239</v>
      </c>
      <c r="C459" s="12">
        <v>12.59</v>
      </c>
      <c r="D459" s="10">
        <f>C459/E459</f>
        <v>14.63953488372093</v>
      </c>
      <c r="E459" s="8">
        <v>0.86</v>
      </c>
      <c r="H459" t="s">
        <v>9</v>
      </c>
      <c r="J459">
        <v>1</v>
      </c>
    </row>
    <row r="460" spans="1:10" x14ac:dyDescent="0.25">
      <c r="A460" s="4">
        <v>42738</v>
      </c>
      <c r="B460">
        <v>131484</v>
      </c>
      <c r="C460" s="12">
        <v>8.36</v>
      </c>
      <c r="D460" s="10">
        <f>C460/E460</f>
        <v>9.720930232558139</v>
      </c>
      <c r="E460" s="8">
        <v>0.86</v>
      </c>
      <c r="H460" t="s">
        <v>9</v>
      </c>
      <c r="J460">
        <v>1</v>
      </c>
    </row>
    <row r="461" spans="1:10" x14ac:dyDescent="0.25">
      <c r="A461" s="4">
        <v>42740</v>
      </c>
      <c r="B461">
        <v>131757</v>
      </c>
      <c r="C461" s="12">
        <v>14.47</v>
      </c>
      <c r="D461" s="10">
        <f>C461/E461</f>
        <v>15.104384133611692</v>
      </c>
      <c r="E461" s="8">
        <v>0.95799999999999996</v>
      </c>
      <c r="H461" t="s">
        <v>20</v>
      </c>
      <c r="J461">
        <v>1</v>
      </c>
    </row>
    <row r="462" spans="1:10" x14ac:dyDescent="0.25">
      <c r="A462" s="4">
        <v>42745</v>
      </c>
      <c r="B462">
        <v>132082</v>
      </c>
      <c r="C462" s="12">
        <v>12.22</v>
      </c>
      <c r="D462" s="10">
        <f>C462/E462</f>
        <v>14.209302325581396</v>
      </c>
      <c r="E462" s="8">
        <v>0.86</v>
      </c>
      <c r="H462" t="s">
        <v>9</v>
      </c>
      <c r="I462">
        <v>10</v>
      </c>
      <c r="J462">
        <v>1</v>
      </c>
    </row>
    <row r="463" spans="1:10" x14ac:dyDescent="0.25">
      <c r="A463" s="4">
        <v>42748</v>
      </c>
      <c r="B463">
        <v>132365</v>
      </c>
      <c r="C463" s="12">
        <v>14.25</v>
      </c>
      <c r="D463" s="10">
        <f>C463/E463</f>
        <v>14.874739039665972</v>
      </c>
      <c r="E463" s="8">
        <v>0.95799999999999996</v>
      </c>
      <c r="H463" t="s">
        <v>20</v>
      </c>
      <c r="J463">
        <v>1</v>
      </c>
    </row>
    <row r="464" spans="1:10" x14ac:dyDescent="0.25">
      <c r="A464" s="4">
        <v>42753</v>
      </c>
      <c r="B464">
        <v>132674</v>
      </c>
      <c r="C464" s="12">
        <v>13.52</v>
      </c>
      <c r="D464" s="10">
        <f>C464/E464</f>
        <v>14.112734864300627</v>
      </c>
      <c r="E464" s="8">
        <v>0.95799999999999996</v>
      </c>
      <c r="H464" t="s">
        <v>20</v>
      </c>
      <c r="I464">
        <v>10</v>
      </c>
      <c r="J464">
        <v>1</v>
      </c>
    </row>
    <row r="465" spans="1:10" x14ac:dyDescent="0.25">
      <c r="A465" s="4">
        <v>42758</v>
      </c>
      <c r="B465">
        <v>132972</v>
      </c>
      <c r="C465" s="12">
        <v>13.03</v>
      </c>
      <c r="D465" s="10">
        <f>C465/E465</f>
        <v>13.601252609603341</v>
      </c>
      <c r="E465" s="8">
        <v>0.95799999999999996</v>
      </c>
      <c r="H465" t="s">
        <v>20</v>
      </c>
      <c r="J465">
        <v>1</v>
      </c>
    </row>
    <row r="466" spans="1:10" x14ac:dyDescent="0.25">
      <c r="A466" s="4">
        <v>42763</v>
      </c>
      <c r="B466">
        <v>133292</v>
      </c>
      <c r="C466" s="12">
        <v>11.16</v>
      </c>
      <c r="D466" s="10">
        <f>C466/E466</f>
        <v>12.976744186046512</v>
      </c>
      <c r="E466" s="8">
        <v>0.86</v>
      </c>
      <c r="H466" t="s">
        <v>9</v>
      </c>
      <c r="J466">
        <v>1</v>
      </c>
    </row>
    <row r="467" spans="1:10" x14ac:dyDescent="0.25">
      <c r="A467" s="4">
        <v>42767</v>
      </c>
      <c r="B467">
        <v>133529</v>
      </c>
      <c r="C467" s="12">
        <v>13.73</v>
      </c>
      <c r="D467" s="10">
        <f>C467/E467</f>
        <v>14.331941544885179</v>
      </c>
      <c r="E467" s="8">
        <v>0.95799999999999996</v>
      </c>
      <c r="H467" t="s">
        <v>20</v>
      </c>
      <c r="J467">
        <v>1</v>
      </c>
    </row>
    <row r="468" spans="1:10" x14ac:dyDescent="0.25">
      <c r="A468" s="4">
        <v>42772</v>
      </c>
      <c r="B468">
        <v>133914</v>
      </c>
      <c r="C468" s="12">
        <v>9.43</v>
      </c>
      <c r="D468" s="10">
        <f>C468/E468</f>
        <v>10.965116279069766</v>
      </c>
      <c r="E468" s="8">
        <v>0.86</v>
      </c>
      <c r="H468" t="s">
        <v>17</v>
      </c>
      <c r="I468">
        <v>45</v>
      </c>
      <c r="J468">
        <v>1</v>
      </c>
    </row>
    <row r="469" spans="1:10" x14ac:dyDescent="0.25">
      <c r="A469" s="4">
        <v>42775</v>
      </c>
      <c r="B469">
        <v>134153</v>
      </c>
      <c r="C469" s="12">
        <v>11.61</v>
      </c>
      <c r="D469" s="10">
        <f>C469/E469</f>
        <v>13.5</v>
      </c>
      <c r="E469" s="8">
        <v>0.86</v>
      </c>
      <c r="H469" t="s">
        <v>9</v>
      </c>
      <c r="J469">
        <v>1</v>
      </c>
    </row>
    <row r="470" spans="1:10" x14ac:dyDescent="0.25">
      <c r="A470" s="4">
        <v>42779</v>
      </c>
      <c r="B470">
        <v>134437</v>
      </c>
      <c r="C470" s="12">
        <v>13.02</v>
      </c>
      <c r="D470" s="10">
        <f>C470/E470</f>
        <v>13.633507853403142</v>
      </c>
      <c r="E470" s="8">
        <v>0.95499999999999996</v>
      </c>
      <c r="H470" t="s">
        <v>29</v>
      </c>
      <c r="J470">
        <v>1</v>
      </c>
    </row>
    <row r="471" spans="1:10" x14ac:dyDescent="0.25">
      <c r="A471" s="4">
        <v>42785</v>
      </c>
      <c r="B471">
        <v>134827</v>
      </c>
      <c r="C471" s="12">
        <v>12.79</v>
      </c>
      <c r="D471" s="10">
        <f>C471/E471</f>
        <v>14.872093023255813</v>
      </c>
      <c r="E471" s="8">
        <v>0.86</v>
      </c>
      <c r="H471" t="s">
        <v>9</v>
      </c>
      <c r="I471">
        <v>50</v>
      </c>
      <c r="J471">
        <v>1</v>
      </c>
    </row>
    <row r="472" spans="1:10" x14ac:dyDescent="0.25">
      <c r="A472" s="4">
        <v>42793</v>
      </c>
      <c r="B472">
        <v>135207</v>
      </c>
      <c r="C472" s="12">
        <v>10.35</v>
      </c>
      <c r="D472" s="10">
        <f>C472/E472</f>
        <v>12.034883720930232</v>
      </c>
      <c r="E472" s="8">
        <v>0.86</v>
      </c>
      <c r="H472" t="s">
        <v>9</v>
      </c>
      <c r="I472">
        <v>50</v>
      </c>
      <c r="J472">
        <v>1</v>
      </c>
    </row>
    <row r="473" spans="1:10" x14ac:dyDescent="0.25">
      <c r="A473" s="4">
        <v>42803</v>
      </c>
      <c r="B473">
        <v>135530</v>
      </c>
      <c r="C473" s="12">
        <v>14.75</v>
      </c>
      <c r="D473" s="10">
        <f>C473/E473</f>
        <v>15.445026178010473</v>
      </c>
      <c r="E473" s="8">
        <v>0.95499999999999996</v>
      </c>
      <c r="H473" t="s">
        <v>67</v>
      </c>
      <c r="I473">
        <v>10</v>
      </c>
      <c r="J473">
        <v>1</v>
      </c>
    </row>
    <row r="474" spans="1:10" x14ac:dyDescent="0.25">
      <c r="A474" s="4">
        <v>42807</v>
      </c>
      <c r="B474">
        <v>135844</v>
      </c>
      <c r="C474" s="12">
        <v>13.43</v>
      </c>
      <c r="D474" s="10">
        <f>C474/E474</f>
        <v>15.508083140877599</v>
      </c>
      <c r="E474" s="8">
        <v>0.86599999999999999</v>
      </c>
      <c r="H474" t="s">
        <v>20</v>
      </c>
      <c r="J474">
        <v>1</v>
      </c>
    </row>
    <row r="475" spans="1:10" x14ac:dyDescent="0.25">
      <c r="A475" s="4">
        <v>42811</v>
      </c>
      <c r="B475">
        <v>136169</v>
      </c>
      <c r="C475" s="12">
        <v>12.64</v>
      </c>
      <c r="D475" s="10">
        <f>C475/E475</f>
        <v>14.595842956120093</v>
      </c>
      <c r="E475" s="8">
        <v>0.86599999999999999</v>
      </c>
      <c r="H475" t="s">
        <v>16</v>
      </c>
      <c r="J475">
        <v>1</v>
      </c>
    </row>
    <row r="476" spans="1:10" x14ac:dyDescent="0.25">
      <c r="A476" s="4">
        <v>42813</v>
      </c>
      <c r="B476">
        <v>136404</v>
      </c>
      <c r="C476" s="12">
        <v>8.9700000000000006</v>
      </c>
      <c r="D476" s="10">
        <f>C476/E476</f>
        <v>9.0150753768844236</v>
      </c>
      <c r="E476" s="8">
        <v>0.995</v>
      </c>
      <c r="H476" t="s">
        <v>68</v>
      </c>
      <c r="J476">
        <v>1</v>
      </c>
    </row>
    <row r="477" spans="1:10" x14ac:dyDescent="0.25">
      <c r="A477" s="4">
        <v>42817</v>
      </c>
      <c r="B477">
        <v>136714</v>
      </c>
      <c r="C477" s="12">
        <v>11.27</v>
      </c>
      <c r="D477" s="10">
        <f>C477/E477</f>
        <v>13.104651162790697</v>
      </c>
      <c r="E477" s="8">
        <v>0.86</v>
      </c>
      <c r="H477" t="s">
        <v>9</v>
      </c>
      <c r="I477">
        <v>10</v>
      </c>
      <c r="J477">
        <v>1</v>
      </c>
    </row>
    <row r="478" spans="1:10" x14ac:dyDescent="0.25">
      <c r="A478" s="4">
        <v>42822</v>
      </c>
      <c r="B478">
        <v>137007</v>
      </c>
      <c r="C478" s="12">
        <v>10.68</v>
      </c>
      <c r="D478" s="10">
        <f>C478/E478</f>
        <v>12.418604651162791</v>
      </c>
      <c r="E478" s="8">
        <v>0.86</v>
      </c>
      <c r="H478" t="s">
        <v>9</v>
      </c>
      <c r="J478">
        <v>1</v>
      </c>
    </row>
    <row r="479" spans="1:10" x14ac:dyDescent="0.25">
      <c r="A479" s="4">
        <v>42827</v>
      </c>
      <c r="B479">
        <v>137418</v>
      </c>
      <c r="C479" s="12">
        <v>11.62</v>
      </c>
      <c r="D479" s="10">
        <f>C479/E479</f>
        <v>12.167539267015707</v>
      </c>
      <c r="E479" s="8">
        <v>0.95499999999999996</v>
      </c>
      <c r="H479" t="s">
        <v>69</v>
      </c>
      <c r="I479">
        <v>80</v>
      </c>
      <c r="J479">
        <v>1</v>
      </c>
    </row>
    <row r="480" spans="1:10" x14ac:dyDescent="0.25">
      <c r="A480" s="4">
        <v>42830</v>
      </c>
      <c r="B480">
        <v>137689</v>
      </c>
      <c r="C480" s="12">
        <v>10.78</v>
      </c>
      <c r="D480" s="10">
        <f>C480/E480</f>
        <v>12.448036951501154</v>
      </c>
      <c r="E480" s="8">
        <v>0.86599999999999999</v>
      </c>
      <c r="H480" t="s">
        <v>20</v>
      </c>
      <c r="J480">
        <v>1</v>
      </c>
    </row>
    <row r="481" spans="1:10" x14ac:dyDescent="0.25">
      <c r="A481" s="4">
        <v>42834</v>
      </c>
      <c r="B481">
        <v>137963</v>
      </c>
      <c r="C481" s="12">
        <v>8.8000000000000007</v>
      </c>
      <c r="D481" s="10">
        <f>C481/E481</f>
        <v>10.232558139534884</v>
      </c>
      <c r="E481" s="8">
        <v>0.86</v>
      </c>
      <c r="H481" t="s">
        <v>9</v>
      </c>
      <c r="J481">
        <v>1</v>
      </c>
    </row>
    <row r="482" spans="1:10" x14ac:dyDescent="0.25">
      <c r="A482" s="4">
        <v>42839</v>
      </c>
      <c r="B482">
        <v>138176</v>
      </c>
      <c r="C482" s="12">
        <v>20</v>
      </c>
      <c r="D482" s="10">
        <f>C482/E482</f>
        <v>13.540961408259985</v>
      </c>
      <c r="E482" s="8">
        <v>1.4770000000000001</v>
      </c>
      <c r="H482" t="s">
        <v>59</v>
      </c>
      <c r="J482">
        <v>2</v>
      </c>
    </row>
    <row r="483" spans="1:10" x14ac:dyDescent="0.25">
      <c r="A483" s="4">
        <v>42840</v>
      </c>
      <c r="B483">
        <v>138254</v>
      </c>
      <c r="C483" s="12">
        <v>10.02</v>
      </c>
      <c r="D483" s="10">
        <f>C483/E483</f>
        <v>11.651162790697674</v>
      </c>
      <c r="E483" s="8">
        <v>0.86</v>
      </c>
      <c r="H483" t="s">
        <v>9</v>
      </c>
      <c r="I483">
        <v>10</v>
      </c>
      <c r="J483">
        <v>1</v>
      </c>
    </row>
    <row r="484" spans="1:10" x14ac:dyDescent="0.25">
      <c r="A484" s="4">
        <v>42842</v>
      </c>
      <c r="B484">
        <v>138537</v>
      </c>
      <c r="C484" s="12">
        <v>10.8</v>
      </c>
      <c r="D484" s="10">
        <f>C484/E484</f>
        <v>10.85427135678392</v>
      </c>
      <c r="E484" s="8">
        <v>0.995</v>
      </c>
      <c r="H484" t="s">
        <v>70</v>
      </c>
      <c r="J484">
        <v>1</v>
      </c>
    </row>
    <row r="485" spans="1:10" x14ac:dyDescent="0.25">
      <c r="A485" s="4">
        <v>42845</v>
      </c>
      <c r="B485">
        <v>138805</v>
      </c>
      <c r="C485" s="12">
        <v>14.28</v>
      </c>
      <c r="D485" s="10">
        <f>C485/E485</f>
        <v>14.952879581151832</v>
      </c>
      <c r="E485" s="8">
        <v>0.95499999999999996</v>
      </c>
      <c r="H485" t="s">
        <v>20</v>
      </c>
      <c r="J485">
        <v>1</v>
      </c>
    </row>
    <row r="486" spans="1:10" x14ac:dyDescent="0.25">
      <c r="A486" s="4">
        <v>42849</v>
      </c>
      <c r="B486">
        <v>139137</v>
      </c>
      <c r="C486" s="12">
        <v>9.1199999999999992</v>
      </c>
      <c r="D486" s="10">
        <f>C486/E486</f>
        <v>10.604651162790697</v>
      </c>
      <c r="E486" s="8">
        <v>0.86</v>
      </c>
      <c r="H486" t="s">
        <v>9</v>
      </c>
      <c r="J486">
        <v>1</v>
      </c>
    </row>
    <row r="487" spans="1:10" x14ac:dyDescent="0.25">
      <c r="A487" s="4">
        <v>42851</v>
      </c>
      <c r="B487">
        <v>139382</v>
      </c>
      <c r="C487" s="12">
        <v>9.99</v>
      </c>
      <c r="D487" s="10">
        <f>C487/E487</f>
        <v>11.616279069767442</v>
      </c>
      <c r="E487" s="8">
        <v>0.86</v>
      </c>
      <c r="H487" t="s">
        <v>9</v>
      </c>
      <c r="J487">
        <v>1</v>
      </c>
    </row>
    <row r="488" spans="1:10" x14ac:dyDescent="0.25">
      <c r="A488" s="4">
        <v>42854</v>
      </c>
      <c r="B488">
        <v>139669</v>
      </c>
      <c r="C488" s="12">
        <v>10.23</v>
      </c>
      <c r="D488" s="10">
        <f>C488/E488</f>
        <v>11.895348837209303</v>
      </c>
      <c r="E488" s="8">
        <v>0.86</v>
      </c>
      <c r="H488" t="s">
        <v>9</v>
      </c>
      <c r="J488">
        <v>1</v>
      </c>
    </row>
    <row r="489" spans="1:10" x14ac:dyDescent="0.25">
      <c r="A489" s="4">
        <v>42858</v>
      </c>
      <c r="B489">
        <v>139945</v>
      </c>
      <c r="C489" s="12">
        <v>10.6</v>
      </c>
      <c r="D489" s="10">
        <f>C489/E489</f>
        <v>11.099476439790577</v>
      </c>
      <c r="E489" s="8">
        <v>0.95499999999999996</v>
      </c>
      <c r="H489" t="s">
        <v>20</v>
      </c>
      <c r="J489">
        <v>1</v>
      </c>
    </row>
    <row r="490" spans="1:10" x14ac:dyDescent="0.25">
      <c r="A490" s="4">
        <v>42861</v>
      </c>
      <c r="B490">
        <v>140249</v>
      </c>
      <c r="C490" s="12">
        <v>9.61</v>
      </c>
      <c r="D490" s="10">
        <f>C490/E490</f>
        <v>11.174418604651162</v>
      </c>
      <c r="E490" s="8">
        <v>0.86</v>
      </c>
      <c r="H490" t="s">
        <v>9</v>
      </c>
      <c r="J490">
        <v>1</v>
      </c>
    </row>
    <row r="491" spans="1:10" x14ac:dyDescent="0.25">
      <c r="A491" s="4">
        <v>42866</v>
      </c>
      <c r="B491">
        <v>140612</v>
      </c>
      <c r="C491" s="12">
        <v>10.08</v>
      </c>
      <c r="D491" s="10">
        <f>C491/E491</f>
        <v>11.720930232558139</v>
      </c>
      <c r="E491" s="8">
        <v>0.86</v>
      </c>
      <c r="H491" t="s">
        <v>9</v>
      </c>
      <c r="I491">
        <v>60</v>
      </c>
      <c r="J491">
        <v>1</v>
      </c>
    </row>
    <row r="492" spans="1:10" x14ac:dyDescent="0.25">
      <c r="A492" s="4">
        <v>42871</v>
      </c>
      <c r="B492">
        <v>140941</v>
      </c>
      <c r="C492" s="12">
        <v>10.98</v>
      </c>
      <c r="D492" s="10">
        <f>C492/E492</f>
        <v>11.497382198952881</v>
      </c>
      <c r="E492" s="8">
        <v>0.95499999999999996</v>
      </c>
      <c r="H492" t="s">
        <v>20</v>
      </c>
      <c r="I492">
        <v>20</v>
      </c>
      <c r="J492">
        <v>1</v>
      </c>
    </row>
    <row r="493" spans="1:10" x14ac:dyDescent="0.25">
      <c r="A493" s="4">
        <v>42874</v>
      </c>
      <c r="B493">
        <v>141226</v>
      </c>
      <c r="C493" s="12">
        <v>10.68</v>
      </c>
      <c r="D493" s="10">
        <f>C493/E493</f>
        <v>11.183246073298429</v>
      </c>
      <c r="E493" s="8">
        <v>0.95499999999999996</v>
      </c>
      <c r="H493" t="s">
        <v>20</v>
      </c>
      <c r="J493">
        <v>1</v>
      </c>
    </row>
    <row r="494" spans="1:10" x14ac:dyDescent="0.25">
      <c r="A494" s="4">
        <v>42876</v>
      </c>
      <c r="B494">
        <v>141457</v>
      </c>
      <c r="C494" s="12">
        <v>9.25</v>
      </c>
      <c r="D494" s="10">
        <f>C494/E494</f>
        <v>9.6858638743455501</v>
      </c>
      <c r="E494" s="8">
        <v>0.95499999999999996</v>
      </c>
      <c r="H494" t="s">
        <v>29</v>
      </c>
      <c r="J494">
        <v>1</v>
      </c>
    </row>
    <row r="495" spans="1:10" x14ac:dyDescent="0.25">
      <c r="A495" s="4">
        <v>42882</v>
      </c>
      <c r="B495">
        <v>141704</v>
      </c>
      <c r="C495" s="12">
        <v>13.72</v>
      </c>
      <c r="D495" s="10">
        <f>C495/E495</f>
        <v>12.141592920353984</v>
      </c>
      <c r="E495" s="8">
        <v>1.1299999999999999</v>
      </c>
      <c r="H495" t="s">
        <v>71</v>
      </c>
      <c r="J495">
        <v>1</v>
      </c>
    </row>
    <row r="496" spans="1:10" x14ac:dyDescent="0.25">
      <c r="A496" s="4">
        <v>42883</v>
      </c>
      <c r="B496">
        <v>142023</v>
      </c>
      <c r="C496" s="12">
        <v>11.23</v>
      </c>
      <c r="D496" s="10">
        <f>C496/E496</f>
        <v>11.759162303664922</v>
      </c>
      <c r="E496" s="8">
        <v>0.95499999999999996</v>
      </c>
      <c r="H496" t="s">
        <v>29</v>
      </c>
      <c r="I496">
        <v>60</v>
      </c>
      <c r="J496">
        <v>1</v>
      </c>
    </row>
    <row r="497" spans="1:10" x14ac:dyDescent="0.25">
      <c r="A497" s="4">
        <v>42886</v>
      </c>
      <c r="B497">
        <v>142297</v>
      </c>
      <c r="C497" s="12">
        <v>9.3800000000000008</v>
      </c>
      <c r="D497" s="10">
        <f>C497/E497</f>
        <v>10.906976744186048</v>
      </c>
      <c r="E497" s="8">
        <v>0.86</v>
      </c>
      <c r="H497" t="s">
        <v>9</v>
      </c>
      <c r="J497">
        <v>1</v>
      </c>
    </row>
    <row r="498" spans="1:10" x14ac:dyDescent="0.25">
      <c r="A498" s="4">
        <v>42888</v>
      </c>
      <c r="B498">
        <v>142549</v>
      </c>
      <c r="C498" s="12">
        <v>10.06</v>
      </c>
      <c r="D498" s="10">
        <f>C498/E498</f>
        <v>10.534031413612567</v>
      </c>
      <c r="E498" s="8">
        <v>0.95499999999999996</v>
      </c>
      <c r="H498" t="s">
        <v>29</v>
      </c>
      <c r="J498">
        <v>1</v>
      </c>
    </row>
    <row r="499" spans="1:10" x14ac:dyDescent="0.25">
      <c r="A499" s="4">
        <v>42890</v>
      </c>
      <c r="B499">
        <v>142746</v>
      </c>
      <c r="C499" s="12">
        <v>8</v>
      </c>
      <c r="D499" s="10">
        <f>C499/E499</f>
        <v>8.639308855291576</v>
      </c>
      <c r="E499" s="8">
        <v>0.92600000000000005</v>
      </c>
      <c r="H499" t="s">
        <v>72</v>
      </c>
      <c r="J499">
        <v>1</v>
      </c>
    </row>
    <row r="500" spans="1:10" x14ac:dyDescent="0.25">
      <c r="A500" s="4">
        <v>42892</v>
      </c>
      <c r="B500">
        <v>143020</v>
      </c>
      <c r="C500" s="12">
        <v>10.41</v>
      </c>
      <c r="D500" s="10">
        <f>C500/E500</f>
        <v>11.086261980830672</v>
      </c>
      <c r="E500" s="8">
        <v>0.93899999999999995</v>
      </c>
      <c r="H500" t="s">
        <v>20</v>
      </c>
      <c r="J500">
        <v>1</v>
      </c>
    </row>
    <row r="501" spans="1:10" x14ac:dyDescent="0.25">
      <c r="A501" s="4">
        <v>42895</v>
      </c>
      <c r="B501">
        <v>143317</v>
      </c>
      <c r="C501" s="12">
        <v>10.83</v>
      </c>
      <c r="D501" s="10">
        <f>C501/E501</f>
        <v>11.533546325878595</v>
      </c>
      <c r="E501" s="8">
        <v>0.93899999999999995</v>
      </c>
      <c r="H501" t="s">
        <v>29</v>
      </c>
      <c r="J501">
        <v>1</v>
      </c>
    </row>
    <row r="502" spans="1:10" x14ac:dyDescent="0.25">
      <c r="A502" s="4">
        <v>42899</v>
      </c>
      <c r="B502">
        <v>143598</v>
      </c>
      <c r="C502" s="12">
        <v>9.9</v>
      </c>
      <c r="D502" s="10">
        <f>C502/E502</f>
        <v>11.511627906976745</v>
      </c>
      <c r="E502" s="8">
        <v>0.86</v>
      </c>
      <c r="H502" t="s">
        <v>9</v>
      </c>
      <c r="J502">
        <v>1</v>
      </c>
    </row>
    <row r="503" spans="1:10" x14ac:dyDescent="0.25">
      <c r="A503" s="4">
        <v>42902</v>
      </c>
      <c r="B503">
        <v>143878</v>
      </c>
      <c r="C503" s="12">
        <v>8.83</v>
      </c>
      <c r="D503" s="10">
        <f>C503/E503</f>
        <v>10.267441860465116</v>
      </c>
      <c r="E503" s="8">
        <v>0.86</v>
      </c>
      <c r="H503" t="s">
        <v>9</v>
      </c>
      <c r="J503">
        <v>1</v>
      </c>
    </row>
    <row r="504" spans="1:10" x14ac:dyDescent="0.25">
      <c r="A504" s="4">
        <v>42906</v>
      </c>
      <c r="B504">
        <v>144134</v>
      </c>
      <c r="C504" s="12">
        <v>10.81</v>
      </c>
      <c r="D504" s="10">
        <f>C504/E504</f>
        <v>11.512247071352505</v>
      </c>
      <c r="E504" s="8">
        <v>0.93899999999999995</v>
      </c>
      <c r="H504" t="s">
        <v>20</v>
      </c>
      <c r="J504">
        <v>1</v>
      </c>
    </row>
    <row r="505" spans="1:10" x14ac:dyDescent="0.25">
      <c r="A505" s="4">
        <v>42919</v>
      </c>
      <c r="B505">
        <v>144414</v>
      </c>
      <c r="C505" s="12">
        <v>9.64</v>
      </c>
      <c r="D505" s="10">
        <f>C505/E505</f>
        <v>10.266240681576146</v>
      </c>
      <c r="E505" s="8">
        <v>0.93899999999999995</v>
      </c>
      <c r="H505" t="s">
        <v>20</v>
      </c>
      <c r="J505">
        <v>1</v>
      </c>
    </row>
    <row r="506" spans="1:10" x14ac:dyDescent="0.25">
      <c r="A506" s="4">
        <v>42925</v>
      </c>
      <c r="B506">
        <v>144598</v>
      </c>
      <c r="C506" s="12">
        <v>8.7100000000000009</v>
      </c>
      <c r="D506" s="10">
        <f>C506/E506</f>
        <v>9.275825346112887</v>
      </c>
      <c r="E506" s="8">
        <v>0.93899999999999995</v>
      </c>
      <c r="H506" t="s">
        <v>20</v>
      </c>
      <c r="J506">
        <v>1</v>
      </c>
    </row>
    <row r="507" spans="1:10" x14ac:dyDescent="0.25">
      <c r="A507" s="4">
        <v>42928</v>
      </c>
      <c r="B507">
        <v>144866</v>
      </c>
      <c r="C507" s="12">
        <v>10</v>
      </c>
      <c r="D507" s="10">
        <f>C507/E507</f>
        <v>7.0472163495419311</v>
      </c>
      <c r="E507" s="8">
        <v>1.419</v>
      </c>
      <c r="H507" t="s">
        <v>73</v>
      </c>
      <c r="J507">
        <v>2</v>
      </c>
    </row>
    <row r="508" spans="1:10" x14ac:dyDescent="0.25">
      <c r="A508" s="4">
        <v>42928</v>
      </c>
      <c r="B508">
        <v>144868</v>
      </c>
      <c r="C508" s="12">
        <v>11.7</v>
      </c>
      <c r="D508" s="10">
        <f>C508/E508</f>
        <v>12.460063897763579</v>
      </c>
      <c r="E508" s="8">
        <v>0.93899999999999995</v>
      </c>
      <c r="H508" t="s">
        <v>29</v>
      </c>
      <c r="I508">
        <v>15</v>
      </c>
      <c r="J508">
        <v>1</v>
      </c>
    </row>
    <row r="509" spans="1:10" x14ac:dyDescent="0.25">
      <c r="A509" s="4">
        <v>42933</v>
      </c>
      <c r="B509">
        <v>145037</v>
      </c>
      <c r="C509" s="12">
        <v>7.7</v>
      </c>
      <c r="D509" s="10">
        <f>C509/E509</f>
        <v>7.954545454545455</v>
      </c>
      <c r="E509" s="8">
        <v>0.96799999999999997</v>
      </c>
      <c r="H509" t="s">
        <v>12</v>
      </c>
      <c r="J509">
        <v>1</v>
      </c>
    </row>
    <row r="510" spans="1:10" x14ac:dyDescent="0.25">
      <c r="A510" s="4">
        <v>42982</v>
      </c>
      <c r="B510">
        <v>145224</v>
      </c>
      <c r="C510" s="10">
        <v>7.5</v>
      </c>
      <c r="D510" s="10">
        <f>C510/E510</f>
        <v>8.720930232558139</v>
      </c>
      <c r="E510" s="8">
        <v>0.86</v>
      </c>
      <c r="H510" t="s">
        <v>9</v>
      </c>
      <c r="J510">
        <v>1</v>
      </c>
    </row>
    <row r="511" spans="1:10" x14ac:dyDescent="0.25">
      <c r="A511" s="4">
        <v>42985</v>
      </c>
      <c r="B511">
        <v>145411</v>
      </c>
      <c r="C511" s="10">
        <v>8.3000000000000007</v>
      </c>
      <c r="D511" s="10">
        <f>C511/E511</f>
        <v>9.6511627906976756</v>
      </c>
      <c r="E511" s="8">
        <v>0.86</v>
      </c>
      <c r="H511" t="s">
        <v>9</v>
      </c>
      <c r="J511">
        <v>1</v>
      </c>
    </row>
    <row r="512" spans="1:10" x14ac:dyDescent="0.25">
      <c r="A512" s="4">
        <v>42996</v>
      </c>
      <c r="B512">
        <v>145639</v>
      </c>
      <c r="C512" s="10">
        <v>8.35</v>
      </c>
      <c r="D512" s="10">
        <f>C512/E512</f>
        <v>9.7093023255813957</v>
      </c>
      <c r="E512" s="8">
        <v>0.86</v>
      </c>
      <c r="H512" t="s">
        <v>9</v>
      </c>
      <c r="J512">
        <v>1</v>
      </c>
    </row>
    <row r="513" spans="1:10" x14ac:dyDescent="0.25">
      <c r="A513" s="4">
        <v>43005</v>
      </c>
      <c r="B513">
        <v>145859</v>
      </c>
      <c r="C513" s="10">
        <v>9.6300000000000008</v>
      </c>
      <c r="D513" s="10">
        <f>C513/E513</f>
        <v>11.197674418604652</v>
      </c>
      <c r="E513" s="8">
        <v>0.86</v>
      </c>
      <c r="H513" t="s">
        <v>9</v>
      </c>
      <c r="J513">
        <v>1</v>
      </c>
    </row>
    <row r="514" spans="1:10" x14ac:dyDescent="0.25">
      <c r="A514" s="4">
        <v>43017</v>
      </c>
      <c r="B514">
        <v>146115</v>
      </c>
      <c r="C514" s="10">
        <v>8.56</v>
      </c>
      <c r="D514" s="10">
        <f>C514/E514</f>
        <v>9.9534883720930232</v>
      </c>
      <c r="E514" s="8">
        <v>0.86</v>
      </c>
      <c r="H514" t="s">
        <v>9</v>
      </c>
      <c r="J514">
        <v>1</v>
      </c>
    </row>
    <row r="515" spans="1:10" x14ac:dyDescent="0.25">
      <c r="A515" s="4">
        <v>43046</v>
      </c>
      <c r="B515">
        <v>146335</v>
      </c>
      <c r="C515" s="10">
        <v>11.27</v>
      </c>
      <c r="D515" s="10">
        <f>C515/E515</f>
        <v>13.104651162790697</v>
      </c>
      <c r="E515" s="8">
        <v>0.86</v>
      </c>
      <c r="H515" t="s">
        <v>9</v>
      </c>
      <c r="J515">
        <v>1</v>
      </c>
    </row>
    <row r="516" spans="1:10" x14ac:dyDescent="0.25">
      <c r="A516" s="4">
        <v>43049</v>
      </c>
      <c r="B516">
        <v>146626</v>
      </c>
      <c r="C516" s="10">
        <v>11.84</v>
      </c>
      <c r="D516" s="10">
        <f>C516/E516</f>
        <v>13.767441860465116</v>
      </c>
      <c r="E516" s="8">
        <v>0.86</v>
      </c>
      <c r="H516" t="s">
        <v>9</v>
      </c>
      <c r="J516">
        <v>1</v>
      </c>
    </row>
    <row r="517" spans="1:10" x14ac:dyDescent="0.25">
      <c r="A517" s="4">
        <v>43069</v>
      </c>
      <c r="B517">
        <v>146886</v>
      </c>
      <c r="C517" s="10">
        <v>10.34</v>
      </c>
      <c r="D517" s="10">
        <f>C517/E517</f>
        <v>12.023255813953488</v>
      </c>
      <c r="E517" s="8">
        <v>0.86</v>
      </c>
      <c r="H517" t="s">
        <v>9</v>
      </c>
      <c r="J517">
        <v>1</v>
      </c>
    </row>
    <row r="518" spans="1:10" x14ac:dyDescent="0.25">
      <c r="A518" s="4">
        <v>43083</v>
      </c>
      <c r="B518">
        <v>147070</v>
      </c>
      <c r="C518" s="10">
        <v>9.6999999999999993</v>
      </c>
      <c r="D518" s="10">
        <f>C518/E518</f>
        <v>11.279069767441859</v>
      </c>
      <c r="E518" s="8">
        <v>0.86</v>
      </c>
      <c r="H518" t="s">
        <v>9</v>
      </c>
      <c r="J518">
        <v>1</v>
      </c>
    </row>
    <row r="519" spans="1:10" x14ac:dyDescent="0.25">
      <c r="A519" s="4">
        <v>43107</v>
      </c>
      <c r="B519">
        <v>147340</v>
      </c>
      <c r="C519" s="10">
        <v>11.61</v>
      </c>
      <c r="D519" s="10">
        <f>C519/E519</f>
        <v>13.5</v>
      </c>
      <c r="E519" s="8">
        <v>0.86</v>
      </c>
      <c r="H519" t="s">
        <v>9</v>
      </c>
      <c r="J519">
        <v>1</v>
      </c>
    </row>
    <row r="520" spans="1:10" x14ac:dyDescent="0.25">
      <c r="A520" s="4">
        <v>43128</v>
      </c>
      <c r="B520">
        <v>147653</v>
      </c>
      <c r="C520" s="12">
        <v>20</v>
      </c>
      <c r="D520" s="10">
        <f>C520/E520</f>
        <v>12.987012987012987</v>
      </c>
      <c r="E520" s="8">
        <v>1.54</v>
      </c>
      <c r="H520" t="s">
        <v>9</v>
      </c>
      <c r="J520">
        <v>2</v>
      </c>
    </row>
    <row r="521" spans="1:10" x14ac:dyDescent="0.25">
      <c r="A521" s="4">
        <v>43128</v>
      </c>
      <c r="B521">
        <v>147653</v>
      </c>
      <c r="C521" s="12">
        <v>8.9700000000000006</v>
      </c>
      <c r="D521" s="10">
        <f>C521/E521</f>
        <v>10.430232558139537</v>
      </c>
      <c r="E521" s="8">
        <v>0.86</v>
      </c>
      <c r="H521" t="s">
        <v>9</v>
      </c>
      <c r="J521">
        <v>1</v>
      </c>
    </row>
    <row r="522" spans="1:10" x14ac:dyDescent="0.25">
      <c r="A522" s="4">
        <v>43194</v>
      </c>
      <c r="B522">
        <v>148163</v>
      </c>
      <c r="C522" s="12">
        <v>12.83</v>
      </c>
      <c r="D522" s="10">
        <f>C522/E522</f>
        <v>14.918604651162791</v>
      </c>
      <c r="E522" s="8">
        <v>0.86</v>
      </c>
      <c r="H522" t="s">
        <v>9</v>
      </c>
      <c r="J522">
        <v>1</v>
      </c>
    </row>
    <row r="523" spans="1:10" x14ac:dyDescent="0.25">
      <c r="A523" s="4">
        <v>43227</v>
      </c>
      <c r="B523">
        <v>148526</v>
      </c>
      <c r="C523" s="12">
        <v>10.27</v>
      </c>
      <c r="D523" s="10">
        <f>C523/E523</f>
        <v>11.941860465116278</v>
      </c>
      <c r="E523" s="8">
        <v>0.86</v>
      </c>
      <c r="H523" t="s">
        <v>9</v>
      </c>
      <c r="J523">
        <v>1</v>
      </c>
    </row>
    <row r="524" spans="1:10" x14ac:dyDescent="0.25">
      <c r="A524" s="4">
        <v>43245</v>
      </c>
      <c r="B524">
        <v>148750</v>
      </c>
      <c r="C524" s="12">
        <v>8.8000000000000007</v>
      </c>
      <c r="D524" s="10">
        <f>C524/E524</f>
        <v>10.232558139534884</v>
      </c>
      <c r="E524" s="8">
        <v>0.86</v>
      </c>
      <c r="H524" t="s">
        <v>9</v>
      </c>
      <c r="J524">
        <v>1</v>
      </c>
    </row>
    <row r="525" spans="1:10" x14ac:dyDescent="0.25">
      <c r="A525" s="4">
        <v>43262</v>
      </c>
      <c r="B525">
        <v>149010</v>
      </c>
      <c r="C525" s="12">
        <v>9.14</v>
      </c>
      <c r="D525" s="10">
        <f>C525/E525</f>
        <v>10.627906976744187</v>
      </c>
      <c r="E525" s="8">
        <v>0.86</v>
      </c>
      <c r="H525" t="s">
        <v>9</v>
      </c>
      <c r="J525">
        <v>1</v>
      </c>
    </row>
    <row r="526" spans="1:10" x14ac:dyDescent="0.25">
      <c r="A526" s="4">
        <v>43315</v>
      </c>
      <c r="B526">
        <v>149235</v>
      </c>
      <c r="C526" s="12">
        <v>8.5500000000000007</v>
      </c>
      <c r="D526" s="10">
        <f>C526/E526</f>
        <v>9.9418604651162799</v>
      </c>
      <c r="E526" s="8">
        <v>0.86</v>
      </c>
      <c r="H526" t="s">
        <v>9</v>
      </c>
      <c r="J526">
        <v>1</v>
      </c>
    </row>
    <row r="527" spans="1:10" x14ac:dyDescent="0.25">
      <c r="A527" s="4">
        <v>43379</v>
      </c>
      <c r="B527">
        <v>149478</v>
      </c>
      <c r="C527" s="12">
        <v>14.9</v>
      </c>
      <c r="D527" s="10">
        <f>C527/E527</f>
        <v>14.914914914914915</v>
      </c>
      <c r="E527" s="8">
        <v>0.999</v>
      </c>
      <c r="H527" t="s">
        <v>29</v>
      </c>
      <c r="J527">
        <v>1</v>
      </c>
    </row>
    <row r="528" spans="1:10" x14ac:dyDescent="0.25">
      <c r="A528" s="4">
        <v>43385</v>
      </c>
      <c r="B528">
        <v>149774</v>
      </c>
      <c r="C528" s="12">
        <v>11.5</v>
      </c>
      <c r="D528" s="10">
        <f>C528/E528</f>
        <v>11.627906976744185</v>
      </c>
      <c r="E528" s="8">
        <v>0.98899999999999999</v>
      </c>
      <c r="H528" t="s">
        <v>20</v>
      </c>
      <c r="J528">
        <v>1</v>
      </c>
    </row>
    <row r="529" spans="1:10" x14ac:dyDescent="0.25">
      <c r="A529" s="4">
        <v>43386</v>
      </c>
      <c r="B529">
        <v>150072</v>
      </c>
      <c r="C529" s="12">
        <v>14.94</v>
      </c>
      <c r="D529" s="10">
        <f>C529/E529</f>
        <v>13.048034934497815</v>
      </c>
      <c r="E529" s="8">
        <v>1.145</v>
      </c>
      <c r="H529" t="s">
        <v>62</v>
      </c>
      <c r="J529">
        <v>1</v>
      </c>
    </row>
    <row r="530" spans="1:10" x14ac:dyDescent="0.25">
      <c r="A530" s="4">
        <v>43389</v>
      </c>
      <c r="B530">
        <v>150350</v>
      </c>
      <c r="C530" s="12">
        <v>10.95</v>
      </c>
      <c r="D530" s="10">
        <f>C530/E530</f>
        <v>11.071789686552073</v>
      </c>
      <c r="E530" s="8">
        <v>0.98899999999999999</v>
      </c>
      <c r="H530" t="s">
        <v>20</v>
      </c>
      <c r="J530">
        <v>1</v>
      </c>
    </row>
    <row r="531" spans="1:10" x14ac:dyDescent="0.25">
      <c r="A531" s="4">
        <v>43392</v>
      </c>
      <c r="B531">
        <v>150601</v>
      </c>
      <c r="C531" s="12">
        <v>11.6</v>
      </c>
      <c r="D531" s="10">
        <f>C531/E531</f>
        <v>11.729019211324569</v>
      </c>
      <c r="E531" s="8">
        <v>0.98899999999999999</v>
      </c>
      <c r="H531" t="s">
        <v>20</v>
      </c>
      <c r="J531">
        <v>1</v>
      </c>
    </row>
    <row r="532" spans="1:10" x14ac:dyDescent="0.25">
      <c r="A532" s="4">
        <v>43399</v>
      </c>
      <c r="B532">
        <v>150886</v>
      </c>
      <c r="C532" s="12">
        <v>13.45</v>
      </c>
      <c r="D532" s="10">
        <f>C532/E532</f>
        <v>13.599595551061677</v>
      </c>
      <c r="E532" s="8">
        <v>0.98899999999999999</v>
      </c>
      <c r="H532" t="s">
        <v>20</v>
      </c>
      <c r="J532">
        <v>1</v>
      </c>
    </row>
    <row r="533" spans="1:10" x14ac:dyDescent="0.25">
      <c r="A533" s="4">
        <v>43403</v>
      </c>
      <c r="B533">
        <v>151211</v>
      </c>
      <c r="C533" s="12">
        <v>10.199999999999999</v>
      </c>
      <c r="D533" s="10">
        <f>C533/E533</f>
        <v>11.86046511627907</v>
      </c>
      <c r="E533" s="8">
        <v>0.86</v>
      </c>
      <c r="H533" t="s">
        <v>9</v>
      </c>
      <c r="J533">
        <v>1</v>
      </c>
    </row>
    <row r="534" spans="1:10" x14ac:dyDescent="0.25">
      <c r="A534" s="4">
        <v>43405</v>
      </c>
      <c r="B534">
        <v>151506</v>
      </c>
      <c r="C534" s="12">
        <v>10.9</v>
      </c>
      <c r="D534" s="10">
        <f>C534/E534</f>
        <v>12.674418604651164</v>
      </c>
      <c r="E534" s="8">
        <v>0.86</v>
      </c>
      <c r="H534" t="s">
        <v>9</v>
      </c>
      <c r="I534">
        <v>10</v>
      </c>
      <c r="J534">
        <v>1</v>
      </c>
    </row>
    <row r="535" spans="1:10" x14ac:dyDescent="0.25">
      <c r="A535" s="4">
        <v>43409</v>
      </c>
      <c r="B535">
        <v>151787</v>
      </c>
      <c r="C535" s="12">
        <v>12.9</v>
      </c>
      <c r="D535" s="10">
        <f>C535/E535</f>
        <v>12.912912912912914</v>
      </c>
      <c r="E535" s="8">
        <v>0.999</v>
      </c>
      <c r="H535" t="s">
        <v>29</v>
      </c>
      <c r="J535">
        <v>1</v>
      </c>
    </row>
    <row r="536" spans="1:10" x14ac:dyDescent="0.25">
      <c r="A536" s="4">
        <v>43416</v>
      </c>
      <c r="B536">
        <v>152142</v>
      </c>
      <c r="C536" s="12">
        <v>15.55</v>
      </c>
      <c r="D536" s="10">
        <f>C536/E536</f>
        <v>15.565565565565567</v>
      </c>
      <c r="E536" s="8">
        <v>0.999</v>
      </c>
      <c r="H536" t="s">
        <v>29</v>
      </c>
      <c r="I536">
        <v>20</v>
      </c>
      <c r="J536">
        <v>1</v>
      </c>
    </row>
    <row r="537" spans="1:10" x14ac:dyDescent="0.25">
      <c r="A537" s="4">
        <v>43420</v>
      </c>
      <c r="B537">
        <v>152427</v>
      </c>
      <c r="C537" s="12">
        <v>13.35</v>
      </c>
      <c r="D537" s="10">
        <f>C537/E537</f>
        <v>13.498483316481295</v>
      </c>
      <c r="E537" s="8">
        <v>0.98899999999999999</v>
      </c>
      <c r="H537" t="s">
        <v>20</v>
      </c>
      <c r="J537">
        <v>1</v>
      </c>
    </row>
    <row r="538" spans="1:10" x14ac:dyDescent="0.25">
      <c r="A538" s="4">
        <v>43426</v>
      </c>
      <c r="B538">
        <v>152756</v>
      </c>
      <c r="C538" s="12">
        <v>15.1</v>
      </c>
      <c r="D538" s="10">
        <f>C538/E538</f>
        <v>15.115115115115115</v>
      </c>
      <c r="E538" s="8">
        <v>0.999</v>
      </c>
      <c r="H538" t="s">
        <v>29</v>
      </c>
      <c r="J538">
        <v>1</v>
      </c>
    </row>
    <row r="539" spans="1:10" x14ac:dyDescent="0.25">
      <c r="A539" s="4">
        <v>43431</v>
      </c>
      <c r="B539">
        <v>153134</v>
      </c>
      <c r="C539" s="12">
        <v>15.85</v>
      </c>
      <c r="D539" s="10">
        <f>C539/E539</f>
        <v>15.865865865865866</v>
      </c>
      <c r="E539" s="8">
        <v>0.999</v>
      </c>
      <c r="H539" t="s">
        <v>29</v>
      </c>
      <c r="I539">
        <v>35</v>
      </c>
      <c r="J539">
        <v>1</v>
      </c>
    </row>
    <row r="540" spans="1:10" x14ac:dyDescent="0.25">
      <c r="A540" s="4">
        <v>43437</v>
      </c>
      <c r="B540">
        <v>153502</v>
      </c>
      <c r="C540" s="12">
        <v>15.2</v>
      </c>
      <c r="D540" s="10">
        <f>C540/E540</f>
        <v>15.215215215215215</v>
      </c>
      <c r="E540" s="8">
        <v>0.999</v>
      </c>
      <c r="H540" t="s">
        <v>29</v>
      </c>
      <c r="I540">
        <v>50</v>
      </c>
      <c r="J540">
        <v>1</v>
      </c>
    </row>
    <row r="541" spans="1:10" x14ac:dyDescent="0.25">
      <c r="A541" s="4">
        <v>43443</v>
      </c>
      <c r="B541">
        <v>153791</v>
      </c>
      <c r="C541" s="12">
        <v>25.02</v>
      </c>
      <c r="D541" s="10">
        <f>C541/E541</f>
        <v>17.148732008224812</v>
      </c>
      <c r="E541" s="8">
        <v>1.4590000000000001</v>
      </c>
      <c r="H541" t="s">
        <v>74</v>
      </c>
      <c r="J541">
        <v>2</v>
      </c>
    </row>
    <row r="542" spans="1:10" x14ac:dyDescent="0.25">
      <c r="A542" s="4">
        <v>43444</v>
      </c>
      <c r="B542">
        <v>153840</v>
      </c>
      <c r="C542" s="12">
        <v>15.69</v>
      </c>
      <c r="D542" s="10">
        <f>C542/E542</f>
        <v>15.705705705705705</v>
      </c>
      <c r="E542" s="8">
        <v>0.999</v>
      </c>
      <c r="H542" t="s">
        <v>29</v>
      </c>
      <c r="J542">
        <v>1</v>
      </c>
    </row>
    <row r="543" spans="1:10" x14ac:dyDescent="0.25">
      <c r="A543" s="4">
        <v>43453</v>
      </c>
      <c r="B543">
        <v>154178</v>
      </c>
      <c r="C543" s="12">
        <v>16.149999999999999</v>
      </c>
      <c r="D543" s="10">
        <f>C543/E543</f>
        <v>16.166166166166164</v>
      </c>
      <c r="E543" s="8">
        <v>0.999</v>
      </c>
      <c r="H543" t="s">
        <v>29</v>
      </c>
      <c r="I543">
        <v>30</v>
      </c>
      <c r="J543">
        <v>1</v>
      </c>
    </row>
    <row r="544" spans="1:10" x14ac:dyDescent="0.25">
      <c r="A544" s="4">
        <v>43458</v>
      </c>
      <c r="B544">
        <v>154547</v>
      </c>
      <c r="C544" s="12">
        <v>13.11</v>
      </c>
      <c r="D544" s="10">
        <f>C544/E544</f>
        <v>15.244186046511627</v>
      </c>
      <c r="E544" s="8">
        <v>0.86</v>
      </c>
      <c r="H544" t="s">
        <v>9</v>
      </c>
      <c r="I544">
        <v>35</v>
      </c>
      <c r="J544">
        <v>1</v>
      </c>
    </row>
    <row r="545" spans="1:10" x14ac:dyDescent="0.25">
      <c r="A545" s="4">
        <v>43463</v>
      </c>
      <c r="B545">
        <v>154841</v>
      </c>
      <c r="C545" s="12">
        <v>16.149999999999999</v>
      </c>
      <c r="D545" s="10">
        <f>C545/E545</f>
        <v>15.395614871306005</v>
      </c>
      <c r="E545" s="8">
        <v>1.0489999999999999</v>
      </c>
      <c r="H545" t="s">
        <v>75</v>
      </c>
      <c r="J545">
        <v>1</v>
      </c>
    </row>
    <row r="546" spans="1:10" x14ac:dyDescent="0.25">
      <c r="A546" s="4">
        <v>43465</v>
      </c>
      <c r="B546">
        <v>155105</v>
      </c>
      <c r="C546" s="12">
        <v>12.3</v>
      </c>
      <c r="D546" s="10">
        <f>C546/E546</f>
        <v>12.324649298597196</v>
      </c>
      <c r="E546" s="8">
        <v>0.998</v>
      </c>
      <c r="H546" t="s">
        <v>16</v>
      </c>
      <c r="J546">
        <v>1</v>
      </c>
    </row>
    <row r="547" spans="1:10" x14ac:dyDescent="0.25">
      <c r="A547" s="4">
        <v>43474</v>
      </c>
      <c r="B547">
        <v>155450</v>
      </c>
      <c r="C547" s="12">
        <v>15.4</v>
      </c>
      <c r="D547" s="10">
        <f>C547/E547</f>
        <v>15.415415415415415</v>
      </c>
      <c r="E547" s="8">
        <v>0.999</v>
      </c>
      <c r="H547" t="s">
        <v>29</v>
      </c>
      <c r="I547">
        <v>15</v>
      </c>
      <c r="J547">
        <v>1</v>
      </c>
    </row>
    <row r="548" spans="1:10" x14ac:dyDescent="0.25">
      <c r="A548" s="4">
        <v>43482</v>
      </c>
      <c r="B548">
        <v>155798</v>
      </c>
      <c r="C548" s="12">
        <v>15.6</v>
      </c>
      <c r="D548" s="10">
        <f>C548/E548</f>
        <v>15.615615615615615</v>
      </c>
      <c r="E548" s="8">
        <v>0.999</v>
      </c>
      <c r="H548" t="s">
        <v>29</v>
      </c>
      <c r="I548">
        <v>25</v>
      </c>
      <c r="J548">
        <v>1</v>
      </c>
    </row>
    <row r="549" spans="1:10" x14ac:dyDescent="0.25">
      <c r="A549" s="4">
        <v>43489</v>
      </c>
      <c r="B549">
        <v>156179</v>
      </c>
      <c r="C549" s="12">
        <v>15.85</v>
      </c>
      <c r="D549" s="10">
        <f>C549/E549</f>
        <v>15.865865865865866</v>
      </c>
      <c r="E549" s="8">
        <v>0.999</v>
      </c>
      <c r="H549" t="s">
        <v>29</v>
      </c>
      <c r="I549">
        <v>60</v>
      </c>
      <c r="J549">
        <v>1</v>
      </c>
    </row>
    <row r="550" spans="1:10" x14ac:dyDescent="0.25">
      <c r="A550" s="4">
        <v>43491</v>
      </c>
      <c r="B550">
        <v>156289</v>
      </c>
      <c r="C550" s="12">
        <v>20</v>
      </c>
      <c r="D550" s="10">
        <f>C550/E550</f>
        <v>13.708019191226867</v>
      </c>
      <c r="E550" s="8">
        <v>1.4590000000000001</v>
      </c>
      <c r="H550" t="s">
        <v>74</v>
      </c>
      <c r="J550">
        <v>2</v>
      </c>
    </row>
    <row r="551" spans="1:10" x14ac:dyDescent="0.25">
      <c r="A551" s="4">
        <v>43495</v>
      </c>
      <c r="B551">
        <v>156554</v>
      </c>
      <c r="C551" s="12">
        <v>15.85</v>
      </c>
      <c r="D551" s="10">
        <f>C551/E551</f>
        <v>15.865865865865866</v>
      </c>
      <c r="E551" s="8">
        <v>0.999</v>
      </c>
      <c r="H551" t="s">
        <v>29</v>
      </c>
      <c r="I551">
        <v>44</v>
      </c>
      <c r="J551">
        <v>1</v>
      </c>
    </row>
    <row r="552" spans="1:10" x14ac:dyDescent="0.25">
      <c r="A552" s="4">
        <v>43501</v>
      </c>
      <c r="B552">
        <v>156938</v>
      </c>
      <c r="C552" s="12">
        <v>15.8</v>
      </c>
      <c r="D552" s="10">
        <f>C552/E552</f>
        <v>15.815815815815817</v>
      </c>
      <c r="E552" s="8">
        <v>0.999</v>
      </c>
      <c r="H552" t="s">
        <v>29</v>
      </c>
      <c r="I552">
        <v>30</v>
      </c>
      <c r="J552">
        <v>1</v>
      </c>
    </row>
    <row r="553" spans="1:10" x14ac:dyDescent="0.25">
      <c r="A553" s="4">
        <v>43507</v>
      </c>
      <c r="B553">
        <v>157241</v>
      </c>
      <c r="C553" s="12">
        <v>14.7</v>
      </c>
      <c r="D553" s="10">
        <f>C553/E553</f>
        <v>14.714714714714715</v>
      </c>
      <c r="E553" s="8">
        <v>0.999</v>
      </c>
      <c r="H553" t="s">
        <v>29</v>
      </c>
      <c r="J553">
        <v>1</v>
      </c>
    </row>
    <row r="554" spans="1:10" x14ac:dyDescent="0.25">
      <c r="A554" s="4">
        <v>43510</v>
      </c>
      <c r="B554">
        <v>157526</v>
      </c>
      <c r="C554" s="12">
        <v>13.2</v>
      </c>
      <c r="D554" s="10">
        <f>C554/E554</f>
        <v>13.346814964610717</v>
      </c>
      <c r="E554" s="8">
        <v>0.98899999999999999</v>
      </c>
      <c r="H554" t="s">
        <v>21</v>
      </c>
      <c r="J554">
        <v>1</v>
      </c>
    </row>
    <row r="555" spans="1:10" x14ac:dyDescent="0.25">
      <c r="A555" s="4">
        <v>43515</v>
      </c>
      <c r="B555">
        <v>157912</v>
      </c>
      <c r="C555" s="12">
        <v>12.95</v>
      </c>
      <c r="D555" s="10">
        <f>C555/E555</f>
        <v>12.962962962962962</v>
      </c>
      <c r="E555" s="8">
        <v>0.999</v>
      </c>
      <c r="H555" t="s">
        <v>29</v>
      </c>
      <c r="I555">
        <v>30</v>
      </c>
      <c r="J555">
        <v>1</v>
      </c>
    </row>
    <row r="556" spans="1:10" x14ac:dyDescent="0.25">
      <c r="A556" s="4">
        <v>43520</v>
      </c>
      <c r="B556">
        <v>158190</v>
      </c>
      <c r="C556" s="12">
        <v>11.38</v>
      </c>
      <c r="D556" s="10">
        <f>C556/E556</f>
        <v>13.232558139534884</v>
      </c>
      <c r="E556" s="8">
        <v>0.86</v>
      </c>
      <c r="H556" t="s">
        <v>9</v>
      </c>
      <c r="J556">
        <v>1</v>
      </c>
    </row>
    <row r="557" spans="1:10" x14ac:dyDescent="0.25">
      <c r="A557" s="4">
        <v>43525</v>
      </c>
      <c r="B557">
        <v>158435</v>
      </c>
      <c r="C557" s="12">
        <v>11.34</v>
      </c>
      <c r="D557" s="10">
        <f>C557/E557</f>
        <v>11.595092024539877</v>
      </c>
      <c r="E557" s="8">
        <v>0.97799999999999998</v>
      </c>
      <c r="H557" t="s">
        <v>76</v>
      </c>
      <c r="J557">
        <v>1</v>
      </c>
    </row>
    <row r="558" spans="1:10" x14ac:dyDescent="0.25">
      <c r="A558" s="4">
        <v>43532</v>
      </c>
      <c r="B558">
        <v>158778</v>
      </c>
      <c r="C558" s="12">
        <v>13.4</v>
      </c>
      <c r="D558" s="10">
        <f>C558/E558</f>
        <v>13.701431492842536</v>
      </c>
      <c r="E558" s="8">
        <v>0.97799999999999998</v>
      </c>
      <c r="H558" t="s">
        <v>76</v>
      </c>
      <c r="I558">
        <v>15</v>
      </c>
      <c r="J558">
        <v>1</v>
      </c>
    </row>
    <row r="559" spans="1:10" x14ac:dyDescent="0.25">
      <c r="A559" s="4">
        <v>43540</v>
      </c>
      <c r="B559">
        <v>159138</v>
      </c>
      <c r="C559" s="12">
        <v>20</v>
      </c>
      <c r="D559" s="10">
        <f>C559/E559</f>
        <v>13.477088948787062</v>
      </c>
      <c r="E559" s="8">
        <v>1.484</v>
      </c>
      <c r="H559" t="s">
        <v>36</v>
      </c>
      <c r="J559">
        <v>2</v>
      </c>
    </row>
    <row r="560" spans="1:10" x14ac:dyDescent="0.25">
      <c r="A560" s="4">
        <v>43540</v>
      </c>
      <c r="B560">
        <v>159204</v>
      </c>
      <c r="C560" s="12">
        <v>13</v>
      </c>
      <c r="D560" s="10">
        <f>C560/E560</f>
        <v>15.116279069767442</v>
      </c>
      <c r="E560" s="8">
        <v>0.86</v>
      </c>
      <c r="H560" t="s">
        <v>9</v>
      </c>
      <c r="I560">
        <v>125</v>
      </c>
      <c r="J560">
        <v>1</v>
      </c>
    </row>
    <row r="561" spans="1:10" x14ac:dyDescent="0.25">
      <c r="A561" s="4">
        <v>43545</v>
      </c>
      <c r="B561">
        <v>159498</v>
      </c>
      <c r="C561" s="12">
        <v>12.44</v>
      </c>
      <c r="D561" s="10">
        <f>C561/E561</f>
        <v>12.464929859719438</v>
      </c>
      <c r="E561" s="8">
        <v>0.998</v>
      </c>
      <c r="H561" t="s">
        <v>16</v>
      </c>
      <c r="J561">
        <v>1</v>
      </c>
    </row>
    <row r="562" spans="1:10" x14ac:dyDescent="0.25">
      <c r="A562" s="4">
        <v>43551</v>
      </c>
      <c r="B562">
        <v>159793</v>
      </c>
      <c r="C562" s="12">
        <v>13.39</v>
      </c>
      <c r="D562" s="10">
        <f>C562/E562</f>
        <v>13.403403403403404</v>
      </c>
      <c r="E562" s="8">
        <v>0.999</v>
      </c>
      <c r="H562" t="s">
        <v>29</v>
      </c>
      <c r="J562">
        <v>1</v>
      </c>
    </row>
    <row r="563" spans="1:10" x14ac:dyDescent="0.25">
      <c r="A563" s="4">
        <v>43557</v>
      </c>
      <c r="B563">
        <v>160177</v>
      </c>
      <c r="C563" s="12">
        <v>13.34</v>
      </c>
      <c r="D563" s="10">
        <f>C563/E563</f>
        <v>13.640081799591002</v>
      </c>
      <c r="E563" s="8">
        <v>0.97799999999999998</v>
      </c>
      <c r="H563" t="s">
        <v>76</v>
      </c>
      <c r="I563">
        <v>80</v>
      </c>
      <c r="J563">
        <v>1</v>
      </c>
    </row>
    <row r="564" spans="1:10" x14ac:dyDescent="0.25">
      <c r="A564" s="4">
        <v>43560</v>
      </c>
      <c r="B564">
        <v>160419</v>
      </c>
      <c r="C564" s="12">
        <v>10.44</v>
      </c>
      <c r="D564" s="10">
        <f>C564/E564</f>
        <v>10.674846625766872</v>
      </c>
      <c r="E564" s="8">
        <v>0.97799999999999998</v>
      </c>
      <c r="H564" t="s">
        <v>76</v>
      </c>
      <c r="J564">
        <v>1</v>
      </c>
    </row>
    <row r="565" spans="1:10" x14ac:dyDescent="0.25">
      <c r="A565" s="4">
        <v>43566</v>
      </c>
      <c r="B565">
        <v>160644</v>
      </c>
      <c r="C565" s="12">
        <v>9.9499999999999993</v>
      </c>
      <c r="D565" s="10">
        <f>C565/E565</f>
        <v>9.9699398797595187</v>
      </c>
      <c r="E565" s="8">
        <v>0.998</v>
      </c>
      <c r="H565" t="s">
        <v>20</v>
      </c>
      <c r="J565">
        <v>1</v>
      </c>
    </row>
    <row r="566" spans="1:10" x14ac:dyDescent="0.25">
      <c r="A566" s="4">
        <v>43568</v>
      </c>
      <c r="B566">
        <v>160970</v>
      </c>
      <c r="C566" s="12">
        <v>11</v>
      </c>
      <c r="D566" s="10">
        <f>C566/E566</f>
        <v>12.790697674418604</v>
      </c>
      <c r="E566" s="8">
        <v>0.86</v>
      </c>
      <c r="H566" t="s">
        <v>9</v>
      </c>
      <c r="J566">
        <v>1</v>
      </c>
    </row>
    <row r="567" spans="1:10" x14ac:dyDescent="0.25">
      <c r="A567" s="4">
        <v>43570</v>
      </c>
      <c r="B567">
        <v>161258</v>
      </c>
      <c r="C567" s="12">
        <v>12</v>
      </c>
      <c r="D567" s="10">
        <f>C567/E567</f>
        <v>12.024048096192384</v>
      </c>
      <c r="E567" s="8">
        <v>0.998</v>
      </c>
      <c r="H567" t="s">
        <v>20</v>
      </c>
      <c r="J567">
        <v>1</v>
      </c>
    </row>
    <row r="568" spans="1:10" x14ac:dyDescent="0.25">
      <c r="A568" s="4">
        <v>43577</v>
      </c>
      <c r="B568">
        <v>161572</v>
      </c>
      <c r="C568" s="12">
        <v>11.15</v>
      </c>
      <c r="D568" s="10">
        <f>C568/E568</f>
        <v>12.965116279069768</v>
      </c>
      <c r="E568" s="8">
        <v>0.86</v>
      </c>
      <c r="H568" t="s">
        <v>9</v>
      </c>
      <c r="J568">
        <v>1</v>
      </c>
    </row>
    <row r="569" spans="1:10" x14ac:dyDescent="0.25">
      <c r="A569" s="4">
        <v>43579</v>
      </c>
      <c r="B569">
        <v>161740</v>
      </c>
      <c r="C569" s="12">
        <v>30</v>
      </c>
      <c r="D569" s="10">
        <f>C569/E569</f>
        <v>18.999366687777073</v>
      </c>
      <c r="E569" s="8">
        <v>1.579</v>
      </c>
      <c r="H569" t="s">
        <v>74</v>
      </c>
      <c r="J569">
        <v>2</v>
      </c>
    </row>
    <row r="570" spans="1:10" x14ac:dyDescent="0.25">
      <c r="A570" s="4">
        <v>43581</v>
      </c>
      <c r="B570">
        <v>161888</v>
      </c>
      <c r="C570" s="12">
        <v>9.6</v>
      </c>
      <c r="D570" s="10">
        <f>C570/E570</f>
        <v>11.162790697674419</v>
      </c>
      <c r="E570" s="8">
        <v>0.86</v>
      </c>
      <c r="H570" t="s">
        <v>9</v>
      </c>
      <c r="J570">
        <v>1</v>
      </c>
    </row>
    <row r="571" spans="1:10" x14ac:dyDescent="0.25">
      <c r="A571" s="4">
        <v>43585</v>
      </c>
      <c r="B571">
        <v>162127</v>
      </c>
      <c r="C571" s="12">
        <v>12.45</v>
      </c>
      <c r="D571" s="10">
        <f>C571/E571</f>
        <v>12.474949899799599</v>
      </c>
      <c r="E571" s="8">
        <v>0.998</v>
      </c>
      <c r="H571" t="s">
        <v>20</v>
      </c>
      <c r="J571">
        <v>1</v>
      </c>
    </row>
    <row r="572" spans="1:10" x14ac:dyDescent="0.25">
      <c r="A572" s="4">
        <v>43590</v>
      </c>
      <c r="B572">
        <v>162450</v>
      </c>
      <c r="C572" s="12">
        <v>13.65</v>
      </c>
      <c r="D572" s="10">
        <f>C572/E572</f>
        <v>13.677354709418838</v>
      </c>
      <c r="E572" s="8">
        <v>0.998</v>
      </c>
      <c r="H572" t="s">
        <v>20</v>
      </c>
      <c r="J572">
        <v>1</v>
      </c>
    </row>
    <row r="573" spans="1:10" x14ac:dyDescent="0.25">
      <c r="A573" s="4">
        <v>43592</v>
      </c>
      <c r="B573">
        <v>162734</v>
      </c>
      <c r="C573" s="12">
        <v>11.9</v>
      </c>
      <c r="D573" s="10">
        <f>C573/E573</f>
        <v>11.923847695390782</v>
      </c>
      <c r="E573" s="8">
        <v>0.998</v>
      </c>
      <c r="H573" t="s">
        <v>20</v>
      </c>
      <c r="J573">
        <v>1</v>
      </c>
    </row>
    <row r="574" spans="1:10" x14ac:dyDescent="0.25">
      <c r="A574" s="4">
        <v>43596</v>
      </c>
      <c r="B574">
        <v>163057</v>
      </c>
      <c r="C574" s="12">
        <v>10.199999999999999</v>
      </c>
      <c r="D574" s="10">
        <f>C574/E574</f>
        <v>11.86046511627907</v>
      </c>
      <c r="E574" s="8">
        <v>0.86</v>
      </c>
      <c r="H574" t="s">
        <v>9</v>
      </c>
      <c r="I574">
        <v>30</v>
      </c>
      <c r="J574">
        <v>1</v>
      </c>
    </row>
    <row r="575" spans="1:10" x14ac:dyDescent="0.25">
      <c r="A575" s="4">
        <v>43601</v>
      </c>
      <c r="B575">
        <v>163326</v>
      </c>
      <c r="C575" s="12">
        <v>10.54</v>
      </c>
      <c r="D575" s="10">
        <f>C575/E575</f>
        <v>12.255813953488371</v>
      </c>
      <c r="E575" s="8">
        <v>0.86</v>
      </c>
      <c r="H575" t="s">
        <v>9</v>
      </c>
      <c r="J575">
        <v>1</v>
      </c>
    </row>
    <row r="576" spans="1:10" x14ac:dyDescent="0.25">
      <c r="A576" s="4">
        <v>43606</v>
      </c>
      <c r="B576">
        <v>163602</v>
      </c>
      <c r="C576" s="12">
        <v>12.05</v>
      </c>
      <c r="D576" s="10">
        <f>C576/E576</f>
        <v>12.074148296593187</v>
      </c>
      <c r="E576" s="8">
        <v>0.998</v>
      </c>
      <c r="H576" t="s">
        <v>20</v>
      </c>
      <c r="J576">
        <v>1</v>
      </c>
    </row>
    <row r="577" spans="1:10" x14ac:dyDescent="0.25">
      <c r="A577" s="4">
        <v>43614</v>
      </c>
      <c r="B577">
        <v>164014</v>
      </c>
      <c r="C577" s="12">
        <v>13.2</v>
      </c>
      <c r="D577" s="10">
        <f>C577/E577</f>
        <v>13.213213213213212</v>
      </c>
      <c r="E577" s="8">
        <v>0.999</v>
      </c>
      <c r="H577" t="s">
        <v>29</v>
      </c>
      <c r="I577">
        <v>120</v>
      </c>
      <c r="J577">
        <v>1</v>
      </c>
    </row>
    <row r="578" spans="1:10" x14ac:dyDescent="0.25">
      <c r="A578" s="4">
        <v>43619</v>
      </c>
      <c r="B578">
        <v>164290</v>
      </c>
      <c r="C578" s="12">
        <v>11.05</v>
      </c>
      <c r="D578" s="10">
        <f>C578/E578</f>
        <v>11.072144288577155</v>
      </c>
      <c r="E578" s="8">
        <v>0.998</v>
      </c>
      <c r="H578" t="s">
        <v>20</v>
      </c>
      <c r="J578">
        <v>1</v>
      </c>
    </row>
    <row r="579" spans="1:10" x14ac:dyDescent="0.25">
      <c r="A579" s="4">
        <v>43623</v>
      </c>
      <c r="B579">
        <v>164574</v>
      </c>
      <c r="C579" s="12">
        <f>D579*E579</f>
        <v>29.241</v>
      </c>
      <c r="D579" s="10">
        <v>19</v>
      </c>
      <c r="E579" s="8">
        <v>1.5389999999999999</v>
      </c>
      <c r="H579" t="s">
        <v>74</v>
      </c>
      <c r="J579">
        <v>2</v>
      </c>
    </row>
    <row r="580" spans="1:10" x14ac:dyDescent="0.25">
      <c r="A580" s="4">
        <v>43624</v>
      </c>
      <c r="B580">
        <v>164646</v>
      </c>
      <c r="C580" s="12">
        <v>11.58</v>
      </c>
      <c r="D580" s="10">
        <f>C580/E580</f>
        <v>11.828396322778346</v>
      </c>
      <c r="E580" s="8">
        <v>0.97899999999999998</v>
      </c>
      <c r="H580" t="s">
        <v>77</v>
      </c>
      <c r="I580">
        <v>45</v>
      </c>
      <c r="J580">
        <v>1</v>
      </c>
    </row>
    <row r="581" spans="1:10" x14ac:dyDescent="0.25">
      <c r="A581" s="4">
        <v>43625</v>
      </c>
      <c r="B581">
        <v>164933</v>
      </c>
      <c r="C581" s="12">
        <v>11.55</v>
      </c>
      <c r="D581" s="10">
        <f>C581/E581</f>
        <v>11.797752808988765</v>
      </c>
      <c r="E581" s="8">
        <v>0.97899999999999998</v>
      </c>
      <c r="H581" t="s">
        <v>77</v>
      </c>
      <c r="I581">
        <v>20</v>
      </c>
      <c r="J581">
        <v>1</v>
      </c>
    </row>
    <row r="582" spans="1:10" x14ac:dyDescent="0.25">
      <c r="A582" s="4">
        <v>43628</v>
      </c>
      <c r="B582">
        <v>165201</v>
      </c>
      <c r="C582" s="12">
        <v>12.12</v>
      </c>
      <c r="D582" s="10">
        <f>C582/E582</f>
        <v>12.392638036809815</v>
      </c>
      <c r="E582" s="8">
        <v>0.97799999999999998</v>
      </c>
      <c r="H582" t="s">
        <v>76</v>
      </c>
      <c r="J582">
        <v>1</v>
      </c>
    </row>
    <row r="583" spans="1:10" x14ac:dyDescent="0.25">
      <c r="A583" s="4">
        <v>43633</v>
      </c>
      <c r="B583">
        <v>165509</v>
      </c>
      <c r="C583" s="12">
        <v>10.31</v>
      </c>
      <c r="D583" s="10">
        <f>C583/E583</f>
        <v>11.988372093023257</v>
      </c>
      <c r="E583" s="8">
        <v>0.86</v>
      </c>
      <c r="H583" t="s">
        <v>9</v>
      </c>
      <c r="I583">
        <v>15</v>
      </c>
      <c r="J583">
        <v>1</v>
      </c>
    </row>
    <row r="584" spans="1:10" x14ac:dyDescent="0.25">
      <c r="A584" s="4">
        <v>43637</v>
      </c>
      <c r="B584">
        <v>165876</v>
      </c>
      <c r="C584" s="12">
        <v>12.09</v>
      </c>
      <c r="D584" s="10">
        <f>C584/E584</f>
        <v>12.361963190184049</v>
      </c>
      <c r="E584" s="8">
        <v>0.97799999999999998</v>
      </c>
      <c r="H584" t="s">
        <v>76</v>
      </c>
      <c r="I584">
        <v>65</v>
      </c>
      <c r="J584">
        <v>1</v>
      </c>
    </row>
    <row r="585" spans="1:10" x14ac:dyDescent="0.25">
      <c r="A585" s="4">
        <v>43641</v>
      </c>
      <c r="B585">
        <v>166182</v>
      </c>
      <c r="C585" s="12">
        <v>12.15</v>
      </c>
      <c r="D585" s="10">
        <f>C585/E585</f>
        <v>12.174348697394789</v>
      </c>
      <c r="E585" s="8">
        <v>0.998</v>
      </c>
      <c r="H585" t="s">
        <v>20</v>
      </c>
      <c r="J585">
        <v>1</v>
      </c>
    </row>
    <row r="586" spans="1:10" x14ac:dyDescent="0.25">
      <c r="A586" s="4">
        <v>43644</v>
      </c>
      <c r="B586">
        <v>166479</v>
      </c>
      <c r="C586" s="12">
        <v>10.75</v>
      </c>
      <c r="D586" s="10">
        <f>C586/E586</f>
        <v>10.76076076076076</v>
      </c>
      <c r="E586" s="8">
        <v>0.999</v>
      </c>
      <c r="H586" t="s">
        <v>78</v>
      </c>
      <c r="J586">
        <v>1</v>
      </c>
    </row>
    <row r="587" spans="1:10" x14ac:dyDescent="0.25">
      <c r="A587" s="4">
        <v>43650</v>
      </c>
      <c r="B587">
        <v>166682</v>
      </c>
      <c r="C587" s="12">
        <v>9.75</v>
      </c>
      <c r="D587" s="10">
        <f>C587/E587</f>
        <v>9.7695390781563134</v>
      </c>
      <c r="E587" s="8">
        <v>0.998</v>
      </c>
      <c r="H587" t="s">
        <v>20</v>
      </c>
      <c r="J587">
        <v>1</v>
      </c>
    </row>
    <row r="588" spans="1:10" x14ac:dyDescent="0.25">
      <c r="A588" s="4">
        <v>43656</v>
      </c>
      <c r="B588">
        <v>166988</v>
      </c>
      <c r="C588" s="12">
        <v>11.55</v>
      </c>
      <c r="D588" s="10">
        <f>C588/E588</f>
        <v>11.561561561561563</v>
      </c>
      <c r="E588" s="8">
        <v>0.999</v>
      </c>
      <c r="H588" t="s">
        <v>29</v>
      </c>
      <c r="I588">
        <v>35</v>
      </c>
      <c r="J588">
        <v>1</v>
      </c>
    </row>
    <row r="589" spans="1:10" x14ac:dyDescent="0.25">
      <c r="A589" s="4">
        <v>43661</v>
      </c>
      <c r="B589">
        <v>167278</v>
      </c>
      <c r="C589" s="12">
        <v>12.49</v>
      </c>
      <c r="D589" s="10">
        <f>C589/E589</f>
        <v>12.515030060120241</v>
      </c>
      <c r="E589" s="8">
        <v>0.998</v>
      </c>
      <c r="H589" t="s">
        <v>20</v>
      </c>
      <c r="J589">
        <v>1</v>
      </c>
    </row>
    <row r="590" spans="1:10" x14ac:dyDescent="0.25">
      <c r="A590" s="4">
        <v>43662</v>
      </c>
      <c r="B590">
        <v>167424</v>
      </c>
      <c r="C590" s="12">
        <v>6.49</v>
      </c>
      <c r="D590" s="10">
        <f>C590/E590</f>
        <v>6.1868446139180175</v>
      </c>
      <c r="E590" s="8">
        <v>1.0489999999999999</v>
      </c>
      <c r="H590" t="s">
        <v>75</v>
      </c>
      <c r="J590">
        <v>1</v>
      </c>
    </row>
    <row r="591" spans="1:10" x14ac:dyDescent="0.25">
      <c r="A591" s="4">
        <v>43662</v>
      </c>
      <c r="B591">
        <v>167704</v>
      </c>
      <c r="C591" s="12">
        <v>10.42</v>
      </c>
      <c r="D591" s="10">
        <f>C591/E591</f>
        <v>10.43043043043043</v>
      </c>
      <c r="E591" s="8">
        <v>0.999</v>
      </c>
      <c r="H591" t="s">
        <v>18</v>
      </c>
      <c r="J591">
        <v>1</v>
      </c>
    </row>
    <row r="592" spans="1:10" x14ac:dyDescent="0.25">
      <c r="A592" s="4">
        <v>43668</v>
      </c>
      <c r="B592">
        <v>167946</v>
      </c>
      <c r="C592" s="12">
        <v>10.65</v>
      </c>
      <c r="D592" s="10">
        <f>C592/E592</f>
        <v>10.671342685370742</v>
      </c>
      <c r="E592" s="8">
        <v>0.998</v>
      </c>
      <c r="H592" t="s">
        <v>20</v>
      </c>
      <c r="J592">
        <v>1</v>
      </c>
    </row>
    <row r="593" spans="1:10" x14ac:dyDescent="0.25">
      <c r="A593" s="4">
        <v>43675</v>
      </c>
      <c r="B593">
        <v>168167</v>
      </c>
      <c r="C593" s="12">
        <v>10.119999999999999</v>
      </c>
      <c r="D593" s="10">
        <f>C593/E593</f>
        <v>10.347648261758691</v>
      </c>
      <c r="E593" s="8">
        <v>0.97799999999999998</v>
      </c>
      <c r="H593" t="s">
        <v>76</v>
      </c>
      <c r="J593">
        <v>1</v>
      </c>
    </row>
    <row r="594" spans="1:10" x14ac:dyDescent="0.25">
      <c r="A594" s="4">
        <v>43684</v>
      </c>
      <c r="B594">
        <v>168468</v>
      </c>
      <c r="C594" s="12">
        <v>10.48</v>
      </c>
      <c r="D594" s="10">
        <f>C594/E594</f>
        <v>11.516483516483516</v>
      </c>
      <c r="E594" s="8">
        <v>0.91</v>
      </c>
      <c r="H594" t="s">
        <v>9</v>
      </c>
      <c r="I594">
        <v>35</v>
      </c>
      <c r="J594">
        <v>1</v>
      </c>
    </row>
    <row r="595" spans="1:10" x14ac:dyDescent="0.25">
      <c r="A595" s="4">
        <v>43704</v>
      </c>
      <c r="B595">
        <v>168709</v>
      </c>
      <c r="C595" s="12">
        <v>9.39</v>
      </c>
      <c r="D595" s="10">
        <f>C595/E595</f>
        <v>10.318681318681319</v>
      </c>
      <c r="E595" s="8">
        <v>0.91</v>
      </c>
      <c r="H595" t="s">
        <v>9</v>
      </c>
      <c r="J595">
        <v>1</v>
      </c>
    </row>
    <row r="596" spans="1:10" x14ac:dyDescent="0.25">
      <c r="A596" s="4">
        <v>43714</v>
      </c>
      <c r="B596">
        <v>168970</v>
      </c>
      <c r="C596" s="12">
        <v>12.25</v>
      </c>
      <c r="D596" s="10">
        <f>C596/E596</f>
        <v>12.274549098196394</v>
      </c>
      <c r="E596" s="8">
        <v>0.998</v>
      </c>
      <c r="H596" t="s">
        <v>20</v>
      </c>
      <c r="J596">
        <v>1</v>
      </c>
    </row>
    <row r="597" spans="1:10" x14ac:dyDescent="0.25">
      <c r="A597" s="4">
        <v>43721</v>
      </c>
      <c r="B597">
        <v>169380</v>
      </c>
      <c r="C597" s="12">
        <v>12.45</v>
      </c>
      <c r="D597" s="10">
        <f>C597/E597</f>
        <v>12.474949899799599</v>
      </c>
      <c r="E597" s="8">
        <v>0.998</v>
      </c>
      <c r="H597" t="s">
        <v>20</v>
      </c>
      <c r="I597">
        <v>30</v>
      </c>
      <c r="J597">
        <v>1</v>
      </c>
    </row>
    <row r="598" spans="1:10" x14ac:dyDescent="0.25">
      <c r="A598" s="4">
        <v>43728</v>
      </c>
      <c r="B598">
        <v>169590</v>
      </c>
      <c r="C598" s="12">
        <v>12.25</v>
      </c>
      <c r="D598" s="10">
        <f>C598/E598</f>
        <v>12.262262262262261</v>
      </c>
      <c r="E598" s="8">
        <v>0.999</v>
      </c>
      <c r="H598" t="s">
        <v>29</v>
      </c>
      <c r="J598">
        <v>1</v>
      </c>
    </row>
    <row r="599" spans="1:10" x14ac:dyDescent="0.25">
      <c r="A599" s="4">
        <v>43735</v>
      </c>
      <c r="B599">
        <v>169998</v>
      </c>
      <c r="C599" s="12">
        <v>11.77</v>
      </c>
      <c r="D599" s="10">
        <f>C599/E599</f>
        <v>11.781781781781781</v>
      </c>
      <c r="E599" s="8">
        <v>0.999</v>
      </c>
      <c r="H599" t="s">
        <v>79</v>
      </c>
      <c r="I599">
        <v>120</v>
      </c>
      <c r="J599">
        <v>1</v>
      </c>
    </row>
    <row r="600" spans="1:10" x14ac:dyDescent="0.25">
      <c r="A600" s="4">
        <v>43737</v>
      </c>
      <c r="B600">
        <v>170255</v>
      </c>
      <c r="C600" s="12">
        <v>20.04</v>
      </c>
      <c r="D600" s="10">
        <f>C600/E600</f>
        <v>13.422638981915604</v>
      </c>
      <c r="E600" s="8">
        <v>1.4930000000000001</v>
      </c>
      <c r="H600" t="s">
        <v>32</v>
      </c>
      <c r="J600">
        <v>2</v>
      </c>
    </row>
    <row r="601" spans="1:10" x14ac:dyDescent="0.25">
      <c r="A601" s="4">
        <v>43738</v>
      </c>
      <c r="B601">
        <v>170279</v>
      </c>
      <c r="C601" s="12">
        <v>12.64</v>
      </c>
      <c r="D601" s="10">
        <f>C601/E601</f>
        <v>12.911133810010215</v>
      </c>
      <c r="E601" s="8">
        <v>0.97899999999999998</v>
      </c>
      <c r="H601" t="s">
        <v>76</v>
      </c>
      <c r="J601">
        <v>1</v>
      </c>
    </row>
    <row r="602" spans="1:10" x14ac:dyDescent="0.25">
      <c r="A602" s="4">
        <v>43745</v>
      </c>
      <c r="B602">
        <v>170699</v>
      </c>
      <c r="C602" s="12">
        <v>12.91</v>
      </c>
      <c r="D602" s="10">
        <f>C602/E602</f>
        <v>13.186925434116446</v>
      </c>
      <c r="E602" s="8">
        <v>0.97899999999999998</v>
      </c>
      <c r="H602" t="s">
        <v>76</v>
      </c>
      <c r="I602">
        <v>130</v>
      </c>
      <c r="J602">
        <v>1</v>
      </c>
    </row>
    <row r="603" spans="1:10" x14ac:dyDescent="0.25">
      <c r="A603" s="4">
        <v>43750</v>
      </c>
      <c r="B603">
        <v>171002</v>
      </c>
      <c r="C603" s="12">
        <v>11.18</v>
      </c>
      <c r="D603" s="10">
        <f>C603/E603</f>
        <v>11.645833333333334</v>
      </c>
      <c r="E603" s="8">
        <v>0.96</v>
      </c>
      <c r="H603" t="s">
        <v>9</v>
      </c>
      <c r="J603">
        <v>1</v>
      </c>
    </row>
    <row r="604" spans="1:10" x14ac:dyDescent="0.25">
      <c r="A604" s="4">
        <v>43754</v>
      </c>
      <c r="B604">
        <v>171239</v>
      </c>
      <c r="C604" s="12">
        <v>9.73</v>
      </c>
      <c r="D604" s="10">
        <f>C604/E604</f>
        <v>10.135416666666668</v>
      </c>
      <c r="E604" s="8">
        <v>0.96</v>
      </c>
      <c r="H604" t="s">
        <v>9</v>
      </c>
      <c r="J604">
        <v>1</v>
      </c>
    </row>
    <row r="605" spans="1:10" x14ac:dyDescent="0.25">
      <c r="A605" s="4">
        <v>43757</v>
      </c>
      <c r="B605">
        <v>171735</v>
      </c>
      <c r="C605" s="12">
        <v>11.42</v>
      </c>
      <c r="D605" s="10">
        <f>C605/E605</f>
        <v>11.558704453441296</v>
      </c>
      <c r="E605" s="8">
        <v>0.98799999999999999</v>
      </c>
      <c r="H605" t="s">
        <v>70</v>
      </c>
      <c r="J605">
        <v>1</v>
      </c>
    </row>
    <row r="606" spans="1:10" x14ac:dyDescent="0.25">
      <c r="A606" s="4">
        <v>43757</v>
      </c>
      <c r="B606">
        <v>171462</v>
      </c>
      <c r="C606" s="12">
        <v>10.5</v>
      </c>
      <c r="D606" s="10">
        <f>C606/E606</f>
        <v>10.659898477157361</v>
      </c>
      <c r="E606" s="8">
        <v>0.98499999999999999</v>
      </c>
      <c r="H606" t="s">
        <v>61</v>
      </c>
      <c r="J606">
        <v>1</v>
      </c>
    </row>
    <row r="607" spans="1:10" x14ac:dyDescent="0.25">
      <c r="A607" s="4">
        <v>43763</v>
      </c>
      <c r="B607">
        <v>172075</v>
      </c>
      <c r="C607" s="12">
        <v>13.17</v>
      </c>
      <c r="D607" s="10">
        <f>C607/E607</f>
        <v>13.466257668711657</v>
      </c>
      <c r="E607" s="8">
        <v>0.97799999999999998</v>
      </c>
      <c r="H607" t="s">
        <v>76</v>
      </c>
      <c r="I607">
        <v>40</v>
      </c>
      <c r="J607">
        <v>1</v>
      </c>
    </row>
    <row r="608" spans="1:10" x14ac:dyDescent="0.25">
      <c r="A608" s="4">
        <v>43768</v>
      </c>
      <c r="B608">
        <v>172351</v>
      </c>
      <c r="C608" s="12">
        <v>9.36</v>
      </c>
      <c r="D608" s="10">
        <f>C608/E608</f>
        <v>9.75</v>
      </c>
      <c r="E608" s="8">
        <v>0.96</v>
      </c>
      <c r="H608" t="s">
        <v>9</v>
      </c>
      <c r="J608">
        <v>1</v>
      </c>
    </row>
    <row r="609" spans="1:10" x14ac:dyDescent="0.25">
      <c r="A609" s="4">
        <v>43773</v>
      </c>
      <c r="B609">
        <v>172675</v>
      </c>
      <c r="C609" s="12">
        <v>13.5</v>
      </c>
      <c r="D609" s="10">
        <f>C609/E609</f>
        <v>13.803680981595093</v>
      </c>
      <c r="E609" s="8">
        <v>0.97799999999999998</v>
      </c>
      <c r="H609" t="s">
        <v>76</v>
      </c>
      <c r="I609">
        <v>50</v>
      </c>
      <c r="J609">
        <v>1</v>
      </c>
    </row>
    <row r="610" spans="1:10" x14ac:dyDescent="0.25">
      <c r="A610" s="4">
        <v>43778</v>
      </c>
      <c r="B610">
        <v>173020</v>
      </c>
      <c r="C610" s="12">
        <v>14.8</v>
      </c>
      <c r="D610" s="10">
        <f>C610/E610</f>
        <v>14.108674928503339</v>
      </c>
      <c r="E610" s="8">
        <v>1.0489999999999999</v>
      </c>
      <c r="H610" t="s">
        <v>33</v>
      </c>
      <c r="I610">
        <v>74</v>
      </c>
      <c r="J610">
        <v>1</v>
      </c>
    </row>
    <row r="611" spans="1:10" x14ac:dyDescent="0.25">
      <c r="A611" s="4">
        <v>43778</v>
      </c>
      <c r="B611">
        <v>172943</v>
      </c>
      <c r="C611" s="12">
        <v>20.03</v>
      </c>
      <c r="D611" s="10">
        <f>C611/E611</f>
        <v>12.847979474021811</v>
      </c>
      <c r="E611" s="8">
        <v>1.5589999999999999</v>
      </c>
      <c r="J611">
        <v>2</v>
      </c>
    </row>
    <row r="612" spans="1:10" x14ac:dyDescent="0.25">
      <c r="A612" s="4">
        <v>43781</v>
      </c>
      <c r="B612">
        <v>173305</v>
      </c>
      <c r="C612" s="12">
        <v>12.6</v>
      </c>
      <c r="D612" s="10">
        <f>C612/E612</f>
        <v>12.625250501002004</v>
      </c>
      <c r="E612" s="8">
        <v>0.998</v>
      </c>
      <c r="H612" t="s">
        <v>20</v>
      </c>
      <c r="J612">
        <v>1</v>
      </c>
    </row>
    <row r="613" spans="1:10" x14ac:dyDescent="0.25">
      <c r="A613" s="4">
        <v>43785</v>
      </c>
      <c r="B613">
        <v>173589</v>
      </c>
      <c r="C613" s="12">
        <v>10.98</v>
      </c>
      <c r="D613" s="10">
        <f>C613/E613</f>
        <v>11.4375</v>
      </c>
      <c r="E613" s="8">
        <v>0.96</v>
      </c>
      <c r="H613" t="s">
        <v>9</v>
      </c>
      <c r="J613">
        <v>1</v>
      </c>
    </row>
    <row r="614" spans="1:10" x14ac:dyDescent="0.25">
      <c r="A614" s="4">
        <v>43788</v>
      </c>
      <c r="B614">
        <v>173916</v>
      </c>
      <c r="C614" s="12">
        <v>13.2</v>
      </c>
      <c r="D614" s="10">
        <f>C614/E614</f>
        <v>13.213213213213212</v>
      </c>
      <c r="E614" s="8">
        <v>0.999</v>
      </c>
      <c r="H614" t="s">
        <v>29</v>
      </c>
      <c r="I614">
        <v>30</v>
      </c>
      <c r="J614">
        <v>1</v>
      </c>
    </row>
    <row r="615" spans="1:10" x14ac:dyDescent="0.25">
      <c r="A615" s="4">
        <v>43792</v>
      </c>
      <c r="B615">
        <v>174250</v>
      </c>
      <c r="C615" s="12">
        <v>13.35</v>
      </c>
      <c r="D615" s="10">
        <f>C615/E615</f>
        <v>13.376753507014028</v>
      </c>
      <c r="E615" s="8">
        <v>0.998</v>
      </c>
      <c r="H615" t="s">
        <v>76</v>
      </c>
      <c r="I615">
        <v>45</v>
      </c>
      <c r="J615">
        <v>1</v>
      </c>
    </row>
    <row r="616" spans="1:10" x14ac:dyDescent="0.25">
      <c r="A616" s="4">
        <v>43795</v>
      </c>
      <c r="B616">
        <v>174501</v>
      </c>
      <c r="C616" s="12">
        <v>10.7</v>
      </c>
      <c r="D616" s="10">
        <f>C616/E616</f>
        <v>10.721442885771543</v>
      </c>
      <c r="E616" s="8">
        <v>0.998</v>
      </c>
      <c r="H616" t="s">
        <v>20</v>
      </c>
      <c r="J616">
        <v>1</v>
      </c>
    </row>
    <row r="617" spans="1:10" x14ac:dyDescent="0.25">
      <c r="A617" s="4">
        <v>43798</v>
      </c>
      <c r="B617">
        <v>174816</v>
      </c>
      <c r="C617" s="12">
        <v>13</v>
      </c>
      <c r="D617" s="10">
        <f>C617/E617</f>
        <v>13.026052104208416</v>
      </c>
      <c r="E617" s="8">
        <v>0.998</v>
      </c>
      <c r="H617" t="s">
        <v>76</v>
      </c>
      <c r="J617">
        <v>1</v>
      </c>
    </row>
    <row r="618" spans="1:10" x14ac:dyDescent="0.25">
      <c r="A618" s="4">
        <v>43802</v>
      </c>
      <c r="B618">
        <v>175104</v>
      </c>
      <c r="C618" s="12">
        <v>13.25</v>
      </c>
      <c r="D618" s="10">
        <f>C618/E618</f>
        <v>13.276553106212425</v>
      </c>
      <c r="E618" s="8">
        <v>0.998</v>
      </c>
      <c r="H618" t="s">
        <v>20</v>
      </c>
      <c r="J618">
        <v>1</v>
      </c>
    </row>
    <row r="619" spans="1:10" x14ac:dyDescent="0.25">
      <c r="A619" s="4">
        <v>43808</v>
      </c>
      <c r="B619">
        <v>175536</v>
      </c>
      <c r="C619" s="12">
        <v>14.27</v>
      </c>
      <c r="D619" s="10">
        <f>C619/E619</f>
        <v>14.591002044989775</v>
      </c>
      <c r="E619" s="8">
        <v>0.97799999999999998</v>
      </c>
      <c r="H619" t="s">
        <v>76</v>
      </c>
      <c r="I619">
        <v>130</v>
      </c>
      <c r="J619">
        <v>1</v>
      </c>
    </row>
    <row r="620" spans="1:10" x14ac:dyDescent="0.25">
      <c r="A620" s="4">
        <v>43813</v>
      </c>
      <c r="B620">
        <v>175769</v>
      </c>
      <c r="C620" s="12">
        <v>30.03</v>
      </c>
      <c r="D620" s="10">
        <f>C620/E620</f>
        <v>19.640287769784173</v>
      </c>
      <c r="E620" s="8">
        <v>1.5289999999999999</v>
      </c>
      <c r="H620" t="s">
        <v>74</v>
      </c>
      <c r="J620">
        <v>2</v>
      </c>
    </row>
    <row r="621" spans="1:10" x14ac:dyDescent="0.25">
      <c r="A621" s="4">
        <v>43814</v>
      </c>
      <c r="B621">
        <v>175838</v>
      </c>
      <c r="C621" s="12">
        <v>13.71</v>
      </c>
      <c r="D621" s="10">
        <f>C621/E621</f>
        <v>14.01840490797546</v>
      </c>
      <c r="E621" s="8">
        <v>0.97799999999999998</v>
      </c>
      <c r="H621" t="s">
        <v>76</v>
      </c>
      <c r="J621">
        <v>1</v>
      </c>
    </row>
    <row r="622" spans="1:10" x14ac:dyDescent="0.25">
      <c r="A622" s="4">
        <v>43823</v>
      </c>
      <c r="B622">
        <v>176216</v>
      </c>
      <c r="C622" s="12">
        <v>14.16</v>
      </c>
      <c r="D622" s="10">
        <f>C622/E622</f>
        <v>14.188376753507015</v>
      </c>
      <c r="E622" s="8">
        <v>0.998</v>
      </c>
      <c r="H622" t="s">
        <v>20</v>
      </c>
      <c r="I622">
        <v>165</v>
      </c>
      <c r="J622">
        <v>1</v>
      </c>
    </row>
    <row r="623" spans="1:10" x14ac:dyDescent="0.25">
      <c r="A623" s="4">
        <v>43829</v>
      </c>
      <c r="B623">
        <v>176685</v>
      </c>
      <c r="C623" s="12">
        <v>14.64</v>
      </c>
      <c r="D623" s="10">
        <f>C623/E623</f>
        <v>14.654654654654655</v>
      </c>
      <c r="E623" s="8">
        <v>0.999</v>
      </c>
      <c r="H623" t="s">
        <v>29</v>
      </c>
      <c r="I623">
        <v>50</v>
      </c>
      <c r="J623">
        <v>1</v>
      </c>
    </row>
    <row r="624" spans="1:10" x14ac:dyDescent="0.25">
      <c r="A624" s="4">
        <v>43832</v>
      </c>
      <c r="B624">
        <v>176999</v>
      </c>
      <c r="C624" s="12">
        <v>14.2</v>
      </c>
      <c r="D624" s="10">
        <f>C624/E624</f>
        <v>14.791666666666666</v>
      </c>
      <c r="E624" s="8">
        <v>0.96</v>
      </c>
      <c r="H624" t="s">
        <v>9</v>
      </c>
      <c r="J624">
        <v>1</v>
      </c>
    </row>
    <row r="625" spans="1:10" x14ac:dyDescent="0.25">
      <c r="A625" s="4">
        <v>43838</v>
      </c>
      <c r="B625">
        <v>177298</v>
      </c>
      <c r="C625" s="12">
        <v>12.86</v>
      </c>
      <c r="D625" s="10">
        <f>C625/E625</f>
        <v>12.885771543086172</v>
      </c>
      <c r="E625" s="8">
        <v>0.998</v>
      </c>
      <c r="H625" t="s">
        <v>77</v>
      </c>
      <c r="J625">
        <v>1</v>
      </c>
    </row>
    <row r="626" spans="1:10" x14ac:dyDescent="0.25">
      <c r="A626" s="4">
        <v>43841</v>
      </c>
      <c r="B626">
        <v>177576</v>
      </c>
      <c r="C626" s="12">
        <v>11.88</v>
      </c>
      <c r="D626" s="10">
        <f>C626/E626</f>
        <v>12.147239263803682</v>
      </c>
      <c r="E626" s="8">
        <v>0.97799999999999998</v>
      </c>
      <c r="H626" t="s">
        <v>76</v>
      </c>
      <c r="J626">
        <v>1</v>
      </c>
    </row>
    <row r="627" spans="1:10" x14ac:dyDescent="0.25">
      <c r="A627" s="4">
        <v>43847</v>
      </c>
      <c r="B627">
        <v>177930</v>
      </c>
      <c r="C627" s="12">
        <v>13.45</v>
      </c>
      <c r="D627" s="10">
        <f>C627/E627</f>
        <v>13.463463463463462</v>
      </c>
      <c r="E627" s="8">
        <v>0.999</v>
      </c>
      <c r="H627" t="s">
        <v>29</v>
      </c>
      <c r="J627">
        <v>1</v>
      </c>
    </row>
    <row r="628" spans="1:10" x14ac:dyDescent="0.25">
      <c r="A628" s="4">
        <v>43848</v>
      </c>
      <c r="B628">
        <v>178044</v>
      </c>
      <c r="C628" s="12">
        <v>30.15</v>
      </c>
      <c r="D628" s="10">
        <f>C628/E628</f>
        <v>19.5906432748538</v>
      </c>
      <c r="E628" s="8">
        <v>1.5389999999999999</v>
      </c>
      <c r="H628" t="s">
        <v>74</v>
      </c>
      <c r="J628">
        <v>2</v>
      </c>
    </row>
    <row r="629" spans="1:10" x14ac:dyDescent="0.25">
      <c r="A629" s="4">
        <v>43851</v>
      </c>
      <c r="B629">
        <v>178652</v>
      </c>
      <c r="C629" s="12">
        <v>7.36</v>
      </c>
      <c r="D629" s="10">
        <f>C629/E629</f>
        <v>7.67466110531804</v>
      </c>
      <c r="E629" s="8">
        <v>0.95899999999999996</v>
      </c>
      <c r="H629" t="s">
        <v>80</v>
      </c>
      <c r="J629">
        <v>1</v>
      </c>
    </row>
    <row r="630" spans="1:10" x14ac:dyDescent="0.25">
      <c r="A630" s="4">
        <v>43851</v>
      </c>
      <c r="B630">
        <v>178167</v>
      </c>
      <c r="C630" s="12">
        <v>12.7</v>
      </c>
      <c r="D630" s="10">
        <f>C630/E630</f>
        <v>12.725450901803606</v>
      </c>
      <c r="E630" s="8">
        <v>0.998</v>
      </c>
      <c r="H630" t="s">
        <v>20</v>
      </c>
      <c r="J630">
        <v>1</v>
      </c>
    </row>
    <row r="631" spans="1:10" x14ac:dyDescent="0.25">
      <c r="A631" s="4">
        <v>43853</v>
      </c>
      <c r="B631">
        <v>178559</v>
      </c>
      <c r="C631" s="12">
        <v>10.49</v>
      </c>
      <c r="D631" s="10">
        <f>C631/E631</f>
        <v>10.725971370143149</v>
      </c>
      <c r="E631" s="8">
        <v>0.97799999999999998</v>
      </c>
      <c r="H631" t="s">
        <v>76</v>
      </c>
      <c r="J631">
        <v>1</v>
      </c>
    </row>
    <row r="632" spans="1:10" x14ac:dyDescent="0.25">
      <c r="A632" s="4">
        <v>43859</v>
      </c>
      <c r="B632">
        <v>178868</v>
      </c>
      <c r="C632" s="12">
        <v>14.65</v>
      </c>
      <c r="D632" s="10">
        <f>C632/E632</f>
        <v>14.664664664664665</v>
      </c>
      <c r="E632" s="8">
        <v>0.999</v>
      </c>
      <c r="H632" t="s">
        <v>29</v>
      </c>
      <c r="J632">
        <v>1</v>
      </c>
    </row>
    <row r="633" spans="1:10" x14ac:dyDescent="0.25">
      <c r="A633" s="4">
        <v>43861</v>
      </c>
      <c r="B633">
        <v>179156</v>
      </c>
      <c r="C633" s="12">
        <v>13.75</v>
      </c>
      <c r="D633" s="10">
        <f>C633/E633</f>
        <v>13.77755511022044</v>
      </c>
      <c r="E633" s="8">
        <v>0.998</v>
      </c>
      <c r="H633" t="s">
        <v>20</v>
      </c>
      <c r="J633">
        <v>1</v>
      </c>
    </row>
    <row r="634" spans="1:10" x14ac:dyDescent="0.25">
      <c r="A634" s="4">
        <v>43867</v>
      </c>
      <c r="B634">
        <v>179475</v>
      </c>
      <c r="C634" s="12">
        <v>14.6</v>
      </c>
      <c r="D634" s="10">
        <f>C634/E634</f>
        <v>14.614614614614615</v>
      </c>
      <c r="E634" s="8">
        <v>0.999</v>
      </c>
      <c r="H634" t="s">
        <v>29</v>
      </c>
      <c r="J634">
        <v>1</v>
      </c>
    </row>
    <row r="635" spans="1:10" x14ac:dyDescent="0.25">
      <c r="A635" s="4">
        <v>43871</v>
      </c>
      <c r="B635">
        <v>179790</v>
      </c>
      <c r="C635" s="12">
        <v>13.72</v>
      </c>
      <c r="D635" s="10">
        <f>C635/E635</f>
        <v>13.928934010152284</v>
      </c>
      <c r="E635" s="8">
        <v>0.98499999999999999</v>
      </c>
      <c r="H635" t="s">
        <v>68</v>
      </c>
      <c r="I635">
        <v>10</v>
      </c>
      <c r="J635">
        <v>1</v>
      </c>
    </row>
    <row r="636" spans="1:10" x14ac:dyDescent="0.25">
      <c r="A636" s="4">
        <v>43872</v>
      </c>
      <c r="B636">
        <v>180085</v>
      </c>
      <c r="C636" s="12">
        <v>13.16</v>
      </c>
      <c r="D636" s="10">
        <f>C636/E636</f>
        <v>13.186372745490981</v>
      </c>
      <c r="E636" s="8">
        <v>0.998</v>
      </c>
      <c r="H636" t="s">
        <v>16</v>
      </c>
      <c r="J636">
        <v>1</v>
      </c>
    </row>
    <row r="637" spans="1:10" x14ac:dyDescent="0.25">
      <c r="A637" s="4">
        <v>43876</v>
      </c>
      <c r="B637">
        <v>180314</v>
      </c>
      <c r="C637" s="12">
        <v>11.75</v>
      </c>
      <c r="D637" s="10">
        <f>C637/E637</f>
        <v>11.773547094188377</v>
      </c>
      <c r="E637" s="8">
        <v>0.998</v>
      </c>
      <c r="H637" t="s">
        <v>20</v>
      </c>
      <c r="J637">
        <v>1</v>
      </c>
    </row>
    <row r="638" spans="1:10" x14ac:dyDescent="0.25">
      <c r="A638" s="4">
        <v>43879</v>
      </c>
      <c r="B638">
        <v>180602</v>
      </c>
      <c r="C638" s="12">
        <v>12.3</v>
      </c>
      <c r="D638" s="10">
        <f>C638/E638</f>
        <v>12.312312312312313</v>
      </c>
      <c r="E638" s="8">
        <v>0.999</v>
      </c>
      <c r="H638" t="s">
        <v>29</v>
      </c>
      <c r="J638">
        <v>1</v>
      </c>
    </row>
    <row r="639" spans="1:10" x14ac:dyDescent="0.25">
      <c r="A639" s="4">
        <v>43885</v>
      </c>
      <c r="B639">
        <v>181023</v>
      </c>
      <c r="C639" s="12">
        <v>13.6</v>
      </c>
      <c r="D639" s="10">
        <f>C639/E639</f>
        <v>13.905930470347649</v>
      </c>
      <c r="E639" s="8">
        <v>0.97799999999999998</v>
      </c>
      <c r="H639" t="s">
        <v>76</v>
      </c>
      <c r="I639">
        <v>130</v>
      </c>
      <c r="J639">
        <v>1</v>
      </c>
    </row>
    <row r="640" spans="1:10" x14ac:dyDescent="0.25">
      <c r="A640" s="4">
        <v>43890</v>
      </c>
      <c r="B640">
        <v>181327</v>
      </c>
      <c r="C640" s="12">
        <v>11.92</v>
      </c>
      <c r="D640" s="10">
        <f>C640/E640</f>
        <v>12.416666666666668</v>
      </c>
      <c r="E640" s="8">
        <v>0.96</v>
      </c>
      <c r="H640" t="s">
        <v>9</v>
      </c>
      <c r="J640">
        <v>1</v>
      </c>
    </row>
    <row r="641" spans="1:10" x14ac:dyDescent="0.25">
      <c r="A641" s="4">
        <v>43894</v>
      </c>
      <c r="B641">
        <v>181521</v>
      </c>
      <c r="C641" s="12">
        <v>9.89</v>
      </c>
      <c r="D641" s="10">
        <f>C641/E641</f>
        <v>10.112474437627812</v>
      </c>
      <c r="E641" s="8">
        <v>0.97799999999999998</v>
      </c>
      <c r="H641" t="s">
        <v>76</v>
      </c>
      <c r="J641">
        <v>1</v>
      </c>
    </row>
    <row r="642" spans="1:10" x14ac:dyDescent="0.25">
      <c r="A642" s="4">
        <v>43902</v>
      </c>
      <c r="B642">
        <v>181750</v>
      </c>
      <c r="C642" s="12">
        <v>9.74</v>
      </c>
      <c r="D642" s="10">
        <f>C642/E642</f>
        <v>9.759519038076153</v>
      </c>
      <c r="E642" s="8">
        <v>0.998</v>
      </c>
      <c r="H642" t="s">
        <v>20</v>
      </c>
      <c r="J642">
        <v>1</v>
      </c>
    </row>
    <row r="643" spans="1:10" x14ac:dyDescent="0.25">
      <c r="A643" s="4">
        <v>43921</v>
      </c>
      <c r="B643">
        <v>181834</v>
      </c>
      <c r="C643" s="12">
        <v>26.47</v>
      </c>
      <c r="D643" s="10">
        <f>C643/E643</f>
        <v>18.920657612580413</v>
      </c>
      <c r="E643" s="8">
        <v>1.399</v>
      </c>
      <c r="H643" t="s">
        <v>74</v>
      </c>
      <c r="J643">
        <v>2</v>
      </c>
    </row>
    <row r="644" spans="1:10" x14ac:dyDescent="0.25">
      <c r="A644" s="4">
        <v>43969</v>
      </c>
      <c r="B644">
        <v>182061</v>
      </c>
      <c r="C644" s="12">
        <v>11.79</v>
      </c>
      <c r="D644" s="10">
        <f>C644/E644</f>
        <v>12.05521472392638</v>
      </c>
      <c r="E644" s="8">
        <v>0.97799999999999998</v>
      </c>
      <c r="H644" t="s">
        <v>76</v>
      </c>
      <c r="J644">
        <v>1</v>
      </c>
    </row>
    <row r="645" spans="1:10" x14ac:dyDescent="0.25">
      <c r="A645" s="4">
        <v>43976</v>
      </c>
      <c r="B645">
        <v>182213</v>
      </c>
      <c r="C645" s="12">
        <v>10.09</v>
      </c>
      <c r="D645" s="10">
        <f>C645/E645</f>
        <v>10.316973415132924</v>
      </c>
      <c r="E645" s="8">
        <v>0.97799999999999998</v>
      </c>
      <c r="H645" t="s">
        <v>76</v>
      </c>
      <c r="J645">
        <v>1</v>
      </c>
    </row>
    <row r="646" spans="1:10" x14ac:dyDescent="0.25">
      <c r="A646" s="4">
        <v>43981</v>
      </c>
      <c r="B646">
        <v>182552</v>
      </c>
      <c r="C646" s="12">
        <v>9.9</v>
      </c>
      <c r="D646" s="10">
        <f>C646/E646</f>
        <v>10.3125</v>
      </c>
      <c r="E646" s="8">
        <v>0.96</v>
      </c>
      <c r="H646" t="s">
        <v>9</v>
      </c>
      <c r="J646">
        <v>1</v>
      </c>
    </row>
    <row r="647" spans="1:10" x14ac:dyDescent="0.25">
      <c r="A647" s="4">
        <v>43987</v>
      </c>
      <c r="B647">
        <v>182916</v>
      </c>
      <c r="C647" s="12">
        <v>13.17</v>
      </c>
      <c r="D647" s="10">
        <f>C647/E647</f>
        <v>13.466257668711657</v>
      </c>
      <c r="E647" s="8">
        <v>0.97799999999999998</v>
      </c>
      <c r="H647" t="s">
        <v>76</v>
      </c>
      <c r="I647">
        <v>65</v>
      </c>
      <c r="J647">
        <v>1</v>
      </c>
    </row>
    <row r="648" spans="1:10" x14ac:dyDescent="0.25">
      <c r="A648" s="4">
        <v>43993</v>
      </c>
      <c r="B648">
        <v>183182</v>
      </c>
      <c r="C648" s="12">
        <v>11.4</v>
      </c>
      <c r="D648" s="10">
        <f>C648/E648</f>
        <v>11.422845691382767</v>
      </c>
      <c r="E648" s="8">
        <v>0.998</v>
      </c>
      <c r="H648" t="s">
        <v>76</v>
      </c>
      <c r="J648">
        <v>1</v>
      </c>
    </row>
    <row r="649" spans="1:10" x14ac:dyDescent="0.25">
      <c r="A649" s="4">
        <v>43998</v>
      </c>
      <c r="B649">
        <v>183450</v>
      </c>
      <c r="C649" s="12">
        <v>12.06</v>
      </c>
      <c r="D649" s="10">
        <f>C649/E649</f>
        <v>12.331288343558283</v>
      </c>
      <c r="E649" s="8">
        <v>0.97799999999999998</v>
      </c>
      <c r="H649" t="s">
        <v>76</v>
      </c>
      <c r="J649">
        <v>1</v>
      </c>
    </row>
    <row r="650" spans="1:10" x14ac:dyDescent="0.25">
      <c r="A650" s="4">
        <v>44005</v>
      </c>
      <c r="B650">
        <v>183781</v>
      </c>
      <c r="C650" s="12">
        <v>13.4</v>
      </c>
      <c r="D650" s="10">
        <f>C650/E650</f>
        <v>13.42685370741483</v>
      </c>
      <c r="E650" s="8">
        <v>0.998</v>
      </c>
      <c r="H650" t="s">
        <v>76</v>
      </c>
      <c r="I650">
        <v>10</v>
      </c>
      <c r="J650">
        <v>1</v>
      </c>
    </row>
    <row r="651" spans="1:10" x14ac:dyDescent="0.25">
      <c r="A651" s="4">
        <v>44011</v>
      </c>
      <c r="B651">
        <v>184131</v>
      </c>
      <c r="C651" s="12">
        <v>9.8000000000000007</v>
      </c>
      <c r="D651" s="10">
        <f>C651/E651</f>
        <v>10.208333333333334</v>
      </c>
      <c r="E651" s="8">
        <v>0.96</v>
      </c>
      <c r="H651" t="s">
        <v>9</v>
      </c>
      <c r="J651">
        <v>1</v>
      </c>
    </row>
    <row r="652" spans="1:10" x14ac:dyDescent="0.25">
      <c r="A652" s="4">
        <v>44015</v>
      </c>
      <c r="B652">
        <v>184459</v>
      </c>
      <c r="C652" s="12">
        <v>13.05</v>
      </c>
      <c r="D652" s="10">
        <f>C652/E652</f>
        <v>13.076152304609218</v>
      </c>
      <c r="E652" s="8">
        <v>0.998</v>
      </c>
      <c r="H652" t="s">
        <v>76</v>
      </c>
      <c r="I652">
        <v>50</v>
      </c>
      <c r="J652">
        <v>1</v>
      </c>
    </row>
    <row r="653" spans="1:10" x14ac:dyDescent="0.25">
      <c r="A653" s="4">
        <v>44021</v>
      </c>
      <c r="B653">
        <v>184763</v>
      </c>
      <c r="C653" s="12">
        <v>12</v>
      </c>
      <c r="D653" s="10">
        <f>C653/E653</f>
        <v>12.024048096192384</v>
      </c>
      <c r="E653" s="8">
        <v>0.998</v>
      </c>
      <c r="H653" t="s">
        <v>76</v>
      </c>
      <c r="J653">
        <v>1</v>
      </c>
    </row>
    <row r="654" spans="1:10" x14ac:dyDescent="0.25">
      <c r="A654" s="4">
        <v>44029</v>
      </c>
      <c r="B654">
        <v>185085</v>
      </c>
      <c r="C654" s="12">
        <v>12.75</v>
      </c>
      <c r="D654" s="10">
        <f>C654/E654</f>
        <v>13.036809815950921</v>
      </c>
      <c r="E654" s="8">
        <v>0.97799999999999998</v>
      </c>
      <c r="H654" t="s">
        <v>76</v>
      </c>
      <c r="I654">
        <v>35</v>
      </c>
      <c r="J654">
        <v>1</v>
      </c>
    </row>
    <row r="655" spans="1:10" x14ac:dyDescent="0.25">
      <c r="A655" s="4">
        <v>44030</v>
      </c>
      <c r="B655">
        <v>185160</v>
      </c>
      <c r="C655" s="12">
        <v>30.06</v>
      </c>
      <c r="D655" s="10">
        <f>C655/E655</f>
        <v>21.957633308984658</v>
      </c>
      <c r="E655" s="8">
        <v>1.369</v>
      </c>
      <c r="H655" t="s">
        <v>74</v>
      </c>
      <c r="J655">
        <v>2</v>
      </c>
    </row>
    <row r="656" spans="1:10" x14ac:dyDescent="0.25">
      <c r="A656" s="4">
        <v>44033</v>
      </c>
      <c r="B656">
        <v>185365</v>
      </c>
      <c r="C656" s="12">
        <v>10.85</v>
      </c>
      <c r="D656" s="10">
        <f>C656/E656</f>
        <v>11.094069529652351</v>
      </c>
      <c r="E656" s="8">
        <v>0.97799999999999998</v>
      </c>
      <c r="H656" t="s">
        <v>76</v>
      </c>
      <c r="J656">
        <v>1</v>
      </c>
    </row>
    <row r="657" spans="1:10" x14ac:dyDescent="0.25">
      <c r="A657" s="4">
        <v>44039</v>
      </c>
      <c r="B657">
        <v>185722</v>
      </c>
      <c r="C657" s="12">
        <v>10.81</v>
      </c>
      <c r="D657" s="10">
        <f>C657/E657</f>
        <v>11.260416666666668</v>
      </c>
      <c r="E657" s="8">
        <v>0.96</v>
      </c>
      <c r="H657" t="s">
        <v>9</v>
      </c>
      <c r="I657">
        <v>80</v>
      </c>
      <c r="J657">
        <v>1</v>
      </c>
    </row>
    <row r="658" spans="1:10" x14ac:dyDescent="0.25">
      <c r="A658" s="4">
        <v>44043</v>
      </c>
      <c r="B658">
        <v>186044</v>
      </c>
      <c r="C658" s="12">
        <v>12.85</v>
      </c>
      <c r="D658" s="10">
        <f>C658/E658</f>
        <v>12.875751503006011</v>
      </c>
      <c r="E658" s="8">
        <v>0.998</v>
      </c>
      <c r="H658" t="s">
        <v>76</v>
      </c>
      <c r="I658">
        <v>60</v>
      </c>
      <c r="J658">
        <v>1</v>
      </c>
    </row>
    <row r="659" spans="1:10" x14ac:dyDescent="0.25">
      <c r="A659" s="4">
        <v>44051</v>
      </c>
      <c r="B659">
        <v>186317</v>
      </c>
      <c r="C659" s="12">
        <v>10.32</v>
      </c>
      <c r="D659" s="10">
        <f>C659/E659</f>
        <v>10.874604847207587</v>
      </c>
      <c r="E659" s="8">
        <v>0.94899999999999995</v>
      </c>
      <c r="H659" t="s">
        <v>12</v>
      </c>
      <c r="J659">
        <v>1</v>
      </c>
    </row>
    <row r="660" spans="1:10" x14ac:dyDescent="0.25">
      <c r="A660" s="4">
        <v>44063</v>
      </c>
      <c r="B660">
        <v>186599</v>
      </c>
      <c r="C660" s="12">
        <v>9.4499999999999993</v>
      </c>
      <c r="D660" s="10">
        <f>C660/E660</f>
        <v>9.84375</v>
      </c>
      <c r="E660" s="8">
        <v>0.96</v>
      </c>
      <c r="H660" t="s">
        <v>9</v>
      </c>
      <c r="J660">
        <v>1</v>
      </c>
    </row>
    <row r="661" spans="1:10" x14ac:dyDescent="0.25">
      <c r="A661" s="4">
        <v>44067</v>
      </c>
      <c r="B661">
        <v>186905</v>
      </c>
      <c r="C661" s="12">
        <v>9.56</v>
      </c>
      <c r="D661" s="10">
        <f>C661/E661</f>
        <v>9.9583333333333339</v>
      </c>
      <c r="E661" s="8">
        <v>0.96</v>
      </c>
      <c r="H661" t="s">
        <v>9</v>
      </c>
      <c r="I661">
        <v>80</v>
      </c>
      <c r="J661">
        <v>1</v>
      </c>
    </row>
    <row r="662" spans="1:10" x14ac:dyDescent="0.25">
      <c r="A662" s="4">
        <v>44071</v>
      </c>
      <c r="B662">
        <v>187105</v>
      </c>
      <c r="C662" s="12">
        <v>11.45</v>
      </c>
      <c r="D662" s="10">
        <f>C662/E662</f>
        <v>11.472945891783567</v>
      </c>
      <c r="E662" s="8">
        <v>0.998</v>
      </c>
      <c r="H662" t="s">
        <v>76</v>
      </c>
      <c r="J662">
        <v>1</v>
      </c>
    </row>
    <row r="663" spans="1:10" x14ac:dyDescent="0.25">
      <c r="A663" s="4">
        <v>44076</v>
      </c>
      <c r="B663">
        <v>187440</v>
      </c>
      <c r="C663" s="12">
        <v>10.7</v>
      </c>
      <c r="D663" s="10">
        <f>C663/E663</f>
        <v>10.71071071071071</v>
      </c>
      <c r="E663" s="8">
        <v>0.999</v>
      </c>
      <c r="H663" t="s">
        <v>47</v>
      </c>
      <c r="I663">
        <v>10</v>
      </c>
      <c r="J663">
        <v>1</v>
      </c>
    </row>
    <row r="664" spans="1:10" x14ac:dyDescent="0.25">
      <c r="A664" s="4">
        <v>44081</v>
      </c>
      <c r="B664">
        <v>187798</v>
      </c>
      <c r="C664" s="12">
        <v>12.65</v>
      </c>
      <c r="D664" s="10">
        <f>C664/E664</f>
        <v>12.662662662662663</v>
      </c>
      <c r="E664" s="8">
        <v>0.999</v>
      </c>
      <c r="H664" t="s">
        <v>29</v>
      </c>
      <c r="I664">
        <v>80</v>
      </c>
      <c r="J664">
        <v>1</v>
      </c>
    </row>
    <row r="665" spans="1:10" x14ac:dyDescent="0.25">
      <c r="A665" s="4">
        <v>44087</v>
      </c>
      <c r="B665">
        <v>188118</v>
      </c>
      <c r="C665" s="12">
        <v>12</v>
      </c>
      <c r="D665" s="10">
        <f>C665/E665</f>
        <v>12.024048096192384</v>
      </c>
      <c r="E665" s="8">
        <v>0.998</v>
      </c>
      <c r="H665" t="s">
        <v>76</v>
      </c>
      <c r="J665">
        <v>1</v>
      </c>
    </row>
    <row r="666" spans="1:10" x14ac:dyDescent="0.25">
      <c r="A666" s="4">
        <v>44093</v>
      </c>
      <c r="B666">
        <v>188404</v>
      </c>
      <c r="C666" s="12">
        <v>9.7200000000000006</v>
      </c>
      <c r="D666" s="10">
        <f>C666/E666</f>
        <v>10.125000000000002</v>
      </c>
      <c r="E666" s="8">
        <v>0.96</v>
      </c>
      <c r="H666" t="s">
        <v>9</v>
      </c>
      <c r="J666">
        <v>1</v>
      </c>
    </row>
    <row r="667" spans="1:10" x14ac:dyDescent="0.25">
      <c r="A667" s="4">
        <v>44096</v>
      </c>
      <c r="B667">
        <v>188608</v>
      </c>
      <c r="C667" s="12">
        <v>10.09</v>
      </c>
      <c r="D667" s="10">
        <f>C667/E667</f>
        <v>10.316973415132924</v>
      </c>
      <c r="E667" s="8">
        <v>0.97799999999999998</v>
      </c>
      <c r="H667" t="s">
        <v>76</v>
      </c>
      <c r="J667">
        <v>1</v>
      </c>
    </row>
    <row r="668" spans="1:10" x14ac:dyDescent="0.25">
      <c r="A668" s="4">
        <v>44100</v>
      </c>
      <c r="B668">
        <v>188919</v>
      </c>
      <c r="C668" s="12">
        <v>20.02</v>
      </c>
      <c r="D668" s="10">
        <f>C668/E668</f>
        <v>14.310221586847748</v>
      </c>
      <c r="E668" s="8">
        <v>1.399</v>
      </c>
      <c r="H668" t="s">
        <v>76</v>
      </c>
      <c r="J668">
        <v>2</v>
      </c>
    </row>
    <row r="669" spans="1:10" x14ac:dyDescent="0.25">
      <c r="A669" s="4">
        <v>44102</v>
      </c>
      <c r="B669">
        <v>189083</v>
      </c>
      <c r="C669" s="12">
        <v>10.94</v>
      </c>
      <c r="D669" s="10">
        <f>C669/E669</f>
        <v>11.395833333333334</v>
      </c>
      <c r="E669" s="8">
        <v>0.96</v>
      </c>
      <c r="H669" t="s">
        <v>9</v>
      </c>
      <c r="I669">
        <v>13</v>
      </c>
      <c r="J669">
        <v>1</v>
      </c>
    </row>
    <row r="670" spans="1:10" x14ac:dyDescent="0.25">
      <c r="A670" s="4">
        <v>44107</v>
      </c>
      <c r="B670">
        <v>189362</v>
      </c>
      <c r="C670" s="12">
        <v>10.47</v>
      </c>
      <c r="D670" s="10">
        <f>C670/E670</f>
        <v>10.906250000000002</v>
      </c>
      <c r="E670" s="8">
        <v>0.96</v>
      </c>
      <c r="H670" t="s">
        <v>9</v>
      </c>
      <c r="J670">
        <v>1</v>
      </c>
    </row>
    <row r="671" spans="1:10" x14ac:dyDescent="0.25">
      <c r="A671" s="4">
        <v>44109</v>
      </c>
      <c r="B671">
        <v>189669</v>
      </c>
      <c r="C671" s="12">
        <v>14.65</v>
      </c>
      <c r="D671" s="10">
        <f>C671/E671</f>
        <v>14.679358717434869</v>
      </c>
      <c r="E671" s="8">
        <v>0.998</v>
      </c>
      <c r="H671" t="s">
        <v>76</v>
      </c>
      <c r="I671">
        <v>35</v>
      </c>
      <c r="J671">
        <v>1</v>
      </c>
    </row>
    <row r="672" spans="1:10" x14ac:dyDescent="0.25">
      <c r="A672" s="4">
        <v>44117</v>
      </c>
      <c r="B672">
        <v>190034</v>
      </c>
      <c r="C672" s="12">
        <v>15.2</v>
      </c>
      <c r="D672" s="10">
        <f>C672/E672</f>
        <v>15.215215215215215</v>
      </c>
      <c r="E672" s="8">
        <v>0.999</v>
      </c>
      <c r="H672" t="s">
        <v>29</v>
      </c>
      <c r="J672">
        <v>1</v>
      </c>
    </row>
    <row r="673" spans="1:10" x14ac:dyDescent="0.25">
      <c r="A673" s="4">
        <v>44121</v>
      </c>
      <c r="B673">
        <v>190342</v>
      </c>
      <c r="C673" s="12">
        <v>10.27</v>
      </c>
      <c r="D673" s="10">
        <f>C673/E673</f>
        <v>10.93716719914803</v>
      </c>
      <c r="E673" s="8">
        <v>0.93899999999999995</v>
      </c>
      <c r="H673" t="s">
        <v>81</v>
      </c>
      <c r="J673">
        <v>1</v>
      </c>
    </row>
    <row r="674" spans="1:10" x14ac:dyDescent="0.25">
      <c r="A674" s="4">
        <v>44126</v>
      </c>
      <c r="B674">
        <v>190603</v>
      </c>
      <c r="H674" t="s">
        <v>74</v>
      </c>
      <c r="J674">
        <v>2</v>
      </c>
    </row>
    <row r="675" spans="1:10" x14ac:dyDescent="0.25">
      <c r="A675" s="4">
        <v>44127</v>
      </c>
      <c r="B675">
        <v>190652</v>
      </c>
      <c r="C675" s="12">
        <v>14.44</v>
      </c>
      <c r="D675" s="10">
        <f>C675/E675</f>
        <v>14.764826175869121</v>
      </c>
      <c r="E675" s="8">
        <v>0.97799999999999998</v>
      </c>
      <c r="H675" t="s">
        <v>76</v>
      </c>
      <c r="J675">
        <v>1</v>
      </c>
    </row>
  </sheetData>
  <autoFilter ref="A3:L3">
    <sortState ref="A4:L675">
      <sortCondition ref="A3"/>
    </sortState>
  </autoFilter>
  <mergeCells count="1">
    <mergeCell ref="A1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Pigna</dc:creator>
  <cp:lastModifiedBy>HP</cp:lastModifiedBy>
  <dcterms:created xsi:type="dcterms:W3CDTF">2017-01-02T12:54:19Z</dcterms:created>
  <dcterms:modified xsi:type="dcterms:W3CDTF">2025-10-21T13:33:51Z</dcterms:modified>
</cp:coreProperties>
</file>