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hchikk\Desktop\Science\Tokarevka\"/>
    </mc:Choice>
  </mc:AlternateContent>
  <xr:revisionPtr revIDLastSave="0" documentId="13_ncr:1_{89C3562A-1B66-4E40-9FC0-26B68FDB43E0}" xr6:coauthVersionLast="47" xr6:coauthVersionMax="47" xr10:uidLastSave="{00000000-0000-0000-0000-000000000000}"/>
  <bookViews>
    <workbookView xWindow="-110" yWindow="-110" windowWidth="25820" windowHeight="15620" xr2:uid="{00000000-000D-0000-FFFF-FFFF00000000}"/>
  </bookViews>
  <sheets>
    <sheet name="target_test4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28" i="1" l="1"/>
  <c r="D428" i="1"/>
  <c r="E428" i="1"/>
  <c r="C429" i="1"/>
  <c r="D429" i="1"/>
  <c r="E429" i="1"/>
  <c r="C430" i="1"/>
  <c r="D430" i="1"/>
  <c r="E430" i="1"/>
  <c r="C431" i="1"/>
  <c r="D431" i="1"/>
  <c r="E431" i="1"/>
  <c r="B431" i="1"/>
  <c r="B430" i="1"/>
  <c r="B429" i="1"/>
  <c r="B428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2" i="1"/>
</calcChain>
</file>

<file path=xl/sharedStrings.xml><?xml version="1.0" encoding="utf-8"?>
<sst xmlns="http://schemas.openxmlformats.org/spreadsheetml/2006/main" count="497" uniqueCount="75">
  <si>
    <t>rand_point</t>
  </si>
  <si>
    <t>hard</t>
  </si>
  <si>
    <t>med</t>
  </si>
  <si>
    <t>easy</t>
  </si>
  <si>
    <t>hard_sh</t>
  </si>
  <si>
    <t>med_sh</t>
  </si>
  <si>
    <t>easy_sh</t>
  </si>
  <si>
    <t>pH_val</t>
  </si>
  <si>
    <t>Biotopes_s</t>
  </si>
  <si>
    <t>TWI10m</t>
  </si>
  <si>
    <t>TPI10m_1</t>
  </si>
  <si>
    <t>Z10m_1</t>
  </si>
  <si>
    <t>SOS21daily</t>
  </si>
  <si>
    <t>SOS21_1</t>
  </si>
  <si>
    <t>TRI10m_1</t>
  </si>
  <si>
    <t>PPI_aut1_P</t>
  </si>
  <si>
    <t>slope10m_1</t>
  </si>
  <si>
    <t>roughness1</t>
  </si>
  <si>
    <t>Seasamp21_</t>
  </si>
  <si>
    <t>SPI10m_1</t>
  </si>
  <si>
    <t>VRM10m_1</t>
  </si>
  <si>
    <t>SprPPI1_PP</t>
  </si>
  <si>
    <t>EOS21_1</t>
  </si>
  <si>
    <t>Aspect10m_</t>
  </si>
  <si>
    <t>MSAVIZ37N_</t>
  </si>
  <si>
    <t>NDWIZ37N_1</t>
  </si>
  <si>
    <t>NDVIre3Z37</t>
  </si>
  <si>
    <t>NDVIre1Z37</t>
  </si>
  <si>
    <t>EVI2Z3N_1</t>
  </si>
  <si>
    <t>BI2Z37N_1</t>
  </si>
  <si>
    <t>sum</t>
  </si>
  <si>
    <t>2019_EOS_2</t>
  </si>
  <si>
    <t>2019_Green</t>
  </si>
  <si>
    <t>2019_Gre_1</t>
  </si>
  <si>
    <t>2019_SeasA</t>
  </si>
  <si>
    <t>2019_SesLe</t>
  </si>
  <si>
    <t>2019_SOS_2</t>
  </si>
  <si>
    <t>2019_TP_20</t>
  </si>
  <si>
    <t>2020_EOS_2</t>
  </si>
  <si>
    <t>2020_Green</t>
  </si>
  <si>
    <t>2020_Gre_1</t>
  </si>
  <si>
    <t>2020_Seasa</t>
  </si>
  <si>
    <t>2020_SesLe</t>
  </si>
  <si>
    <t>2020_SOS_S</t>
  </si>
  <si>
    <t>2020_TP_20</t>
  </si>
  <si>
    <t>2021_EOS_2</t>
  </si>
  <si>
    <t>2021_Green</t>
  </si>
  <si>
    <t>2021_Seasa</t>
  </si>
  <si>
    <t>2021_SesLe</t>
  </si>
  <si>
    <t>2021_SOS_2</t>
  </si>
  <si>
    <t>2021_TP_20</t>
  </si>
  <si>
    <t>2022_EOS_2</t>
  </si>
  <si>
    <t>2022_Green</t>
  </si>
  <si>
    <t>2022_Gre_1</t>
  </si>
  <si>
    <t>2022_Seasa</t>
  </si>
  <si>
    <t>2022_SesLe</t>
  </si>
  <si>
    <t>2022_SOS_2</t>
  </si>
  <si>
    <t>2022_TP_20</t>
  </si>
  <si>
    <t>2023_EOS_2</t>
  </si>
  <si>
    <t>2023_Green</t>
  </si>
  <si>
    <t>2023_Gre_1</t>
  </si>
  <si>
    <t>2023_Seasa</t>
  </si>
  <si>
    <t>2023_SesLe</t>
  </si>
  <si>
    <t>2023_SOS_2</t>
  </si>
  <si>
    <t>2023_TP_20</t>
  </si>
  <si>
    <t>X</t>
  </si>
  <si>
    <t>Y</t>
  </si>
  <si>
    <t>arable</t>
  </si>
  <si>
    <t>meadow</t>
  </si>
  <si>
    <t>forest</t>
  </si>
  <si>
    <t>shrub</t>
  </si>
  <si>
    <t>мин</t>
  </si>
  <si>
    <t>макс</t>
  </si>
  <si>
    <t>Ме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</si>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</sst>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O432"/>
  <sheetViews>
    <sheetView tabSelected="1" topLeftCell="A372" zoomScale="62" zoomScaleNormal="100" workbookViewId="0">
      <selection activeCell="A428" sqref="A428:E432"/>
    </sheetView>
  </sheetViews>
  <sheetFormatPr defaultRowHeight="12.5" x14ac:dyDescent="0.25"/>
  <cols>
    <col min="1" max="1" width="15"/>
    <col min="2" max="2" width="12.08984375" customWidth="1"/>
    <col min="3" max="3" width="15"/>
    <col min="6" max="1024" width="15"/>
  </cols>
  <sheetData>
    <row r="1" spans="1:67" x14ac:dyDescent="0.25">
      <c r="A1" t="s">
        <v>0</v>
      </c>
      <c r="B1" t="s">
        <v>1</v>
      </c>
      <c r="C1" t="s">
        <v>2</v>
      </c>
      <c r="D1" t="s">
        <v>3</v>
      </c>
      <c r="E1" t="s">
        <v>30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</row>
    <row r="2" spans="1:67" x14ac:dyDescent="0.25">
      <c r="A2">
        <v>1</v>
      </c>
      <c r="B2">
        <v>1.2364773938872946</v>
      </c>
      <c r="C2">
        <v>2.4610644847600001</v>
      </c>
      <c r="D2">
        <v>0.74851832855158751</v>
      </c>
      <c r="E2">
        <f>B2+C2+D2</f>
        <v>4.4460602071988822</v>
      </c>
      <c r="F2">
        <v>0.24352936312000001</v>
      </c>
      <c r="G2">
        <v>0.61860572855999996</v>
      </c>
      <c r="H2">
        <v>0.13786490832000001</v>
      </c>
      <c r="I2">
        <v>7.6902299999999997</v>
      </c>
      <c r="J2" t="s">
        <v>67</v>
      </c>
      <c r="K2">
        <v>5.2629999999999999</v>
      </c>
      <c r="L2">
        <v>7.9790398478507996E-2</v>
      </c>
      <c r="M2">
        <v>189.61711120605469</v>
      </c>
      <c r="N2">
        <v>166</v>
      </c>
      <c r="O2">
        <v>166</v>
      </c>
      <c r="P2">
        <v>6.6520482301711994E-2</v>
      </c>
      <c r="Q2">
        <v>-1.0239355564117429</v>
      </c>
      <c r="R2">
        <v>0.59342193603515603</v>
      </c>
      <c r="S2">
        <v>0.295181274414062</v>
      </c>
      <c r="T2">
        <v>2.0292957606504798</v>
      </c>
      <c r="U2">
        <v>0.67452305555343595</v>
      </c>
      <c r="V2">
        <v>5.9351136769999997E-6</v>
      </c>
      <c r="W2">
        <v>-8.0949282273649996E-3</v>
      </c>
      <c r="X2">
        <v>329</v>
      </c>
      <c r="Y2">
        <v>313.38528442382813</v>
      </c>
      <c r="Z2">
        <v>1.4602449590612949</v>
      </c>
      <c r="AA2">
        <v>-0.39599129557609603</v>
      </c>
      <c r="AB2">
        <v>4.5430075377226001E-2</v>
      </c>
      <c r="AC2">
        <v>0.263079673051834</v>
      </c>
      <c r="AD2">
        <v>0.91380110331267805</v>
      </c>
      <c r="AE2">
        <v>4522.7715885156704</v>
      </c>
      <c r="AF2">
        <v>339</v>
      </c>
      <c r="AG2">
        <v>-2.9832565305785E-2</v>
      </c>
      <c r="AH2">
        <v>3.9389496307708001E-2</v>
      </c>
      <c r="AI2">
        <v>1.707696832095158</v>
      </c>
      <c r="AJ2">
        <v>214</v>
      </c>
      <c r="AK2">
        <v>125</v>
      </c>
      <c r="AL2">
        <v>1480.937619929553</v>
      </c>
      <c r="AM2">
        <v>340</v>
      </c>
      <c r="AN2">
        <v>-7.0506795485559999E-3</v>
      </c>
      <c r="AO2">
        <v>2.8033660986870001E-2</v>
      </c>
      <c r="AP2">
        <v>2.1575418679999872</v>
      </c>
      <c r="AQ2">
        <v>265</v>
      </c>
      <c r="AR2">
        <v>75</v>
      </c>
      <c r="AS2">
        <v>1873.646036924752</v>
      </c>
      <c r="AT2">
        <v>329</v>
      </c>
      <c r="AU2">
        <v>-1.27777819265E-4</v>
      </c>
      <c r="AV2">
        <v>2.1096217140007321</v>
      </c>
      <c r="AW2">
        <v>163</v>
      </c>
      <c r="AX2">
        <v>166</v>
      </c>
      <c r="AY2">
        <v>1905.890166925059</v>
      </c>
      <c r="AZ2">
        <v>349</v>
      </c>
      <c r="BA2">
        <v>-2.1867806682163999E-2</v>
      </c>
      <c r="BB2">
        <v>1.8660519023230002E-2</v>
      </c>
      <c r="BC2">
        <v>2.2441878242661462</v>
      </c>
      <c r="BD2">
        <v>204</v>
      </c>
      <c r="BE2">
        <v>145</v>
      </c>
      <c r="BF2">
        <v>1834.7632292742451</v>
      </c>
      <c r="BG2">
        <v>309</v>
      </c>
      <c r="BH2">
        <v>3.67441546778E-3</v>
      </c>
      <c r="BI2">
        <v>9.9352712433480005E-3</v>
      </c>
      <c r="BJ2">
        <v>2.0523603423531398</v>
      </c>
      <c r="BK2">
        <v>214</v>
      </c>
      <c r="BL2">
        <v>95</v>
      </c>
      <c r="BM2">
        <v>1886.2263309085099</v>
      </c>
      <c r="BN2">
        <v>648070.14800000004</v>
      </c>
      <c r="BO2">
        <v>5769157.7829999998</v>
      </c>
    </row>
    <row r="3" spans="1:67" x14ac:dyDescent="0.25">
      <c r="A3">
        <v>2</v>
      </c>
      <c r="B3">
        <v>1.507811920451577</v>
      </c>
      <c r="C3">
        <v>2.5087934453899998</v>
      </c>
      <c r="D3">
        <v>1.0194209216426646</v>
      </c>
      <c r="E3">
        <f t="shared" ref="E3:E66" si="0">B3+C3+D3</f>
        <v>5.0360262874842414</v>
      </c>
      <c r="F3">
        <v>0.19582966205999999</v>
      </c>
      <c r="G3">
        <v>0.69506435754999996</v>
      </c>
      <c r="H3">
        <v>0.1091059804</v>
      </c>
      <c r="I3">
        <v>7.7371299999999996</v>
      </c>
      <c r="J3" t="s">
        <v>67</v>
      </c>
      <c r="K3">
        <v>5.5629999999999997</v>
      </c>
      <c r="L3">
        <v>0.14094364643096899</v>
      </c>
      <c r="M3">
        <v>189.67399597167969</v>
      </c>
      <c r="N3">
        <v>166</v>
      </c>
      <c r="O3">
        <v>166</v>
      </c>
      <c r="P3">
        <v>2.7297779917717001E-2</v>
      </c>
      <c r="Q3">
        <v>-0.98273992538452104</v>
      </c>
      <c r="R3">
        <v>0.219856947660446</v>
      </c>
      <c r="S3">
        <v>9.8831176757812E-2</v>
      </c>
      <c r="T3">
        <v>1.99289473306721</v>
      </c>
      <c r="U3">
        <v>0</v>
      </c>
      <c r="V3">
        <v>1.5687368200000001E-6</v>
      </c>
      <c r="W3">
        <v>-7.8128930181260003E-3</v>
      </c>
      <c r="X3">
        <v>329</v>
      </c>
      <c r="Y3">
        <v>169.90887451171881</v>
      </c>
      <c r="Z3">
        <v>1.454437468666226</v>
      </c>
      <c r="AA3">
        <v>-0.39078089594840998</v>
      </c>
      <c r="AB3">
        <v>2.9873447492718998E-2</v>
      </c>
      <c r="AC3">
        <v>0.248705789446831</v>
      </c>
      <c r="AD3">
        <v>0.89874409986216797</v>
      </c>
      <c r="AE3">
        <v>4431.7054973427512</v>
      </c>
      <c r="AF3">
        <v>339</v>
      </c>
      <c r="AG3">
        <v>-3.0031609662724001E-2</v>
      </c>
      <c r="AH3">
        <v>3.8606113231262E-2</v>
      </c>
      <c r="AI3">
        <v>1.6113988044755361</v>
      </c>
      <c r="AJ3">
        <v>214</v>
      </c>
      <c r="AK3">
        <v>125</v>
      </c>
      <c r="AL3">
        <v>1407.8238474633511</v>
      </c>
      <c r="AM3">
        <v>310</v>
      </c>
      <c r="AN3">
        <v>-1.0036911689406999E-2</v>
      </c>
      <c r="AO3">
        <v>2.7720878289075001E-2</v>
      </c>
      <c r="AP3">
        <v>2.1599478434450279</v>
      </c>
      <c r="AQ3">
        <v>235</v>
      </c>
      <c r="AR3">
        <v>75</v>
      </c>
      <c r="AS3">
        <v>1878.9670305860841</v>
      </c>
      <c r="AT3">
        <v>329</v>
      </c>
      <c r="AU3">
        <v>-2.00982638055E-4</v>
      </c>
      <c r="AV3">
        <v>2.0645984455799322</v>
      </c>
      <c r="AW3">
        <v>163</v>
      </c>
      <c r="AX3">
        <v>166</v>
      </c>
      <c r="AY3">
        <v>1916.8780530526631</v>
      </c>
      <c r="AZ3">
        <v>349</v>
      </c>
      <c r="BA3">
        <v>-2.1706936511075001E-2</v>
      </c>
      <c r="BB3">
        <v>1.6086940623959E-2</v>
      </c>
      <c r="BC3">
        <v>2.1643858376777199</v>
      </c>
      <c r="BD3">
        <v>214</v>
      </c>
      <c r="BE3">
        <v>135</v>
      </c>
      <c r="BF3">
        <v>1837.97974222984</v>
      </c>
      <c r="BG3">
        <v>268</v>
      </c>
      <c r="BH3">
        <v>1.469685754429E-3</v>
      </c>
      <c r="BI3">
        <v>8.1671387114800008E-3</v>
      </c>
      <c r="BJ3">
        <v>2.2149813590925529</v>
      </c>
      <c r="BK3">
        <v>173</v>
      </c>
      <c r="BL3">
        <v>95</v>
      </c>
      <c r="BM3">
        <v>1759.080061643348</v>
      </c>
      <c r="BN3">
        <v>648128.84299999999</v>
      </c>
      <c r="BO3">
        <v>5769073.8490000004</v>
      </c>
    </row>
    <row r="4" spans="1:67" x14ac:dyDescent="0.25">
      <c r="A4">
        <v>3</v>
      </c>
      <c r="B4">
        <v>0.9822423075745601</v>
      </c>
      <c r="C4">
        <v>1.83714587129</v>
      </c>
      <c r="D4">
        <v>1.4792044884</v>
      </c>
      <c r="E4">
        <f t="shared" si="0"/>
        <v>4.2985926672645602</v>
      </c>
      <c r="F4">
        <v>0.51345883027000006</v>
      </c>
      <c r="G4">
        <v>0.17148832981000001</v>
      </c>
      <c r="H4">
        <v>0.31505283990999999</v>
      </c>
      <c r="I4">
        <v>7.7944899999999997</v>
      </c>
      <c r="J4" t="s">
        <v>68</v>
      </c>
      <c r="K4">
        <v>5.7</v>
      </c>
      <c r="L4">
        <v>-0.398165494203568</v>
      </c>
      <c r="M4">
        <v>188.36711120605469</v>
      </c>
      <c r="N4">
        <v>115</v>
      </c>
      <c r="O4">
        <v>115</v>
      </c>
      <c r="P4">
        <v>9.3190409243106995E-2</v>
      </c>
      <c r="Q4">
        <v>-0.37726753950119002</v>
      </c>
      <c r="R4">
        <v>0.76695007085800204</v>
      </c>
      <c r="S4">
        <v>0.333740234375</v>
      </c>
      <c r="T4">
        <v>1.642984595403634</v>
      </c>
      <c r="U4">
        <v>2.8913042545318599</v>
      </c>
      <c r="V4">
        <v>2.7523519748E-5</v>
      </c>
      <c r="W4">
        <v>-1.183403539471E-3</v>
      </c>
      <c r="X4">
        <v>329</v>
      </c>
      <c r="Y4">
        <v>346.97991943359381</v>
      </c>
      <c r="Z4">
        <v>1.494848858685135</v>
      </c>
      <c r="AA4">
        <v>-0.39593988656997697</v>
      </c>
      <c r="AB4">
        <v>1.3911507092416E-2</v>
      </c>
      <c r="AC4">
        <v>0.206255152821541</v>
      </c>
      <c r="AD4">
        <v>0.97522799186744302</v>
      </c>
      <c r="AE4">
        <v>3997.3385998831468</v>
      </c>
      <c r="AF4">
        <v>339</v>
      </c>
      <c r="AG4">
        <v>-9.9334207870299999E-4</v>
      </c>
      <c r="AH4">
        <v>2.7257391311659999E-2</v>
      </c>
      <c r="AI4">
        <v>1.5068515218784291</v>
      </c>
      <c r="AJ4">
        <v>214</v>
      </c>
      <c r="AK4">
        <v>125</v>
      </c>
      <c r="AL4">
        <v>1855.5191382500709</v>
      </c>
      <c r="AM4">
        <v>350</v>
      </c>
      <c r="AN4">
        <v>3.8732807938800001E-4</v>
      </c>
      <c r="AO4">
        <v>1.4328146776747999E-2</v>
      </c>
      <c r="AP4">
        <v>1.5825782045650729</v>
      </c>
      <c r="AQ4">
        <v>254</v>
      </c>
      <c r="AR4">
        <v>96</v>
      </c>
      <c r="AS4">
        <v>1532.588893863252</v>
      </c>
      <c r="AT4">
        <v>329</v>
      </c>
      <c r="AU4">
        <v>1.848412902635E-3</v>
      </c>
      <c r="AV4">
        <v>1.714808469513061</v>
      </c>
      <c r="AW4">
        <v>214</v>
      </c>
      <c r="AX4">
        <v>115</v>
      </c>
      <c r="AY4">
        <v>2007.238150483206</v>
      </c>
      <c r="AZ4">
        <v>329</v>
      </c>
      <c r="BA4">
        <v>7.5832758728699998E-3</v>
      </c>
      <c r="BB4">
        <v>2.0378349496923999E-2</v>
      </c>
      <c r="BC4">
        <v>1.6783998302962659</v>
      </c>
      <c r="BD4">
        <v>214</v>
      </c>
      <c r="BE4">
        <v>115</v>
      </c>
      <c r="BF4">
        <v>2117.2321079552821</v>
      </c>
      <c r="BG4">
        <v>309</v>
      </c>
      <c r="BH4">
        <v>1.4406081407665E-2</v>
      </c>
      <c r="BI4">
        <v>2.3981471660277E-2</v>
      </c>
      <c r="BJ4">
        <v>1.941358283875289</v>
      </c>
      <c r="BK4">
        <v>184</v>
      </c>
      <c r="BL4">
        <v>125</v>
      </c>
      <c r="BM4">
        <v>2564.4689382134761</v>
      </c>
      <c r="BN4">
        <v>648082.02500000002</v>
      </c>
      <c r="BO4">
        <v>5768888.2970000003</v>
      </c>
    </row>
    <row r="5" spans="1:67" x14ac:dyDescent="0.25">
      <c r="A5">
        <v>7</v>
      </c>
      <c r="B5">
        <v>0.99304252936168769</v>
      </c>
      <c r="C5">
        <v>1.8622977817099999</v>
      </c>
      <c r="D5">
        <v>1.0674581650791148</v>
      </c>
      <c r="E5">
        <f t="shared" si="0"/>
        <v>3.9227984761508026</v>
      </c>
      <c r="F5">
        <v>0.27803633067</v>
      </c>
      <c r="G5">
        <v>0.45089776445000002</v>
      </c>
      <c r="H5">
        <v>0.27106590487999999</v>
      </c>
      <c r="I5">
        <v>7.3814700000000002</v>
      </c>
      <c r="J5" t="s">
        <v>68</v>
      </c>
      <c r="K5">
        <v>6.5060000000000002</v>
      </c>
      <c r="L5">
        <v>-8.8214330375194994E-2</v>
      </c>
      <c r="M5">
        <v>188.92384338378909</v>
      </c>
      <c r="N5">
        <v>105</v>
      </c>
      <c r="O5">
        <v>105</v>
      </c>
      <c r="P5">
        <v>1.9027795642614E-2</v>
      </c>
      <c r="Q5">
        <v>0.310907632112503</v>
      </c>
      <c r="R5">
        <v>0.17122177779674499</v>
      </c>
      <c r="S5">
        <v>8.526611328125E-2</v>
      </c>
      <c r="T5">
        <v>1.42355639886158</v>
      </c>
      <c r="U5">
        <v>0.17291486263275099</v>
      </c>
      <c r="V5">
        <v>1.13699279E-7</v>
      </c>
      <c r="W5">
        <v>2.3830768186600001E-3</v>
      </c>
      <c r="X5">
        <v>329</v>
      </c>
      <c r="Y5">
        <v>313.50006103515619</v>
      </c>
      <c r="Z5">
        <v>1.5360433826059601</v>
      </c>
      <c r="AA5">
        <v>-0.43390804529190102</v>
      </c>
      <c r="AB5">
        <v>2.271624840796E-2</v>
      </c>
      <c r="AC5">
        <v>0.25265324115753202</v>
      </c>
      <c r="AD5">
        <v>1.0554643815244369</v>
      </c>
      <c r="AE5">
        <v>4627.0368882259108</v>
      </c>
      <c r="AF5">
        <v>339</v>
      </c>
      <c r="AG5">
        <v>1.0479075535900001E-3</v>
      </c>
      <c r="AH5">
        <v>2.2952817804944001E-2</v>
      </c>
      <c r="AI5">
        <v>1.580923658677436</v>
      </c>
      <c r="AJ5">
        <v>234</v>
      </c>
      <c r="AK5">
        <v>105</v>
      </c>
      <c r="AL5">
        <v>1857.421691819289</v>
      </c>
      <c r="AM5">
        <v>350</v>
      </c>
      <c r="AN5">
        <v>-3.5621738874850001E-3</v>
      </c>
      <c r="AO5">
        <v>1.4831637300795E-2</v>
      </c>
      <c r="AP5">
        <v>1.5797764846551841</v>
      </c>
      <c r="AQ5">
        <v>275</v>
      </c>
      <c r="AR5">
        <v>75</v>
      </c>
      <c r="AS5">
        <v>1568.3252473645491</v>
      </c>
      <c r="AT5">
        <v>329</v>
      </c>
      <c r="AU5">
        <v>4.7521115922200003E-3</v>
      </c>
      <c r="AV5">
        <v>1.604786299194239</v>
      </c>
      <c r="AW5">
        <v>224</v>
      </c>
      <c r="AX5">
        <v>105</v>
      </c>
      <c r="AY5">
        <v>2037.478768724324</v>
      </c>
      <c r="AZ5">
        <v>349</v>
      </c>
      <c r="BA5">
        <v>7.5568733041690003E-3</v>
      </c>
      <c r="BB5">
        <v>2.4236191537894001E-2</v>
      </c>
      <c r="BC5">
        <v>1.7599102081880289</v>
      </c>
      <c r="BD5">
        <v>254</v>
      </c>
      <c r="BE5">
        <v>95</v>
      </c>
      <c r="BF5">
        <v>2225.0942625027451</v>
      </c>
      <c r="BG5">
        <v>309</v>
      </c>
      <c r="BH5">
        <v>1.2847754188694001E-2</v>
      </c>
      <c r="BI5">
        <v>1.7066375793570999E-2</v>
      </c>
      <c r="BJ5">
        <v>1.568994627675826</v>
      </c>
      <c r="BK5">
        <v>214</v>
      </c>
      <c r="BL5">
        <v>95</v>
      </c>
      <c r="BM5">
        <v>2465.9967873527671</v>
      </c>
      <c r="BN5">
        <v>648125.05500000005</v>
      </c>
      <c r="BO5">
        <v>5768549.7110000001</v>
      </c>
    </row>
    <row r="6" spans="1:67" x14ac:dyDescent="0.25">
      <c r="A6">
        <v>10</v>
      </c>
      <c r="B6">
        <v>1.1386102750374643</v>
      </c>
      <c r="C6">
        <v>2.1604694283099999</v>
      </c>
      <c r="D6">
        <v>1.2638013082294652</v>
      </c>
      <c r="E6">
        <f t="shared" si="0"/>
        <v>4.5628810115769296</v>
      </c>
      <c r="F6">
        <v>0.20602557054000001</v>
      </c>
      <c r="G6">
        <v>0.72950267212999997</v>
      </c>
      <c r="H6">
        <v>6.4471757330000004E-2</v>
      </c>
      <c r="I6">
        <v>7.4321900000000003</v>
      </c>
      <c r="J6" t="s">
        <v>67</v>
      </c>
      <c r="K6">
        <v>9.4979999999999993</v>
      </c>
      <c r="L6">
        <v>-7.9731263220310003E-2</v>
      </c>
      <c r="M6">
        <v>189.33757019042969</v>
      </c>
      <c r="N6">
        <v>145</v>
      </c>
      <c r="O6">
        <v>145</v>
      </c>
      <c r="P6">
        <v>2.3068977519869999E-2</v>
      </c>
      <c r="Q6">
        <v>0.31615847349166898</v>
      </c>
      <c r="R6">
        <v>0.214820146560669</v>
      </c>
      <c r="S6">
        <v>0.103713989257812</v>
      </c>
      <c r="T6">
        <v>2.0913004589050002</v>
      </c>
      <c r="U6">
        <v>10.691152572631839</v>
      </c>
      <c r="V6">
        <v>8.2741127000000002E-7</v>
      </c>
      <c r="W6">
        <v>-6.2319445423779998E-3</v>
      </c>
      <c r="X6">
        <v>329</v>
      </c>
      <c r="Y6">
        <v>10.62968158721924</v>
      </c>
      <c r="Z6">
        <v>1.4454853846796021</v>
      </c>
      <c r="AA6">
        <v>-0.35964727401733398</v>
      </c>
      <c r="AB6">
        <v>3.4021165221930001E-2</v>
      </c>
      <c r="AC6">
        <v>0.23344105482101399</v>
      </c>
      <c r="AD6">
        <v>0.87039491096791199</v>
      </c>
      <c r="AE6">
        <v>4141.6894142333122</v>
      </c>
      <c r="AF6">
        <v>339</v>
      </c>
      <c r="AG6">
        <v>-1.7305067601680001E-3</v>
      </c>
      <c r="AH6">
        <v>3.8363136008889E-2</v>
      </c>
      <c r="AI6">
        <v>1.3625912518110399</v>
      </c>
      <c r="AJ6">
        <v>234</v>
      </c>
      <c r="AK6">
        <v>105</v>
      </c>
      <c r="AL6">
        <v>1150.974773014372</v>
      </c>
      <c r="AM6">
        <v>350</v>
      </c>
      <c r="AN6">
        <v>-4.2846545964059998E-3</v>
      </c>
      <c r="AO6">
        <v>1.6858124613111002E-2</v>
      </c>
      <c r="AP6">
        <v>1.889912123200832</v>
      </c>
      <c r="AQ6">
        <v>265</v>
      </c>
      <c r="AR6">
        <v>85</v>
      </c>
      <c r="AS6">
        <v>1290.443506053311</v>
      </c>
      <c r="AT6">
        <v>329</v>
      </c>
      <c r="AU6">
        <v>-3.0568327183717998E-2</v>
      </c>
      <c r="AV6">
        <v>2.170435263838753</v>
      </c>
      <c r="AW6">
        <v>184</v>
      </c>
      <c r="AX6">
        <v>145</v>
      </c>
      <c r="AY6">
        <v>2022.5759507119419</v>
      </c>
      <c r="AZ6">
        <v>329</v>
      </c>
      <c r="BA6">
        <v>1.06027428745E-4</v>
      </c>
      <c r="BB6">
        <v>1.3605801488371001E-2</v>
      </c>
      <c r="BC6">
        <v>1.584491294238725</v>
      </c>
      <c r="BD6">
        <v>234</v>
      </c>
      <c r="BE6">
        <v>95</v>
      </c>
      <c r="BF6">
        <v>1322.155637565794</v>
      </c>
      <c r="BG6">
        <v>309</v>
      </c>
      <c r="BH6">
        <v>2.0024290982552002E-2</v>
      </c>
      <c r="BI6">
        <v>9.1279119681269994E-3</v>
      </c>
      <c r="BJ6">
        <v>1.778869544170574</v>
      </c>
      <c r="BK6">
        <v>174</v>
      </c>
      <c r="BL6">
        <v>135</v>
      </c>
      <c r="BM6">
        <v>2166.4486415614429</v>
      </c>
      <c r="BN6">
        <v>648165.66599999997</v>
      </c>
      <c r="BO6">
        <v>5768338.2359999996</v>
      </c>
    </row>
    <row r="7" spans="1:67" x14ac:dyDescent="0.25">
      <c r="A7">
        <v>11</v>
      </c>
      <c r="B7">
        <v>0.9834277755129206</v>
      </c>
      <c r="C7">
        <v>1.7135939952599999</v>
      </c>
      <c r="D7">
        <v>1.4419757641150532</v>
      </c>
      <c r="E7">
        <f t="shared" si="0"/>
        <v>4.1389975348879737</v>
      </c>
      <c r="F7">
        <v>0.22124621955000001</v>
      </c>
      <c r="G7">
        <v>0.59755604446999999</v>
      </c>
      <c r="H7">
        <v>0.18119773599</v>
      </c>
      <c r="I7">
        <v>7.7496999999999998</v>
      </c>
      <c r="J7" t="s">
        <v>68</v>
      </c>
      <c r="K7">
        <v>8.1989999999999998</v>
      </c>
      <c r="L7">
        <v>-0.139920338988304</v>
      </c>
      <c r="M7">
        <v>189.6502990722656</v>
      </c>
      <c r="N7">
        <v>125</v>
      </c>
      <c r="O7">
        <v>125</v>
      </c>
      <c r="P7">
        <v>1.523732021451E-2</v>
      </c>
      <c r="Q7">
        <v>-0.17983573675155601</v>
      </c>
      <c r="R7">
        <v>0.141720786690712</v>
      </c>
      <c r="S7">
        <v>6.7001342773438E-2</v>
      </c>
      <c r="T7">
        <v>1.77251358668103</v>
      </c>
      <c r="U7">
        <v>1.1414182186126709</v>
      </c>
      <c r="V7">
        <v>2.0832408200000001E-7</v>
      </c>
      <c r="W7">
        <v>4.3613328598439997E-3</v>
      </c>
      <c r="X7">
        <v>329</v>
      </c>
      <c r="Y7">
        <v>338.53744506835938</v>
      </c>
      <c r="Z7">
        <v>1.527084034722153</v>
      </c>
      <c r="AA7">
        <v>-0.434503614902496</v>
      </c>
      <c r="AB7">
        <v>5.4271727800368999E-2</v>
      </c>
      <c r="AC7">
        <v>0.274251669645309</v>
      </c>
      <c r="AD7">
        <v>1.0584082471429059</v>
      </c>
      <c r="AE7">
        <v>4694.7840909706447</v>
      </c>
      <c r="AF7">
        <v>339</v>
      </c>
      <c r="AG7">
        <v>2.9726119126129999E-3</v>
      </c>
      <c r="AH7">
        <v>3.8360995639383999E-2</v>
      </c>
      <c r="AI7">
        <v>1.759696262694433</v>
      </c>
      <c r="AJ7">
        <v>234</v>
      </c>
      <c r="AK7">
        <v>105</v>
      </c>
      <c r="AL7">
        <v>2151.7189479130889</v>
      </c>
      <c r="AM7">
        <v>350</v>
      </c>
      <c r="AN7">
        <v>-2.7468280542260002E-3</v>
      </c>
      <c r="AO7">
        <v>2.4765354911707001E-2</v>
      </c>
      <c r="AP7">
        <v>1.8143891158044121</v>
      </c>
      <c r="AQ7">
        <v>244</v>
      </c>
      <c r="AR7">
        <v>106</v>
      </c>
      <c r="AS7">
        <v>1632.8761301080949</v>
      </c>
      <c r="AT7">
        <v>329</v>
      </c>
      <c r="AU7">
        <v>1.1698336107650001E-3</v>
      </c>
      <c r="AV7">
        <v>1.948138875328864</v>
      </c>
      <c r="AW7">
        <v>204</v>
      </c>
      <c r="AX7">
        <v>125</v>
      </c>
      <c r="AY7">
        <v>2102.9734407002788</v>
      </c>
      <c r="AZ7">
        <v>349</v>
      </c>
      <c r="BA7">
        <v>4.1305577768599999E-3</v>
      </c>
      <c r="BB7">
        <v>2.6601607901304999E-2</v>
      </c>
      <c r="BC7">
        <v>1.732718294826233</v>
      </c>
      <c r="BD7">
        <v>234</v>
      </c>
      <c r="BE7">
        <v>115</v>
      </c>
      <c r="BF7">
        <v>2246.4320825652171</v>
      </c>
      <c r="BG7">
        <v>309</v>
      </c>
      <c r="BH7">
        <v>1.4585984923765999E-2</v>
      </c>
      <c r="BI7">
        <v>2.8563697413431E-2</v>
      </c>
      <c r="BJ7">
        <v>1.879690940107452</v>
      </c>
      <c r="BK7">
        <v>214</v>
      </c>
      <c r="BL7">
        <v>95</v>
      </c>
      <c r="BM7">
        <v>2542.7236696215532</v>
      </c>
      <c r="BN7">
        <v>648024.88300000003</v>
      </c>
      <c r="BO7">
        <v>5768046.4670000002</v>
      </c>
    </row>
    <row r="8" spans="1:67" x14ac:dyDescent="0.25">
      <c r="A8">
        <v>12</v>
      </c>
      <c r="B8">
        <v>1.0160370477877469</v>
      </c>
      <c r="C8">
        <v>2.4556948582200002</v>
      </c>
      <c r="D8">
        <v>1.0759272178605224</v>
      </c>
      <c r="E8">
        <f t="shared" si="0"/>
        <v>4.5476591238682698</v>
      </c>
      <c r="F8">
        <v>0.19745614968</v>
      </c>
      <c r="G8">
        <v>0.70009287963</v>
      </c>
      <c r="H8">
        <v>0.10245097069</v>
      </c>
      <c r="I8">
        <v>7.5999299999999996</v>
      </c>
      <c r="J8" t="s">
        <v>67</v>
      </c>
      <c r="K8">
        <v>8.1859999999999999</v>
      </c>
      <c r="L8">
        <v>-0.105337098240852</v>
      </c>
      <c r="M8">
        <v>189.90321350097659</v>
      </c>
      <c r="N8">
        <v>125</v>
      </c>
      <c r="O8">
        <v>125</v>
      </c>
      <c r="P8">
        <v>2.0474506542087E-2</v>
      </c>
      <c r="Q8">
        <v>0.13225735723972301</v>
      </c>
      <c r="R8">
        <v>0.159570172429085</v>
      </c>
      <c r="S8">
        <v>7.4539184570312E-2</v>
      </c>
      <c r="T8">
        <v>2.0334328367374672</v>
      </c>
      <c r="U8">
        <v>1.4484462738037109</v>
      </c>
      <c r="V8">
        <v>9.8620182600000004E-7</v>
      </c>
      <c r="W8">
        <v>-4.3371259234850001E-3</v>
      </c>
      <c r="X8">
        <v>329</v>
      </c>
      <c r="Y8">
        <v>314.25082397460932</v>
      </c>
      <c r="Z8">
        <v>1.489825341986889</v>
      </c>
      <c r="AA8">
        <v>-0.39431801438331598</v>
      </c>
      <c r="AB8">
        <v>3.9515092968940999E-2</v>
      </c>
      <c r="AC8">
        <v>0.25163325667381298</v>
      </c>
      <c r="AD8">
        <v>0.95692947906751702</v>
      </c>
      <c r="AE8">
        <v>4247.3582779431272</v>
      </c>
      <c r="AF8">
        <v>339</v>
      </c>
      <c r="AG8">
        <v>-2.6669712923049998E-3</v>
      </c>
      <c r="AH8">
        <v>3.1466899393020997E-2</v>
      </c>
      <c r="AI8">
        <v>1.34481542740078</v>
      </c>
      <c r="AJ8">
        <v>234</v>
      </c>
      <c r="AK8">
        <v>105</v>
      </c>
      <c r="AL8">
        <v>1397.466422108303</v>
      </c>
      <c r="AM8">
        <v>350</v>
      </c>
      <c r="AN8">
        <v>-4.3718034840029996E-3</v>
      </c>
      <c r="AO8">
        <v>2.2329182755346001E-2</v>
      </c>
      <c r="AP8">
        <v>1.931224384710529</v>
      </c>
      <c r="AQ8">
        <v>204</v>
      </c>
      <c r="AR8">
        <v>146</v>
      </c>
      <c r="AS8">
        <v>1339.519618327322</v>
      </c>
      <c r="AT8">
        <v>329</v>
      </c>
      <c r="AU8">
        <v>-2.7061860556737E-2</v>
      </c>
      <c r="AV8">
        <v>2.1358651495039429</v>
      </c>
      <c r="AW8">
        <v>204</v>
      </c>
      <c r="AX8">
        <v>125</v>
      </c>
      <c r="AY8">
        <v>2172.298771559138</v>
      </c>
      <c r="AZ8">
        <v>339</v>
      </c>
      <c r="BA8">
        <v>-2.6018868055299998E-4</v>
      </c>
      <c r="BB8">
        <v>2.1138452730321E-2</v>
      </c>
      <c r="BC8">
        <v>1.6450151567036031</v>
      </c>
      <c r="BD8">
        <v>244</v>
      </c>
      <c r="BE8">
        <v>95</v>
      </c>
      <c r="BF8">
        <v>1380.518596581378</v>
      </c>
      <c r="BG8">
        <v>309</v>
      </c>
      <c r="BH8">
        <v>1.6902850790330999E-2</v>
      </c>
      <c r="BI8">
        <v>3.7675097720730002E-3</v>
      </c>
      <c r="BJ8">
        <v>1.7263402684877081</v>
      </c>
      <c r="BK8">
        <v>184</v>
      </c>
      <c r="BL8">
        <v>125</v>
      </c>
      <c r="BM8">
        <v>1899.866823084036</v>
      </c>
      <c r="BN8">
        <v>648126.14199999999</v>
      </c>
      <c r="BO8">
        <v>5767903.5190000003</v>
      </c>
    </row>
    <row r="9" spans="1:67" x14ac:dyDescent="0.25">
      <c r="A9">
        <v>13</v>
      </c>
      <c r="B9">
        <v>0.99106737573935844</v>
      </c>
      <c r="C9">
        <v>2.42110199569</v>
      </c>
      <c r="D9">
        <v>0.87750861480632225</v>
      </c>
      <c r="E9">
        <f t="shared" si="0"/>
        <v>4.2896779862356809</v>
      </c>
      <c r="F9">
        <v>0.22779615216999999</v>
      </c>
      <c r="G9">
        <v>0.69847401384999996</v>
      </c>
      <c r="H9">
        <v>7.3729833980000006E-2</v>
      </c>
      <c r="I9">
        <v>8.2989800000000002</v>
      </c>
      <c r="J9" t="s">
        <v>67</v>
      </c>
      <c r="K9">
        <v>8.3179999999999996</v>
      </c>
      <c r="L9">
        <v>-0.133816793560982</v>
      </c>
      <c r="M9">
        <v>190.0049133300781</v>
      </c>
      <c r="N9">
        <v>145</v>
      </c>
      <c r="O9">
        <v>145</v>
      </c>
      <c r="P9">
        <v>3.3232964575290999E-2</v>
      </c>
      <c r="Q9">
        <v>4.6735111624001999E-2</v>
      </c>
      <c r="R9">
        <v>0.27958294749259899</v>
      </c>
      <c r="S9">
        <v>0.1334228515625</v>
      </c>
      <c r="T9">
        <v>2.015507956363864</v>
      </c>
      <c r="U9">
        <v>5.4549541473388681</v>
      </c>
      <c r="V9">
        <v>2.9413242829999998E-6</v>
      </c>
      <c r="W9">
        <v>-6.2122005037959999E-3</v>
      </c>
      <c r="X9">
        <v>329</v>
      </c>
      <c r="Y9">
        <v>331.5596923828125</v>
      </c>
      <c r="Z9">
        <v>1.437125126805253</v>
      </c>
      <c r="AA9">
        <v>-0.35786071419715898</v>
      </c>
      <c r="AB9">
        <v>3.4641359001398003E-2</v>
      </c>
      <c r="AC9">
        <v>0.22161330282688099</v>
      </c>
      <c r="AD9">
        <v>0.83814505716713705</v>
      </c>
      <c r="AE9">
        <v>4016.747984208349</v>
      </c>
      <c r="AF9">
        <v>339</v>
      </c>
      <c r="AG9">
        <v>-5.2860456909910002E-3</v>
      </c>
      <c r="AH9">
        <v>3.3363767819711003E-2</v>
      </c>
      <c r="AI9">
        <v>1.1209139398476979</v>
      </c>
      <c r="AJ9">
        <v>234</v>
      </c>
      <c r="AK9">
        <v>105</v>
      </c>
      <c r="AL9">
        <v>1046.9305669415589</v>
      </c>
      <c r="AM9">
        <v>340</v>
      </c>
      <c r="AN9">
        <v>-4.1388015382140004E-3</v>
      </c>
      <c r="AO9">
        <v>1.7241439098180999E-2</v>
      </c>
      <c r="AP9">
        <v>1.778799702062055</v>
      </c>
      <c r="AQ9">
        <v>194</v>
      </c>
      <c r="AR9">
        <v>146</v>
      </c>
      <c r="AS9">
        <v>1267.8039359760701</v>
      </c>
      <c r="AT9">
        <v>329</v>
      </c>
      <c r="AU9">
        <v>-2.6505560183150999E-2</v>
      </c>
      <c r="AV9">
        <v>2.103182431402832</v>
      </c>
      <c r="AW9">
        <v>184</v>
      </c>
      <c r="AX9">
        <v>145</v>
      </c>
      <c r="AY9">
        <v>2075.6066958584502</v>
      </c>
      <c r="AZ9">
        <v>339</v>
      </c>
      <c r="BA9">
        <v>1.0910668358039999E-3</v>
      </c>
      <c r="BB9">
        <v>7.5569280529970001E-3</v>
      </c>
      <c r="BC9">
        <v>1.295261635834263</v>
      </c>
      <c r="BD9">
        <v>244</v>
      </c>
      <c r="BE9">
        <v>95</v>
      </c>
      <c r="BF9">
        <v>1183.77075383427</v>
      </c>
      <c r="BG9">
        <v>309</v>
      </c>
      <c r="BH9">
        <v>2.0237611153208001E-2</v>
      </c>
      <c r="BI9">
        <v>6.9067964230900003E-3</v>
      </c>
      <c r="BJ9">
        <v>1.6833980331862071</v>
      </c>
      <c r="BK9">
        <v>164</v>
      </c>
      <c r="BL9">
        <v>145</v>
      </c>
      <c r="BM9">
        <v>1950.052064197818</v>
      </c>
      <c r="BN9">
        <v>648119.16099999996</v>
      </c>
      <c r="BO9">
        <v>5767717.1270000003</v>
      </c>
    </row>
    <row r="10" spans="1:67" x14ac:dyDescent="0.25">
      <c r="A10">
        <v>14</v>
      </c>
      <c r="B10">
        <v>0.98284972071622978</v>
      </c>
      <c r="C10">
        <v>2.2713936557099998</v>
      </c>
      <c r="D10">
        <v>0.9845131196246949</v>
      </c>
      <c r="E10">
        <f t="shared" si="0"/>
        <v>4.2387564960509243</v>
      </c>
      <c r="F10">
        <v>0.21359057599</v>
      </c>
      <c r="G10">
        <v>0.65342528485999996</v>
      </c>
      <c r="H10">
        <v>0.13298413915999999</v>
      </c>
      <c r="I10">
        <v>8.0170300000000001</v>
      </c>
      <c r="J10" t="s">
        <v>68</v>
      </c>
      <c r="K10">
        <v>7.0449999999999999</v>
      </c>
      <c r="L10">
        <v>-0.11381907761097</v>
      </c>
      <c r="M10">
        <v>190.26618957519531</v>
      </c>
      <c r="N10">
        <v>135</v>
      </c>
      <c r="O10">
        <v>135</v>
      </c>
      <c r="P10">
        <v>4.2425978928804002E-2</v>
      </c>
      <c r="Q10">
        <v>-0.76190757751464799</v>
      </c>
      <c r="R10">
        <v>0.34955355525016801</v>
      </c>
      <c r="S10">
        <v>0.161972045898438</v>
      </c>
      <c r="T10">
        <v>1.894080126961688</v>
      </c>
      <c r="U10">
        <v>2.1871359348297119</v>
      </c>
      <c r="V10">
        <v>2.5275571719999998E-6</v>
      </c>
      <c r="W10">
        <v>-3.9739888161419998E-3</v>
      </c>
      <c r="X10">
        <v>329</v>
      </c>
      <c r="Y10">
        <v>325.48770141601563</v>
      </c>
      <c r="Z10">
        <v>1.474736035132205</v>
      </c>
      <c r="AA10">
        <v>-0.38624918460845897</v>
      </c>
      <c r="AB10">
        <v>-2.103684470057E-3</v>
      </c>
      <c r="AC10">
        <v>0.22486476600170099</v>
      </c>
      <c r="AD10">
        <v>0.93623719598863198</v>
      </c>
      <c r="AE10">
        <v>4048.6580858364341</v>
      </c>
      <c r="AF10">
        <v>329</v>
      </c>
      <c r="AG10">
        <v>9.835707208749999E-4</v>
      </c>
      <c r="AH10">
        <v>2.5050644132515999E-2</v>
      </c>
      <c r="AI10">
        <v>1.945378818660084</v>
      </c>
      <c r="AJ10">
        <v>194</v>
      </c>
      <c r="AK10">
        <v>135</v>
      </c>
      <c r="AL10">
        <v>1690.1735384080389</v>
      </c>
      <c r="AM10">
        <v>350</v>
      </c>
      <c r="AN10">
        <v>-2.9678812873970002E-3</v>
      </c>
      <c r="AO10">
        <v>5.8062364290950002E-3</v>
      </c>
      <c r="AP10">
        <v>1.588735268627179</v>
      </c>
      <c r="AQ10">
        <v>314</v>
      </c>
      <c r="AR10">
        <v>36</v>
      </c>
      <c r="AS10">
        <v>1746.808671396004</v>
      </c>
      <c r="AT10">
        <v>329</v>
      </c>
      <c r="AU10">
        <v>-1.4875459542231999E-2</v>
      </c>
      <c r="AV10">
        <v>1.9682969508664561</v>
      </c>
      <c r="AW10">
        <v>194</v>
      </c>
      <c r="AX10">
        <v>135</v>
      </c>
      <c r="AY10">
        <v>2075.5826163234319</v>
      </c>
      <c r="AZ10">
        <v>329</v>
      </c>
      <c r="BA10">
        <v>6.2352763240219999E-3</v>
      </c>
      <c r="BB10">
        <v>3.8455544557590001E-3</v>
      </c>
      <c r="BC10">
        <v>1.9642068278691569</v>
      </c>
      <c r="BD10">
        <v>184</v>
      </c>
      <c r="BE10">
        <v>145</v>
      </c>
      <c r="BF10">
        <v>2012.1469326265019</v>
      </c>
      <c r="BG10">
        <v>309</v>
      </c>
      <c r="BH10">
        <v>2.645055866034E-3</v>
      </c>
      <c r="BI10">
        <v>1.1105900920167999E-2</v>
      </c>
      <c r="BJ10">
        <v>1.130760912414529</v>
      </c>
      <c r="BK10">
        <v>194</v>
      </c>
      <c r="BL10">
        <v>115</v>
      </c>
      <c r="BM10">
        <v>1422.3227847637879</v>
      </c>
      <c r="BN10">
        <v>648106.33100000001</v>
      </c>
      <c r="BO10">
        <v>5767608.1670000004</v>
      </c>
    </row>
    <row r="11" spans="1:67" x14ac:dyDescent="0.25">
      <c r="A11">
        <v>26</v>
      </c>
      <c r="B11">
        <v>1.4536791669533233</v>
      </c>
      <c r="C11">
        <v>2.3232562684000002</v>
      </c>
      <c r="D11">
        <v>1.4446321925117467</v>
      </c>
      <c r="E11">
        <f t="shared" si="0"/>
        <v>5.2215676278650704</v>
      </c>
      <c r="F11">
        <v>0.18012130637000001</v>
      </c>
      <c r="G11">
        <v>0.72790396764999998</v>
      </c>
      <c r="H11">
        <v>9.1974725970000004E-2</v>
      </c>
      <c r="I11">
        <v>7.7399399999999998</v>
      </c>
      <c r="J11" t="s">
        <v>67</v>
      </c>
      <c r="K11">
        <v>8.8030000000000008</v>
      </c>
      <c r="L11">
        <v>1.7255552113055999E-2</v>
      </c>
      <c r="M11">
        <v>189.23893737792969</v>
      </c>
      <c r="N11">
        <v>166</v>
      </c>
      <c r="O11">
        <v>166</v>
      </c>
      <c r="P11">
        <v>1.9045418128370999E-2</v>
      </c>
      <c r="Q11">
        <v>-0.88292211294174205</v>
      </c>
      <c r="R11">
        <v>0.17216333746910101</v>
      </c>
      <c r="S11">
        <v>7.9666137695312E-2</v>
      </c>
      <c r="T11">
        <v>2.0122728693754039</v>
      </c>
      <c r="U11">
        <v>3.3038098812103271</v>
      </c>
      <c r="V11">
        <v>2.9058151E-8</v>
      </c>
      <c r="W11">
        <v>-7.9292366281150002E-3</v>
      </c>
      <c r="X11">
        <v>329</v>
      </c>
      <c r="Y11">
        <v>114.9562530517578</v>
      </c>
      <c r="Z11">
        <v>1.4419541684000421</v>
      </c>
      <c r="AA11">
        <v>-0.38003340363502502</v>
      </c>
      <c r="AB11">
        <v>2.6851294562221E-2</v>
      </c>
      <c r="AC11">
        <v>0.24047181010246299</v>
      </c>
      <c r="AD11">
        <v>0.88633155188285295</v>
      </c>
      <c r="AE11">
        <v>4568.3620764098914</v>
      </c>
      <c r="AF11">
        <v>339</v>
      </c>
      <c r="AG11">
        <v>-2.7136337857602E-2</v>
      </c>
      <c r="AH11">
        <v>3.7333058517921999E-2</v>
      </c>
      <c r="AI11">
        <v>1.554660837810218</v>
      </c>
      <c r="AJ11">
        <v>214</v>
      </c>
      <c r="AK11">
        <v>125</v>
      </c>
      <c r="AL11">
        <v>1465.843170488745</v>
      </c>
      <c r="AM11">
        <v>350</v>
      </c>
      <c r="AN11">
        <v>-3.8809291043799998E-3</v>
      </c>
      <c r="AO11">
        <v>2.8543709115342E-2</v>
      </c>
      <c r="AP11">
        <v>2.0936519744847422</v>
      </c>
      <c r="AQ11">
        <v>275</v>
      </c>
      <c r="AR11">
        <v>75</v>
      </c>
      <c r="AS11">
        <v>1878.2205800661341</v>
      </c>
      <c r="AT11">
        <v>329</v>
      </c>
      <c r="AU11">
        <v>7.7949101892599998E-4</v>
      </c>
      <c r="AV11">
        <v>2.0762201194477901</v>
      </c>
      <c r="AW11">
        <v>163</v>
      </c>
      <c r="AX11">
        <v>166</v>
      </c>
      <c r="AY11">
        <v>1819.5706470608241</v>
      </c>
      <c r="AZ11">
        <v>349</v>
      </c>
      <c r="BA11">
        <v>-2.0914422596574E-2</v>
      </c>
      <c r="BB11">
        <v>1.3624829782503E-2</v>
      </c>
      <c r="BC11">
        <v>2.1154202004731961</v>
      </c>
      <c r="BD11">
        <v>204</v>
      </c>
      <c r="BE11">
        <v>145</v>
      </c>
      <c r="BF11">
        <v>1784.9927204826461</v>
      </c>
      <c r="BG11">
        <v>227</v>
      </c>
      <c r="BH11">
        <v>4.0192541000000001E-4</v>
      </c>
      <c r="BI11">
        <v>8.9483314878060008E-3</v>
      </c>
      <c r="BJ11">
        <v>2.1805490962873999</v>
      </c>
      <c r="BK11">
        <v>112</v>
      </c>
      <c r="BL11">
        <v>115</v>
      </c>
      <c r="BM11">
        <v>1665.2684284702671</v>
      </c>
      <c r="BN11">
        <v>648224.55599999998</v>
      </c>
      <c r="BO11">
        <v>5769399.4199999999</v>
      </c>
    </row>
    <row r="12" spans="1:67" x14ac:dyDescent="0.25">
      <c r="A12">
        <v>27</v>
      </c>
      <c r="B12">
        <v>1.0622822780704386</v>
      </c>
      <c r="C12">
        <v>1.5843602073900001</v>
      </c>
      <c r="D12">
        <v>1.0538378443869183</v>
      </c>
      <c r="E12">
        <f t="shared" si="0"/>
        <v>3.7004803298473572</v>
      </c>
      <c r="F12">
        <v>0.24465722027</v>
      </c>
      <c r="G12">
        <v>0.59221710686999995</v>
      </c>
      <c r="H12">
        <v>0.16312567285999999</v>
      </c>
      <c r="I12">
        <v>7.5087799999999998</v>
      </c>
      <c r="J12" t="s">
        <v>67</v>
      </c>
      <c r="K12">
        <v>4.4649999999999999</v>
      </c>
      <c r="L12">
        <v>2.8820097446442001E-2</v>
      </c>
      <c r="M12">
        <v>188.83404541015619</v>
      </c>
      <c r="N12">
        <v>145</v>
      </c>
      <c r="O12">
        <v>166</v>
      </c>
      <c r="P12">
        <v>8.3646684885024997E-2</v>
      </c>
      <c r="Q12">
        <v>-0.74782669544220004</v>
      </c>
      <c r="R12">
        <v>0.65916901826858498</v>
      </c>
      <c r="S12">
        <v>0.30029296875</v>
      </c>
      <c r="T12">
        <v>2.0290241470837862</v>
      </c>
      <c r="U12">
        <v>0</v>
      </c>
      <c r="V12">
        <v>1.1955546142E-5</v>
      </c>
      <c r="W12">
        <v>-6.4863222651179997E-3</v>
      </c>
      <c r="X12">
        <v>329</v>
      </c>
      <c r="Y12">
        <v>137.38236999511719</v>
      </c>
      <c r="Z12">
        <v>1.464716144715221</v>
      </c>
      <c r="AA12">
        <v>-0.39678245782852201</v>
      </c>
      <c r="AB12">
        <v>4.3512873351574E-2</v>
      </c>
      <c r="AC12">
        <v>0.250857263803482</v>
      </c>
      <c r="AD12">
        <v>0.89683220622714699</v>
      </c>
      <c r="AE12">
        <v>4470.8396553840103</v>
      </c>
      <c r="AF12">
        <v>339</v>
      </c>
      <c r="AG12">
        <v>2.030960321336E-3</v>
      </c>
      <c r="AH12">
        <v>5.0689758847486999E-2</v>
      </c>
      <c r="AI12">
        <v>1.9428396324582231</v>
      </c>
      <c r="AJ12">
        <v>234</v>
      </c>
      <c r="AK12">
        <v>105</v>
      </c>
      <c r="AL12">
        <v>2082.792951792539</v>
      </c>
      <c r="AM12">
        <v>350</v>
      </c>
      <c r="AN12">
        <v>-3.909814048879E-3</v>
      </c>
      <c r="AO12">
        <v>4.5973315320349999E-3</v>
      </c>
      <c r="AP12">
        <v>0.98927912304358401</v>
      </c>
      <c r="AQ12">
        <v>275</v>
      </c>
      <c r="AR12">
        <v>75</v>
      </c>
      <c r="AS12">
        <v>1049.2637563393239</v>
      </c>
      <c r="AT12">
        <v>329</v>
      </c>
      <c r="AU12">
        <v>-2.5690229748960001E-3</v>
      </c>
      <c r="AV12">
        <v>2.0794610240651461</v>
      </c>
      <c r="AW12">
        <v>163</v>
      </c>
      <c r="AX12">
        <v>166</v>
      </c>
      <c r="AY12">
        <v>1890.570940884113</v>
      </c>
      <c r="AZ12">
        <v>349</v>
      </c>
      <c r="BA12">
        <v>-2.1052342457827E-2</v>
      </c>
      <c r="BB12">
        <v>1.0445838803569999E-2</v>
      </c>
      <c r="BC12">
        <v>2.1620382890219991</v>
      </c>
      <c r="BD12">
        <v>204</v>
      </c>
      <c r="BE12">
        <v>145</v>
      </c>
      <c r="BF12">
        <v>1823.5314058061649</v>
      </c>
      <c r="BG12">
        <v>309</v>
      </c>
      <c r="BH12">
        <v>2.45749084714E-4</v>
      </c>
      <c r="BI12">
        <v>-5.8407164209899999E-3</v>
      </c>
      <c r="BJ12">
        <v>2.1082110563004788</v>
      </c>
      <c r="BK12">
        <v>214</v>
      </c>
      <c r="BL12">
        <v>95</v>
      </c>
      <c r="BM12">
        <v>1854.131501450611</v>
      </c>
      <c r="BN12">
        <v>648308.47999999998</v>
      </c>
      <c r="BO12">
        <v>5769192.8640000001</v>
      </c>
    </row>
    <row r="13" spans="1:67" x14ac:dyDescent="0.25">
      <c r="A13">
        <v>28</v>
      </c>
      <c r="B13">
        <v>1.004496805230729</v>
      </c>
      <c r="C13">
        <v>1.87605185116</v>
      </c>
      <c r="D13">
        <v>1.1377207689474298</v>
      </c>
      <c r="E13">
        <f t="shared" si="0"/>
        <v>4.0182694253381586</v>
      </c>
      <c r="F13">
        <v>0.58343247271999998</v>
      </c>
      <c r="G13">
        <v>8.7229079000000005E-4</v>
      </c>
      <c r="H13">
        <v>0.41569523649000001</v>
      </c>
      <c r="I13">
        <v>8.0156700000000001</v>
      </c>
      <c r="J13" t="s">
        <v>68</v>
      </c>
      <c r="K13">
        <v>4.8440000000000003</v>
      </c>
      <c r="L13">
        <v>-4.3050099164247999E-2</v>
      </c>
      <c r="M13">
        <v>188.97175598144531</v>
      </c>
      <c r="N13">
        <v>115</v>
      </c>
      <c r="O13">
        <v>105</v>
      </c>
      <c r="P13">
        <v>0.101524658501148</v>
      </c>
      <c r="Q13">
        <v>-1.066469073295593</v>
      </c>
      <c r="R13">
        <v>0.90206897258758501</v>
      </c>
      <c r="S13">
        <v>0.38232421875</v>
      </c>
      <c r="T13">
        <v>1.539865741742378</v>
      </c>
      <c r="U13">
        <v>1.2655267715454099</v>
      </c>
      <c r="V13">
        <v>8.4208450060000008E-6</v>
      </c>
      <c r="W13">
        <v>-5.0243167206649999E-3</v>
      </c>
      <c r="X13">
        <v>329</v>
      </c>
      <c r="Y13">
        <v>194.99798583984381</v>
      </c>
      <c r="Z13">
        <v>1.494730270705551</v>
      </c>
      <c r="AA13">
        <v>-0.40681555867195102</v>
      </c>
      <c r="AB13">
        <v>-3.1883973628282998E-2</v>
      </c>
      <c r="AC13">
        <v>0.19935229420661901</v>
      </c>
      <c r="AD13">
        <v>0.94978468655522497</v>
      </c>
      <c r="AE13">
        <v>4529.8850176057767</v>
      </c>
      <c r="AF13">
        <v>339</v>
      </c>
      <c r="AG13">
        <v>-9.6285867297979996E-3</v>
      </c>
      <c r="AH13">
        <v>2.7778009218419001E-2</v>
      </c>
      <c r="AI13">
        <v>1.6045055348160431</v>
      </c>
      <c r="AJ13">
        <v>234</v>
      </c>
      <c r="AK13">
        <v>105</v>
      </c>
      <c r="AL13">
        <v>1778.141191069464</v>
      </c>
      <c r="AM13">
        <v>350</v>
      </c>
      <c r="AN13">
        <v>-3.9209763710169997E-3</v>
      </c>
      <c r="AO13">
        <v>2.3366319702245002E-2</v>
      </c>
      <c r="AP13">
        <v>1.665308184001689</v>
      </c>
      <c r="AQ13">
        <v>254</v>
      </c>
      <c r="AR13">
        <v>96</v>
      </c>
      <c r="AS13">
        <v>1557.2082545011731</v>
      </c>
      <c r="AT13">
        <v>329</v>
      </c>
      <c r="AU13">
        <v>5.6797858564869999E-3</v>
      </c>
      <c r="AV13">
        <v>1.6259315672726411</v>
      </c>
      <c r="AW13">
        <v>224</v>
      </c>
      <c r="AX13">
        <v>105</v>
      </c>
      <c r="AY13">
        <v>2211.0282337033318</v>
      </c>
      <c r="AZ13">
        <v>349</v>
      </c>
      <c r="BA13">
        <v>5.7394998918850002E-3</v>
      </c>
      <c r="BB13">
        <v>2.7764500583794999E-2</v>
      </c>
      <c r="BC13">
        <v>1.715281497966032</v>
      </c>
      <c r="BD13">
        <v>234</v>
      </c>
      <c r="BE13">
        <v>115</v>
      </c>
      <c r="BF13">
        <v>2167.7210319950268</v>
      </c>
      <c r="BG13">
        <v>309</v>
      </c>
      <c r="BH13">
        <v>9.5212932688329994E-3</v>
      </c>
      <c r="BI13">
        <v>2.6688003560692002E-2</v>
      </c>
      <c r="BJ13">
        <v>1.8642212793364441</v>
      </c>
      <c r="BK13">
        <v>214</v>
      </c>
      <c r="BL13">
        <v>95</v>
      </c>
      <c r="BM13">
        <v>2404.7391834676032</v>
      </c>
      <c r="BN13">
        <v>648211.11399999994</v>
      </c>
      <c r="BO13">
        <v>5768914.3119999999</v>
      </c>
    </row>
    <row r="14" spans="1:67" x14ac:dyDescent="0.25">
      <c r="A14">
        <v>29</v>
      </c>
      <c r="B14">
        <v>0.94926900020063054</v>
      </c>
      <c r="C14">
        <v>2.0063961624100002</v>
      </c>
      <c r="D14">
        <v>1.3567785925908551</v>
      </c>
      <c r="E14">
        <f t="shared" si="0"/>
        <v>4.3124437552014854</v>
      </c>
      <c r="F14">
        <v>0.27018994118</v>
      </c>
      <c r="G14">
        <v>0.50017162428999995</v>
      </c>
      <c r="H14">
        <v>0.22963843453999999</v>
      </c>
      <c r="I14">
        <v>7.74071</v>
      </c>
      <c r="J14" t="s">
        <v>68</v>
      </c>
      <c r="K14">
        <v>5.3789999999999996</v>
      </c>
      <c r="L14">
        <v>-0.14300170540809601</v>
      </c>
      <c r="M14">
        <v>188.76799011230469</v>
      </c>
      <c r="N14">
        <v>115</v>
      </c>
      <c r="O14">
        <v>115</v>
      </c>
      <c r="P14">
        <v>3.0581425875424999E-2</v>
      </c>
      <c r="Q14">
        <v>-0.255240678787231</v>
      </c>
      <c r="R14">
        <v>0.26416939496994002</v>
      </c>
      <c r="S14">
        <v>0.11981201171875</v>
      </c>
      <c r="T14">
        <v>1.661901847238682</v>
      </c>
      <c r="U14">
        <v>0</v>
      </c>
      <c r="V14">
        <v>6.6591138599999996E-7</v>
      </c>
      <c r="W14">
        <v>3.0790385790169998E-3</v>
      </c>
      <c r="X14">
        <v>329</v>
      </c>
      <c r="Y14">
        <v>243.73811340332031</v>
      </c>
      <c r="Z14">
        <v>1.556665809733667</v>
      </c>
      <c r="AA14">
        <v>-0.440718144178391</v>
      </c>
      <c r="AB14">
        <v>3.4687556326389E-2</v>
      </c>
      <c r="AC14">
        <v>0.26663368940353399</v>
      </c>
      <c r="AD14">
        <v>1.119492409233432</v>
      </c>
      <c r="AE14">
        <v>4257.381132681714</v>
      </c>
      <c r="AF14">
        <v>339</v>
      </c>
      <c r="AG14">
        <v>9.8690049141500003E-4</v>
      </c>
      <c r="AH14">
        <v>3.0813011862378E-2</v>
      </c>
      <c r="AI14">
        <v>1.8371927253517499</v>
      </c>
      <c r="AJ14">
        <v>244</v>
      </c>
      <c r="AK14">
        <v>95</v>
      </c>
      <c r="AL14">
        <v>2087.5952936650451</v>
      </c>
      <c r="AM14">
        <v>350</v>
      </c>
      <c r="AN14">
        <v>-5.1574402385699998E-4</v>
      </c>
      <c r="AO14">
        <v>2.2661530032891002E-2</v>
      </c>
      <c r="AP14">
        <v>1.724498074274728</v>
      </c>
      <c r="AQ14">
        <v>275</v>
      </c>
      <c r="AR14">
        <v>75</v>
      </c>
      <c r="AS14">
        <v>1763.172535949016</v>
      </c>
      <c r="AT14">
        <v>329</v>
      </c>
      <c r="AU14">
        <v>7.3821663646199995E-4</v>
      </c>
      <c r="AV14">
        <v>1.798746292111931</v>
      </c>
      <c r="AW14">
        <v>214</v>
      </c>
      <c r="AX14">
        <v>115</v>
      </c>
      <c r="AY14">
        <v>2265.4850932466079</v>
      </c>
      <c r="AZ14">
        <v>349</v>
      </c>
      <c r="BA14">
        <v>4.0571271628800001E-3</v>
      </c>
      <c r="BB14">
        <v>2.9483001415781002E-2</v>
      </c>
      <c r="BC14">
        <v>1.713469918272239</v>
      </c>
      <c r="BD14">
        <v>244</v>
      </c>
      <c r="BE14">
        <v>105</v>
      </c>
      <c r="BF14">
        <v>2325.0469199006138</v>
      </c>
      <c r="BG14">
        <v>309</v>
      </c>
      <c r="BH14">
        <v>1.2804136457455E-2</v>
      </c>
      <c r="BI14">
        <v>2.4237690567879E-2</v>
      </c>
      <c r="BJ14">
        <v>1.9754454782565789</v>
      </c>
      <c r="BK14">
        <v>214</v>
      </c>
      <c r="BL14">
        <v>95</v>
      </c>
      <c r="BM14">
        <v>2597.7600172217699</v>
      </c>
      <c r="BN14">
        <v>648193.42299999995</v>
      </c>
      <c r="BO14">
        <v>5768887.324</v>
      </c>
    </row>
    <row r="15" spans="1:67" x14ac:dyDescent="0.25">
      <c r="A15">
        <v>31</v>
      </c>
      <c r="B15">
        <v>1.3107388878826021</v>
      </c>
      <c r="C15">
        <v>1.73453512399</v>
      </c>
      <c r="D15">
        <v>1.4313950980348025</v>
      </c>
      <c r="E15">
        <f t="shared" si="0"/>
        <v>4.4766691099074043</v>
      </c>
      <c r="F15">
        <v>0.26867377738999998</v>
      </c>
      <c r="G15">
        <v>0.52402936108999998</v>
      </c>
      <c r="H15">
        <v>0.20729686151999999</v>
      </c>
      <c r="I15">
        <v>7.7135600000000002</v>
      </c>
      <c r="J15" t="s">
        <v>68</v>
      </c>
      <c r="K15">
        <v>6.0709999999999997</v>
      </c>
      <c r="L15">
        <v>6.9040194153785997E-2</v>
      </c>
      <c r="M15">
        <v>188.96296691894531</v>
      </c>
      <c r="N15">
        <v>105</v>
      </c>
      <c r="O15">
        <v>125</v>
      </c>
      <c r="P15">
        <v>1.6021998599171999E-2</v>
      </c>
      <c r="Q15">
        <v>-0.20132561028003701</v>
      </c>
      <c r="R15">
        <v>0.132245078682899</v>
      </c>
      <c r="S15">
        <v>7.1121215820312E-2</v>
      </c>
      <c r="T15">
        <v>1.5387399865309439</v>
      </c>
      <c r="U15">
        <v>0</v>
      </c>
      <c r="V15">
        <v>2.1819089400000001E-6</v>
      </c>
      <c r="W15">
        <v>3.4838288556779998E-3</v>
      </c>
      <c r="X15">
        <v>329</v>
      </c>
      <c r="Y15">
        <v>311.30130004882813</v>
      </c>
      <c r="Z15">
        <v>1.518092021176088</v>
      </c>
      <c r="AA15">
        <v>-0.41591197252273598</v>
      </c>
      <c r="AB15">
        <v>2.0326681435108001E-2</v>
      </c>
      <c r="AC15">
        <v>0.23343607783317599</v>
      </c>
      <c r="AD15">
        <v>0.99647953802125699</v>
      </c>
      <c r="AE15">
        <v>4331.9042197023073</v>
      </c>
      <c r="AF15">
        <v>339</v>
      </c>
      <c r="AG15">
        <v>-1.091402276612E-3</v>
      </c>
      <c r="AH15">
        <v>2.5556425597770001E-2</v>
      </c>
      <c r="AI15">
        <v>1.616842671462039</v>
      </c>
      <c r="AJ15">
        <v>244</v>
      </c>
      <c r="AK15">
        <v>95</v>
      </c>
      <c r="AL15">
        <v>1820.1979133650741</v>
      </c>
      <c r="AM15">
        <v>350</v>
      </c>
      <c r="AN15">
        <v>-2.5889138848329998E-3</v>
      </c>
      <c r="AO15">
        <v>2.1966806831066998E-2</v>
      </c>
      <c r="AP15">
        <v>1.657477786564554</v>
      </c>
      <c r="AQ15">
        <v>275</v>
      </c>
      <c r="AR15">
        <v>75</v>
      </c>
      <c r="AS15">
        <v>1594.793843899924</v>
      </c>
      <c r="AT15">
        <v>329</v>
      </c>
      <c r="AU15">
        <v>5.9495432483E-4</v>
      </c>
      <c r="AV15">
        <v>1.6445845300570741</v>
      </c>
      <c r="AW15">
        <v>204</v>
      </c>
      <c r="AX15">
        <v>125</v>
      </c>
      <c r="AY15">
        <v>2010.6691958757319</v>
      </c>
      <c r="AZ15">
        <v>349</v>
      </c>
      <c r="BA15">
        <v>5.0381488549769999E-3</v>
      </c>
      <c r="BB15">
        <v>2.7738888170498001E-2</v>
      </c>
      <c r="BC15">
        <v>1.814824641651265</v>
      </c>
      <c r="BD15">
        <v>244</v>
      </c>
      <c r="BE15">
        <v>105</v>
      </c>
      <c r="BF15">
        <v>2181.217604191691</v>
      </c>
      <c r="BG15">
        <v>309</v>
      </c>
      <c r="BH15">
        <v>1.2581534224336E-2</v>
      </c>
      <c r="BI15">
        <v>1.9470421360217E-2</v>
      </c>
      <c r="BJ15">
        <v>1.792168804258818</v>
      </c>
      <c r="BK15">
        <v>214</v>
      </c>
      <c r="BL15">
        <v>95</v>
      </c>
      <c r="BM15">
        <v>2563.491707174564</v>
      </c>
      <c r="BN15">
        <v>648292.07299999997</v>
      </c>
      <c r="BO15">
        <v>5768696.0070000002</v>
      </c>
    </row>
    <row r="16" spans="1:67" x14ac:dyDescent="0.25">
      <c r="A16">
        <v>32</v>
      </c>
      <c r="B16">
        <v>0.96478359891586085</v>
      </c>
      <c r="C16">
        <v>1.6688638626100001</v>
      </c>
      <c r="D16">
        <v>1.4467039231847743</v>
      </c>
      <c r="E16">
        <f t="shared" si="0"/>
        <v>4.0803513847106352</v>
      </c>
      <c r="F16">
        <v>0.27304014995999998</v>
      </c>
      <c r="G16">
        <v>0.46167669398</v>
      </c>
      <c r="H16">
        <v>0.26528315605000002</v>
      </c>
      <c r="I16">
        <v>7.6533300000000004</v>
      </c>
      <c r="J16" t="s">
        <v>68</v>
      </c>
      <c r="K16">
        <v>6.49</v>
      </c>
      <c r="L16">
        <v>-0.11213251203298601</v>
      </c>
      <c r="M16">
        <v>188.7822265625</v>
      </c>
      <c r="N16">
        <v>105</v>
      </c>
      <c r="O16">
        <v>105</v>
      </c>
      <c r="P16">
        <v>3.9061069488525002E-2</v>
      </c>
      <c r="Q16">
        <v>2.9099464416504E-2</v>
      </c>
      <c r="R16">
        <v>0.34793871641159102</v>
      </c>
      <c r="S16">
        <v>0.15594482421875</v>
      </c>
      <c r="T16">
        <v>1.636355113538666</v>
      </c>
      <c r="U16">
        <v>1.088082909584045</v>
      </c>
      <c r="V16">
        <v>3.097784656E-6</v>
      </c>
      <c r="W16">
        <v>5.5481465533379999E-3</v>
      </c>
      <c r="X16">
        <v>329</v>
      </c>
      <c r="Y16">
        <v>2.78862452507019</v>
      </c>
      <c r="Z16">
        <v>1.5527133607461061</v>
      </c>
      <c r="AA16">
        <v>-0.44893145561218301</v>
      </c>
      <c r="AB16">
        <v>3.8389269262551998E-2</v>
      </c>
      <c r="AC16">
        <v>0.27509668469428999</v>
      </c>
      <c r="AD16">
        <v>1.1064414905496129</v>
      </c>
      <c r="AE16">
        <v>4746.9568841262699</v>
      </c>
      <c r="AF16">
        <v>329</v>
      </c>
      <c r="AG16">
        <v>1.3730999138000001E-3</v>
      </c>
      <c r="AH16">
        <v>3.0222171133146999E-2</v>
      </c>
      <c r="AI16">
        <v>1.9550804137215301</v>
      </c>
      <c r="AJ16">
        <v>234</v>
      </c>
      <c r="AK16">
        <v>95</v>
      </c>
      <c r="AL16">
        <v>2105.004673841654</v>
      </c>
      <c r="AM16">
        <v>350</v>
      </c>
      <c r="AN16">
        <v>-2.947428598395E-3</v>
      </c>
      <c r="AO16">
        <v>1.9150064522832001E-2</v>
      </c>
      <c r="AP16">
        <v>1.7328496553519059</v>
      </c>
      <c r="AQ16">
        <v>275</v>
      </c>
      <c r="AR16">
        <v>75</v>
      </c>
      <c r="AS16">
        <v>1725.5846684164669</v>
      </c>
      <c r="AT16">
        <v>329</v>
      </c>
      <c r="AU16">
        <v>9.5773586148289996E-3</v>
      </c>
      <c r="AV16">
        <v>1.7347854023716089</v>
      </c>
      <c r="AW16">
        <v>224</v>
      </c>
      <c r="AX16">
        <v>105</v>
      </c>
      <c r="AY16">
        <v>2065.5164978499538</v>
      </c>
      <c r="AZ16">
        <v>349</v>
      </c>
      <c r="BA16">
        <v>8.5313410765989993E-3</v>
      </c>
      <c r="BB16">
        <v>2.701192383832E-2</v>
      </c>
      <c r="BC16">
        <v>1.7859502165350729</v>
      </c>
      <c r="BD16">
        <v>254</v>
      </c>
      <c r="BE16">
        <v>95</v>
      </c>
      <c r="BF16">
        <v>2366.926660668948</v>
      </c>
      <c r="BG16">
        <v>309</v>
      </c>
      <c r="BH16">
        <v>1.1717311664596001E-2</v>
      </c>
      <c r="BI16">
        <v>2.0865302192491001E-2</v>
      </c>
      <c r="BJ16">
        <v>1.9283255236135779</v>
      </c>
      <c r="BK16">
        <v>214</v>
      </c>
      <c r="BL16">
        <v>95</v>
      </c>
      <c r="BM16">
        <v>2587.7560978693641</v>
      </c>
      <c r="BN16">
        <v>648195.95700000005</v>
      </c>
      <c r="BO16">
        <v>5768700.0999999996</v>
      </c>
    </row>
    <row r="17" spans="1:67" x14ac:dyDescent="0.25">
      <c r="A17">
        <v>33</v>
      </c>
      <c r="B17">
        <v>1.1813569895866123</v>
      </c>
      <c r="C17">
        <v>2.57569900806</v>
      </c>
      <c r="D17">
        <v>0.92840826778495111</v>
      </c>
      <c r="E17">
        <f t="shared" si="0"/>
        <v>4.6854642654315635</v>
      </c>
      <c r="F17">
        <v>0.27074757657999998</v>
      </c>
      <c r="G17">
        <v>0.56743395503000005</v>
      </c>
      <c r="H17">
        <v>0.16181846838</v>
      </c>
      <c r="I17">
        <v>6.8801899999999998</v>
      </c>
      <c r="J17" t="s">
        <v>68</v>
      </c>
      <c r="K17">
        <v>5.5250000000000004</v>
      </c>
      <c r="L17">
        <v>4.0556464344263E-2</v>
      </c>
      <c r="M17">
        <v>189.3025207519531</v>
      </c>
      <c r="N17">
        <v>115</v>
      </c>
      <c r="O17">
        <v>115</v>
      </c>
      <c r="P17">
        <v>5.4061312228441002E-2</v>
      </c>
      <c r="Q17">
        <v>-0.25453355908393899</v>
      </c>
      <c r="R17">
        <v>0.456680417060852</v>
      </c>
      <c r="S17">
        <v>0.1875</v>
      </c>
      <c r="T17">
        <v>1.91714535185826</v>
      </c>
      <c r="U17">
        <v>0.49132111668586698</v>
      </c>
      <c r="V17">
        <v>3.4265979140000002E-6</v>
      </c>
      <c r="W17">
        <v>9.7727086395030006E-3</v>
      </c>
      <c r="X17">
        <v>329</v>
      </c>
      <c r="Y17">
        <v>355.52032470703119</v>
      </c>
      <c r="Z17">
        <v>1.499961187740336</v>
      </c>
      <c r="AA17">
        <v>-0.41217240691184998</v>
      </c>
      <c r="AB17">
        <v>2.0708015188574999E-2</v>
      </c>
      <c r="AC17">
        <v>0.242573112249374</v>
      </c>
      <c r="AD17">
        <v>0.98848546406502003</v>
      </c>
      <c r="AE17">
        <v>4670.8717037896986</v>
      </c>
      <c r="AF17">
        <v>329</v>
      </c>
      <c r="AG17">
        <v>1.9524868208830001E-3</v>
      </c>
      <c r="AH17">
        <v>5.0107891574612998E-2</v>
      </c>
      <c r="AI17">
        <v>2.0106180823275519</v>
      </c>
      <c r="AJ17">
        <v>224</v>
      </c>
      <c r="AK17">
        <v>105</v>
      </c>
      <c r="AL17">
        <v>1946.058578459307</v>
      </c>
      <c r="AM17">
        <v>350</v>
      </c>
      <c r="AN17">
        <v>-2.4193793504619998E-3</v>
      </c>
      <c r="AO17">
        <v>2.4555750912529001E-2</v>
      </c>
      <c r="AP17">
        <v>1.9629881238290321</v>
      </c>
      <c r="AQ17">
        <v>254</v>
      </c>
      <c r="AR17">
        <v>96</v>
      </c>
      <c r="AS17">
        <v>1785.499728640486</v>
      </c>
      <c r="AT17">
        <v>329</v>
      </c>
      <c r="AU17">
        <v>-7.3711466977149998E-3</v>
      </c>
      <c r="AV17">
        <v>1.9958822414767341</v>
      </c>
      <c r="AW17">
        <v>214</v>
      </c>
      <c r="AX17">
        <v>115</v>
      </c>
      <c r="AY17">
        <v>2100.0499106513789</v>
      </c>
      <c r="AZ17">
        <v>349</v>
      </c>
      <c r="BA17">
        <v>1.2657526862529999E-3</v>
      </c>
      <c r="BB17">
        <v>8.1859963632819992E-3</v>
      </c>
      <c r="BC17">
        <v>1.2468456401455259</v>
      </c>
      <c r="BD17">
        <v>254</v>
      </c>
      <c r="BE17">
        <v>95</v>
      </c>
      <c r="BF17">
        <v>1260.1626094960659</v>
      </c>
      <c r="BG17">
        <v>309</v>
      </c>
      <c r="BH17">
        <v>6.2288906573820003E-3</v>
      </c>
      <c r="BI17">
        <v>5.428470483438E-3</v>
      </c>
      <c r="BJ17">
        <v>1.9284905183370711</v>
      </c>
      <c r="BK17">
        <v>184</v>
      </c>
      <c r="BL17">
        <v>125</v>
      </c>
      <c r="BM17">
        <v>2106.3799772352882</v>
      </c>
      <c r="BN17">
        <v>648203.40099999995</v>
      </c>
      <c r="BO17">
        <v>5768466.5369999995</v>
      </c>
    </row>
    <row r="18" spans="1:67" x14ac:dyDescent="0.25">
      <c r="A18">
        <v>34</v>
      </c>
      <c r="B18">
        <v>0.96794336391608515</v>
      </c>
      <c r="C18">
        <v>2.21983312393</v>
      </c>
      <c r="D18">
        <v>0.70227181675063988</v>
      </c>
      <c r="E18">
        <f t="shared" si="0"/>
        <v>3.8900483045967249</v>
      </c>
      <c r="F18">
        <v>0.24709885383999999</v>
      </c>
      <c r="G18">
        <v>0.67244024321999996</v>
      </c>
      <c r="H18">
        <v>8.0460902939999995E-2</v>
      </c>
      <c r="I18">
        <v>7.5788700000000002</v>
      </c>
      <c r="J18" t="s">
        <v>67</v>
      </c>
      <c r="K18">
        <v>7.335</v>
      </c>
      <c r="L18">
        <v>-0.130641654133797</v>
      </c>
      <c r="M18">
        <v>189.4554748535156</v>
      </c>
      <c r="N18">
        <v>145</v>
      </c>
      <c r="O18">
        <v>145</v>
      </c>
      <c r="P18">
        <v>5.5508706718683E-2</v>
      </c>
      <c r="Q18">
        <v>-2.9977051541208999E-2</v>
      </c>
      <c r="R18">
        <v>0.48602658510208102</v>
      </c>
      <c r="S18">
        <v>0.233078002929688</v>
      </c>
      <c r="T18">
        <v>2.0790641485704122</v>
      </c>
      <c r="U18">
        <v>6.3395404815673837</v>
      </c>
      <c r="V18">
        <v>6.6834706999999999E-7</v>
      </c>
      <c r="W18">
        <v>-6.9730365648870002E-3</v>
      </c>
      <c r="X18">
        <v>329</v>
      </c>
      <c r="Y18">
        <v>320.12448120117188</v>
      </c>
      <c r="Z18">
        <v>1.437475281478144</v>
      </c>
      <c r="AA18">
        <v>-0.36172646284103399</v>
      </c>
      <c r="AB18">
        <v>2.6911161839961999E-2</v>
      </c>
      <c r="AC18">
        <v>0.218973368406296</v>
      </c>
      <c r="AD18">
        <v>0.85235038864649004</v>
      </c>
      <c r="AE18">
        <v>4211.8790580531613</v>
      </c>
      <c r="AF18">
        <v>339</v>
      </c>
      <c r="AG18">
        <v>-8.2859664599099997E-4</v>
      </c>
      <c r="AH18">
        <v>3.8143444015122999E-2</v>
      </c>
      <c r="AI18">
        <v>1.2746141050887989</v>
      </c>
      <c r="AJ18">
        <v>214</v>
      </c>
      <c r="AK18">
        <v>125</v>
      </c>
      <c r="AL18">
        <v>1135.9110577946949</v>
      </c>
      <c r="AM18">
        <v>340</v>
      </c>
      <c r="AN18">
        <v>-5.9167937535750002E-3</v>
      </c>
      <c r="AO18">
        <v>1.6794222051162998E-2</v>
      </c>
      <c r="AP18">
        <v>1.92091964828833</v>
      </c>
      <c r="AQ18">
        <v>255</v>
      </c>
      <c r="AR18">
        <v>85</v>
      </c>
      <c r="AS18">
        <v>1326.2371899175751</v>
      </c>
      <c r="AT18">
        <v>329</v>
      </c>
      <c r="AU18">
        <v>-3.0190706542115999E-2</v>
      </c>
      <c r="AV18">
        <v>2.1665658327188182</v>
      </c>
      <c r="AW18">
        <v>184</v>
      </c>
      <c r="AX18">
        <v>145</v>
      </c>
      <c r="AY18">
        <v>2003.962098392014</v>
      </c>
      <c r="AZ18">
        <v>298</v>
      </c>
      <c r="BA18">
        <v>9.9293173284399996E-4</v>
      </c>
      <c r="BB18">
        <v>1.0954789462100999E-2</v>
      </c>
      <c r="BC18">
        <v>1.478873779077712</v>
      </c>
      <c r="BD18">
        <v>203</v>
      </c>
      <c r="BE18">
        <v>95</v>
      </c>
      <c r="BF18">
        <v>1240.945891576619</v>
      </c>
      <c r="BG18">
        <v>309</v>
      </c>
      <c r="BH18">
        <v>1.6837728065098E-2</v>
      </c>
      <c r="BI18">
        <v>6.8562331508930001E-3</v>
      </c>
      <c r="BJ18">
        <v>1.824283462398161</v>
      </c>
      <c r="BK18">
        <v>174</v>
      </c>
      <c r="BL18">
        <v>135</v>
      </c>
      <c r="BM18">
        <v>2098.9961423674358</v>
      </c>
      <c r="BN18">
        <v>648248.10699999996</v>
      </c>
      <c r="BO18">
        <v>5768333.2230000002</v>
      </c>
    </row>
    <row r="19" spans="1:67" x14ac:dyDescent="0.25">
      <c r="A19">
        <v>35</v>
      </c>
      <c r="B19">
        <v>1.4460676182659193</v>
      </c>
      <c r="C19">
        <v>2.2381468598500001</v>
      </c>
      <c r="D19">
        <v>1.0708919050906094</v>
      </c>
      <c r="E19">
        <f t="shared" si="0"/>
        <v>4.7551063832065283</v>
      </c>
      <c r="F19">
        <v>0.18607653719</v>
      </c>
      <c r="G19">
        <v>0.75501184582000003</v>
      </c>
      <c r="H19">
        <v>5.8911616989999999E-2</v>
      </c>
      <c r="I19">
        <v>7.0308200000000003</v>
      </c>
      <c r="J19" t="s">
        <v>67</v>
      </c>
      <c r="K19">
        <v>7.3769999999999998</v>
      </c>
      <c r="L19">
        <v>6.8221464753150995E-2</v>
      </c>
      <c r="M19">
        <v>190.48527526855469</v>
      </c>
      <c r="N19">
        <v>145</v>
      </c>
      <c r="O19">
        <v>145</v>
      </c>
      <c r="P19">
        <v>1.2013476341963E-2</v>
      </c>
      <c r="Q19">
        <v>-1.6772482544184002E-2</v>
      </c>
      <c r="R19">
        <v>3.5852130502461999E-2</v>
      </c>
      <c r="S19">
        <v>3.1753540039062E-2</v>
      </c>
      <c r="T19">
        <v>2.1068782911168982</v>
      </c>
      <c r="U19">
        <v>0</v>
      </c>
      <c r="V19">
        <v>1.9120511749999999E-6</v>
      </c>
      <c r="W19">
        <v>-7.3781982064250002E-3</v>
      </c>
      <c r="X19">
        <v>329</v>
      </c>
      <c r="Y19">
        <v>281.03591918945313</v>
      </c>
      <c r="Z19">
        <v>1.432830366954394</v>
      </c>
      <c r="AA19">
        <v>-0.35790356993675199</v>
      </c>
      <c r="AB19">
        <v>3.1287953257561001E-2</v>
      </c>
      <c r="AC19">
        <v>0.22707346081733701</v>
      </c>
      <c r="AD19">
        <v>0.85016895588548302</v>
      </c>
      <c r="AE19">
        <v>4397.7391794480172</v>
      </c>
      <c r="AF19">
        <v>339</v>
      </c>
      <c r="AG19">
        <v>-8.4174690481899999E-4</v>
      </c>
      <c r="AH19">
        <v>4.4006470739277E-2</v>
      </c>
      <c r="AI19">
        <v>1.592954127351043</v>
      </c>
      <c r="AJ19">
        <v>214</v>
      </c>
      <c r="AK19">
        <v>125</v>
      </c>
      <c r="AL19">
        <v>1351.0903514262161</v>
      </c>
      <c r="AM19">
        <v>350</v>
      </c>
      <c r="AN19">
        <v>-4.9944464031050004E-3</v>
      </c>
      <c r="AO19">
        <v>1.6030757041673002E-2</v>
      </c>
      <c r="AP19">
        <v>1.927456643801148</v>
      </c>
      <c r="AQ19">
        <v>314</v>
      </c>
      <c r="AR19">
        <v>36</v>
      </c>
      <c r="AS19">
        <v>1226.5303969075569</v>
      </c>
      <c r="AT19">
        <v>329</v>
      </c>
      <c r="AU19">
        <v>-2.5460621114337001E-2</v>
      </c>
      <c r="AV19">
        <v>2.176391982742095</v>
      </c>
      <c r="AW19">
        <v>184</v>
      </c>
      <c r="AX19">
        <v>145</v>
      </c>
      <c r="AY19">
        <v>2029.402281228404</v>
      </c>
      <c r="AZ19">
        <v>298</v>
      </c>
      <c r="BA19">
        <v>1.7860138325299999E-3</v>
      </c>
      <c r="BB19">
        <v>1.7348864299376002E-2</v>
      </c>
      <c r="BC19">
        <v>1.722705397899899</v>
      </c>
      <c r="BD19">
        <v>203</v>
      </c>
      <c r="BE19">
        <v>95</v>
      </c>
      <c r="BF19">
        <v>1447.554993117182</v>
      </c>
      <c r="BG19">
        <v>288</v>
      </c>
      <c r="BH19">
        <v>8.0662126727239995E-3</v>
      </c>
      <c r="BI19">
        <v>6.8945436406830001E-3</v>
      </c>
      <c r="BJ19">
        <v>2.0746903513356632</v>
      </c>
      <c r="BK19">
        <v>132</v>
      </c>
      <c r="BL19">
        <v>156</v>
      </c>
      <c r="BM19">
        <v>2109.909644918142</v>
      </c>
      <c r="BN19">
        <v>648356.24</v>
      </c>
      <c r="BO19">
        <v>5768157.1299999999</v>
      </c>
    </row>
    <row r="20" spans="1:67" x14ac:dyDescent="0.25">
      <c r="A20">
        <v>36</v>
      </c>
      <c r="B20">
        <v>0.98288715484575362</v>
      </c>
      <c r="C20">
        <v>2.1954091022400002</v>
      </c>
      <c r="D20">
        <v>1.0338105090571585</v>
      </c>
      <c r="E20">
        <f t="shared" si="0"/>
        <v>4.212106766142913</v>
      </c>
      <c r="F20">
        <v>0.18233304813000001</v>
      </c>
      <c r="G20">
        <v>0.74907809493999999</v>
      </c>
      <c r="H20">
        <v>6.8588856939999998E-2</v>
      </c>
      <c r="I20">
        <v>6.9664599999999997</v>
      </c>
      <c r="J20" t="s">
        <v>67</v>
      </c>
      <c r="K20">
        <v>7.609</v>
      </c>
      <c r="L20">
        <v>-0.127546772360802</v>
      </c>
      <c r="M20">
        <v>190.2732238769531</v>
      </c>
      <c r="N20">
        <v>145</v>
      </c>
      <c r="O20">
        <v>145</v>
      </c>
      <c r="P20">
        <v>1.2550693005323001E-2</v>
      </c>
      <c r="Q20">
        <v>0.163656026124954</v>
      </c>
      <c r="R20">
        <v>5.6818339973688001E-2</v>
      </c>
      <c r="S20">
        <v>3.5614013671875E-2</v>
      </c>
      <c r="T20">
        <v>2.1367410757115399</v>
      </c>
      <c r="U20">
        <v>5.6879561394453E-2</v>
      </c>
      <c r="V20">
        <v>1.6564703169999999E-6</v>
      </c>
      <c r="W20">
        <v>-6.8689403124149997E-3</v>
      </c>
      <c r="X20">
        <v>329</v>
      </c>
      <c r="Y20">
        <v>337.60308837890619</v>
      </c>
      <c r="Z20">
        <v>1.4632665794837261</v>
      </c>
      <c r="AA20">
        <v>-0.37194225192070002</v>
      </c>
      <c r="AB20">
        <v>3.3064875751734002E-2</v>
      </c>
      <c r="AC20">
        <v>0.23396769165992701</v>
      </c>
      <c r="AD20">
        <v>0.90979194468146096</v>
      </c>
      <c r="AE20">
        <v>4299.0258543040936</v>
      </c>
      <c r="AF20">
        <v>329</v>
      </c>
      <c r="AG20">
        <v>-8.2664302228999998E-4</v>
      </c>
      <c r="AH20">
        <v>4.1470487397343998E-2</v>
      </c>
      <c r="AI20">
        <v>1.369830965377512</v>
      </c>
      <c r="AJ20">
        <v>204</v>
      </c>
      <c r="AK20">
        <v>125</v>
      </c>
      <c r="AL20">
        <v>1282.771598643154</v>
      </c>
      <c r="AM20">
        <v>350</v>
      </c>
      <c r="AN20">
        <v>-2.8003600426569999E-3</v>
      </c>
      <c r="AO20">
        <v>1.7705527210515E-2</v>
      </c>
      <c r="AP20">
        <v>1.9297259318384199</v>
      </c>
      <c r="AQ20">
        <v>204</v>
      </c>
      <c r="AR20">
        <v>146</v>
      </c>
      <c r="AS20">
        <v>1319.2488187133281</v>
      </c>
      <c r="AT20">
        <v>329</v>
      </c>
      <c r="AU20">
        <v>-2.6819636222477999E-2</v>
      </c>
      <c r="AV20">
        <v>2.20570570934344</v>
      </c>
      <c r="AW20">
        <v>184</v>
      </c>
      <c r="AX20">
        <v>145</v>
      </c>
      <c r="AY20">
        <v>2094.9287398364081</v>
      </c>
      <c r="AZ20">
        <v>349</v>
      </c>
      <c r="BA20">
        <v>1.561783027703E-3</v>
      </c>
      <c r="BB20">
        <v>1.3567595469035999E-2</v>
      </c>
      <c r="BC20">
        <v>1.5297273663139781</v>
      </c>
      <c r="BD20">
        <v>254</v>
      </c>
      <c r="BE20">
        <v>95</v>
      </c>
      <c r="BF20">
        <v>1461.1434786212351</v>
      </c>
      <c r="BG20">
        <v>309</v>
      </c>
      <c r="BH20">
        <v>1.4292241589727001E-2</v>
      </c>
      <c r="BI20">
        <v>5.0426227300279999E-3</v>
      </c>
      <c r="BJ20">
        <v>1.877487608293098</v>
      </c>
      <c r="BK20">
        <v>184</v>
      </c>
      <c r="BL20">
        <v>125</v>
      </c>
      <c r="BM20">
        <v>2051.6610495899031</v>
      </c>
      <c r="BN20">
        <v>648336.973</v>
      </c>
      <c r="BO20">
        <v>5767946.9330000002</v>
      </c>
    </row>
    <row r="21" spans="1:67" x14ac:dyDescent="0.25">
      <c r="A21">
        <v>37</v>
      </c>
      <c r="B21">
        <v>1.1522006058266487</v>
      </c>
      <c r="C21">
        <v>2.4369640545600002</v>
      </c>
      <c r="D21">
        <v>1.0219172298381054</v>
      </c>
      <c r="E21">
        <f t="shared" si="0"/>
        <v>4.6110818902247539</v>
      </c>
      <c r="F21">
        <v>0.23028920624999999</v>
      </c>
      <c r="G21">
        <v>0.71211260701000001</v>
      </c>
      <c r="H21">
        <v>5.7598186750000002E-2</v>
      </c>
      <c r="I21">
        <v>7.8656499999999996</v>
      </c>
      <c r="J21" t="s">
        <v>67</v>
      </c>
      <c r="K21">
        <v>5.9710000000000001</v>
      </c>
      <c r="L21">
        <v>1.2663640081882E-2</v>
      </c>
      <c r="M21">
        <v>190.46324157714841</v>
      </c>
      <c r="N21">
        <v>145</v>
      </c>
      <c r="O21">
        <v>145</v>
      </c>
      <c r="P21">
        <v>3.4228436648845999E-2</v>
      </c>
      <c r="Q21">
        <v>0.10966744273901</v>
      </c>
      <c r="R21">
        <v>0.292512357234955</v>
      </c>
      <c r="S21">
        <v>0.13507080078125</v>
      </c>
      <c r="T21">
        <v>2.0427723490479619</v>
      </c>
      <c r="U21">
        <v>0.30115091800689697</v>
      </c>
      <c r="V21">
        <v>2.9754880899999998E-7</v>
      </c>
      <c r="W21">
        <v>-7.4040605686599998E-3</v>
      </c>
      <c r="X21">
        <v>329</v>
      </c>
      <c r="Y21">
        <v>325.68121337890619</v>
      </c>
      <c r="Z21">
        <v>1.428613512617374</v>
      </c>
      <c r="AA21">
        <v>-0.34352856874465898</v>
      </c>
      <c r="AB21">
        <v>2.7033623307943001E-2</v>
      </c>
      <c r="AC21">
        <v>0.21463115513324699</v>
      </c>
      <c r="AD21">
        <v>0.831541781498776</v>
      </c>
      <c r="AE21">
        <v>4197.7434650822916</v>
      </c>
      <c r="AF21">
        <v>339</v>
      </c>
      <c r="AG21">
        <v>-3.8672362045680002E-3</v>
      </c>
      <c r="AH21">
        <v>2.4356976406291999E-2</v>
      </c>
      <c r="AI21">
        <v>1.198729770525846</v>
      </c>
      <c r="AJ21">
        <v>234</v>
      </c>
      <c r="AK21">
        <v>105</v>
      </c>
      <c r="AL21">
        <v>1098.923351345386</v>
      </c>
      <c r="AM21">
        <v>340</v>
      </c>
      <c r="AN21">
        <v>-2.5885942583740002E-3</v>
      </c>
      <c r="AO21">
        <v>1.6758019466467999E-2</v>
      </c>
      <c r="AP21">
        <v>1.888216197101946</v>
      </c>
      <c r="AQ21">
        <v>194</v>
      </c>
      <c r="AR21">
        <v>146</v>
      </c>
      <c r="AS21">
        <v>1292.5899219635451</v>
      </c>
      <c r="AT21">
        <v>329</v>
      </c>
      <c r="AU21">
        <v>-2.5714492236689999E-2</v>
      </c>
      <c r="AV21">
        <v>2.126197688594706</v>
      </c>
      <c r="AW21">
        <v>184</v>
      </c>
      <c r="AX21">
        <v>145</v>
      </c>
      <c r="AY21">
        <v>2180.278561772875</v>
      </c>
      <c r="AZ21">
        <v>298</v>
      </c>
      <c r="BA21">
        <v>2.037194929246E-3</v>
      </c>
      <c r="BB21">
        <v>1.6297234088865999E-2</v>
      </c>
      <c r="BC21">
        <v>1.6013821283421441</v>
      </c>
      <c r="BD21">
        <v>203</v>
      </c>
      <c r="BE21">
        <v>95</v>
      </c>
      <c r="BF21">
        <v>1345.676948078072</v>
      </c>
      <c r="BG21">
        <v>309</v>
      </c>
      <c r="BH21">
        <v>1.4697157735921E-2</v>
      </c>
      <c r="BI21">
        <v>6.5578812507980002E-3</v>
      </c>
      <c r="BJ21">
        <v>1.841243729812402</v>
      </c>
      <c r="BK21">
        <v>153</v>
      </c>
      <c r="BL21">
        <v>156</v>
      </c>
      <c r="BM21">
        <v>2025.275264493501</v>
      </c>
      <c r="BN21">
        <v>648227.17000000004</v>
      </c>
      <c r="BO21">
        <v>5767689.4759999998</v>
      </c>
    </row>
    <row r="22" spans="1:67" x14ac:dyDescent="0.25">
      <c r="A22">
        <v>50</v>
      </c>
      <c r="B22">
        <v>0.9539704765425262</v>
      </c>
      <c r="C22">
        <v>1.6946552886699999</v>
      </c>
      <c r="D22">
        <v>1.0089684764723938</v>
      </c>
      <c r="E22">
        <f t="shared" si="0"/>
        <v>3.6575942416849201</v>
      </c>
      <c r="F22">
        <v>0.16192858875999999</v>
      </c>
      <c r="G22">
        <v>0.72960618964000001</v>
      </c>
      <c r="H22">
        <v>0.10846522159999999</v>
      </c>
      <c r="I22">
        <v>7.2703300000000004</v>
      </c>
      <c r="J22" t="s">
        <v>67</v>
      </c>
      <c r="K22">
        <v>6.7519999999999998</v>
      </c>
      <c r="L22">
        <v>-0.230476409196854</v>
      </c>
      <c r="M22">
        <v>188.45269775390619</v>
      </c>
      <c r="N22">
        <v>166</v>
      </c>
      <c r="O22">
        <v>115</v>
      </c>
      <c r="P22">
        <v>3.1090429052711002E-2</v>
      </c>
      <c r="Q22">
        <v>-0.52644574642181396</v>
      </c>
      <c r="R22">
        <v>0.13388490676879899</v>
      </c>
      <c r="S22">
        <v>8.4945678710938E-2</v>
      </c>
      <c r="T22">
        <v>2.0478898566511439</v>
      </c>
      <c r="U22">
        <v>0.134690657258034</v>
      </c>
      <c r="V22">
        <v>8.1100906749999998E-6</v>
      </c>
      <c r="W22">
        <v>-5.220823455602E-3</v>
      </c>
      <c r="X22">
        <v>329</v>
      </c>
      <c r="Y22">
        <v>90.350753784179673</v>
      </c>
      <c r="Z22">
        <v>1.447022075618587</v>
      </c>
      <c r="AA22">
        <v>-0.39083069562911998</v>
      </c>
      <c r="AB22">
        <v>3.4395039081573001E-2</v>
      </c>
      <c r="AC22">
        <v>0.228775039315224</v>
      </c>
      <c r="AD22">
        <v>0.858957140923445</v>
      </c>
      <c r="AE22">
        <v>4424.3259751905616</v>
      </c>
      <c r="AF22">
        <v>339</v>
      </c>
      <c r="AG22">
        <v>2.07775292131E-4</v>
      </c>
      <c r="AH22">
        <v>4.4520941335837998E-2</v>
      </c>
      <c r="AI22">
        <v>1.7168643639711809</v>
      </c>
      <c r="AJ22">
        <v>214</v>
      </c>
      <c r="AK22">
        <v>125</v>
      </c>
      <c r="AL22">
        <v>1819.052978569352</v>
      </c>
      <c r="AM22">
        <v>350</v>
      </c>
      <c r="AN22">
        <v>-4.0929461454579999E-3</v>
      </c>
      <c r="AO22">
        <v>5.19416232135E-3</v>
      </c>
      <c r="AP22">
        <v>0.5627819645312</v>
      </c>
      <c r="AQ22">
        <v>285</v>
      </c>
      <c r="AR22">
        <v>65</v>
      </c>
      <c r="AS22">
        <v>837.73675299971694</v>
      </c>
      <c r="AT22">
        <v>329</v>
      </c>
      <c r="AU22">
        <v>-2.9750456897450002E-3</v>
      </c>
      <c r="AV22">
        <v>2.1929969290558731</v>
      </c>
      <c r="AW22">
        <v>163</v>
      </c>
      <c r="AX22">
        <v>166</v>
      </c>
      <c r="AY22">
        <v>1781.101839322773</v>
      </c>
      <c r="AZ22">
        <v>349</v>
      </c>
      <c r="BA22">
        <v>-2.0082681995987998E-2</v>
      </c>
      <c r="BB22">
        <v>5.5331247274570004E-3</v>
      </c>
      <c r="BC22">
        <v>2.0307215195676971</v>
      </c>
      <c r="BD22">
        <v>204</v>
      </c>
      <c r="BE22">
        <v>145</v>
      </c>
      <c r="BF22">
        <v>1707.815778739696</v>
      </c>
      <c r="BG22">
        <v>309</v>
      </c>
      <c r="BH22">
        <v>-2.9629780583859998E-3</v>
      </c>
      <c r="BI22">
        <v>2.3353527032676999E-2</v>
      </c>
      <c r="BJ22">
        <v>1.9330740016600649</v>
      </c>
      <c r="BK22">
        <v>214</v>
      </c>
      <c r="BL22">
        <v>95</v>
      </c>
      <c r="BM22">
        <v>1710.7518439457831</v>
      </c>
      <c r="BN22">
        <v>648380.39399999997</v>
      </c>
      <c r="BO22">
        <v>5769295.3739999998</v>
      </c>
    </row>
    <row r="23" spans="1:67" x14ac:dyDescent="0.25">
      <c r="A23">
        <v>51</v>
      </c>
      <c r="B23">
        <v>0.94786448570253989</v>
      </c>
      <c r="C23">
        <v>1.61942389347</v>
      </c>
      <c r="D23">
        <v>2.7984897202065158</v>
      </c>
      <c r="E23">
        <f t="shared" si="0"/>
        <v>5.3657780993790558</v>
      </c>
      <c r="F23">
        <v>0.19099843539</v>
      </c>
      <c r="G23">
        <v>0.67027047708999998</v>
      </c>
      <c r="H23">
        <v>0.13873108750999999</v>
      </c>
      <c r="I23">
        <v>7.5438700000000001</v>
      </c>
      <c r="J23" t="s">
        <v>68</v>
      </c>
      <c r="K23">
        <v>11.487</v>
      </c>
      <c r="L23">
        <v>-0.40309587121009799</v>
      </c>
      <c r="M23">
        <v>188.44090270996091</v>
      </c>
      <c r="N23">
        <v>115</v>
      </c>
      <c r="O23">
        <v>115</v>
      </c>
      <c r="P23">
        <v>2.9490640386939E-2</v>
      </c>
      <c r="Q23">
        <v>-0.67363440990447998</v>
      </c>
      <c r="R23">
        <v>0.120606437325478</v>
      </c>
      <c r="S23">
        <v>8.9035034179688E-2</v>
      </c>
      <c r="T23">
        <v>1.9586979452411271</v>
      </c>
      <c r="U23">
        <v>24.72370529174805</v>
      </c>
      <c r="V23">
        <v>1.4120945707000001E-5</v>
      </c>
      <c r="W23">
        <v>-4.7978451475500002E-3</v>
      </c>
      <c r="X23">
        <v>329</v>
      </c>
      <c r="Y23">
        <v>42.135391235351563</v>
      </c>
      <c r="Z23">
        <v>1.4923393194873631</v>
      </c>
      <c r="AA23">
        <v>-0.41016417741775502</v>
      </c>
      <c r="AB23">
        <v>3.5675972700118998E-2</v>
      </c>
      <c r="AC23">
        <v>0.244132950901985</v>
      </c>
      <c r="AD23">
        <v>0.94942764314366501</v>
      </c>
      <c r="AE23">
        <v>4238.2605802721018</v>
      </c>
      <c r="AF23">
        <v>339</v>
      </c>
      <c r="AG23">
        <v>-7.03886326428E-4</v>
      </c>
      <c r="AH23">
        <v>2.9718100784939999E-2</v>
      </c>
      <c r="AI23">
        <v>1.8257117506928671</v>
      </c>
      <c r="AJ23">
        <v>234</v>
      </c>
      <c r="AK23">
        <v>105</v>
      </c>
      <c r="AL23">
        <v>2145.6166520074812</v>
      </c>
      <c r="AM23">
        <v>350</v>
      </c>
      <c r="AN23">
        <v>-3.0853163755930001E-3</v>
      </c>
      <c r="AO23">
        <v>7.0996679957799997E-3</v>
      </c>
      <c r="AP23">
        <v>0.76873348308809897</v>
      </c>
      <c r="AQ23">
        <v>285</v>
      </c>
      <c r="AR23">
        <v>65</v>
      </c>
      <c r="AS23">
        <v>1120.31414227803</v>
      </c>
      <c r="AT23">
        <v>329</v>
      </c>
      <c r="AU23">
        <v>-2.190334444836E-3</v>
      </c>
      <c r="AV23">
        <v>2.0183729112449948</v>
      </c>
      <c r="AW23">
        <v>214</v>
      </c>
      <c r="AX23">
        <v>115</v>
      </c>
      <c r="AY23">
        <v>1999.7383304290511</v>
      </c>
      <c r="AZ23">
        <v>349</v>
      </c>
      <c r="BA23">
        <v>-1.4207723612789E-2</v>
      </c>
      <c r="BB23">
        <v>1.4259489240368999E-2</v>
      </c>
      <c r="BC23">
        <v>2.0702634682322261</v>
      </c>
      <c r="BD23">
        <v>204</v>
      </c>
      <c r="BE23">
        <v>145</v>
      </c>
      <c r="BF23">
        <v>1769.6381287138031</v>
      </c>
      <c r="BG23">
        <v>309</v>
      </c>
      <c r="BH23">
        <v>3.3434322508800002E-4</v>
      </c>
      <c r="BI23">
        <v>1.8380162407146999E-2</v>
      </c>
      <c r="BJ23">
        <v>2.0666433740752859</v>
      </c>
      <c r="BK23">
        <v>214</v>
      </c>
      <c r="BL23">
        <v>95</v>
      </c>
      <c r="BM23">
        <v>1974.4619439677051</v>
      </c>
      <c r="BN23">
        <v>648491.56000000006</v>
      </c>
      <c r="BO23">
        <v>5769147.2920000004</v>
      </c>
    </row>
    <row r="24" spans="1:67" x14ac:dyDescent="0.25">
      <c r="A24">
        <v>52</v>
      </c>
      <c r="B24">
        <v>1.3246562070861547</v>
      </c>
      <c r="C24">
        <v>2.4221718502599998</v>
      </c>
      <c r="D24">
        <v>1.0148846730451795</v>
      </c>
      <c r="E24">
        <f t="shared" si="0"/>
        <v>4.7617127303913342</v>
      </c>
      <c r="F24">
        <v>0.21664938903</v>
      </c>
      <c r="G24">
        <v>0.68135819543999998</v>
      </c>
      <c r="H24">
        <v>0.10199241553000001</v>
      </c>
      <c r="I24">
        <v>7.8396499999999998</v>
      </c>
      <c r="J24" t="s">
        <v>67</v>
      </c>
      <c r="K24">
        <v>7.4080000000000004</v>
      </c>
      <c r="L24">
        <v>3.4681878983973999E-2</v>
      </c>
      <c r="M24">
        <v>189.77879333496091</v>
      </c>
      <c r="N24">
        <v>166</v>
      </c>
      <c r="O24">
        <v>166</v>
      </c>
      <c r="P24">
        <v>3.4372776746750003E-2</v>
      </c>
      <c r="Q24">
        <v>-0.98273992538452104</v>
      </c>
      <c r="R24">
        <v>0.31279283761978099</v>
      </c>
      <c r="S24">
        <v>0.139312744140625</v>
      </c>
      <c r="T24">
        <v>1.943708423527845</v>
      </c>
      <c r="U24">
        <v>2.5872774124145508</v>
      </c>
      <c r="V24">
        <v>6.95936023E-7</v>
      </c>
      <c r="W24">
        <v>-8.1103388220070006E-3</v>
      </c>
      <c r="X24">
        <v>329</v>
      </c>
      <c r="Y24">
        <v>284.73684692382813</v>
      </c>
      <c r="Z24">
        <v>1.4486651178186489</v>
      </c>
      <c r="AA24">
        <v>-0.37453240156173701</v>
      </c>
      <c r="AB24">
        <v>3.2420165836811003E-2</v>
      </c>
      <c r="AC24">
        <v>0.23795300722122201</v>
      </c>
      <c r="AD24">
        <v>0.89931979497771197</v>
      </c>
      <c r="AE24">
        <v>4427.1675488030514</v>
      </c>
      <c r="AF24">
        <v>339</v>
      </c>
      <c r="AG24">
        <v>-2.9995570591853E-2</v>
      </c>
      <c r="AH24">
        <v>2.4080056046332E-2</v>
      </c>
      <c r="AI24">
        <v>1.736680898904595</v>
      </c>
      <c r="AJ24">
        <v>204</v>
      </c>
      <c r="AK24">
        <v>135</v>
      </c>
      <c r="AL24">
        <v>1403.8642267303931</v>
      </c>
      <c r="AM24">
        <v>350</v>
      </c>
      <c r="AN24">
        <v>-4.412452406638E-3</v>
      </c>
      <c r="AO24">
        <v>2.8228818476063001E-2</v>
      </c>
      <c r="AP24">
        <v>2.0599511215568591</v>
      </c>
      <c r="AQ24">
        <v>275</v>
      </c>
      <c r="AR24">
        <v>75</v>
      </c>
      <c r="AS24">
        <v>1969.422053234322</v>
      </c>
      <c r="AT24">
        <v>329</v>
      </c>
      <c r="AU24">
        <v>-2.9143994792110001E-3</v>
      </c>
      <c r="AV24">
        <v>2.0273774963305331</v>
      </c>
      <c r="AW24">
        <v>163</v>
      </c>
      <c r="AX24">
        <v>166</v>
      </c>
      <c r="AY24">
        <v>1816.3998098863649</v>
      </c>
      <c r="AZ24">
        <v>349</v>
      </c>
      <c r="BA24">
        <v>-2.0984072382416001E-2</v>
      </c>
      <c r="BB24">
        <v>1.9928230282107998E-2</v>
      </c>
      <c r="BC24">
        <v>2.0751962032068958</v>
      </c>
      <c r="BD24">
        <v>214</v>
      </c>
      <c r="BE24">
        <v>135</v>
      </c>
      <c r="BF24">
        <v>1711.009408715478</v>
      </c>
      <c r="BG24">
        <v>268</v>
      </c>
      <c r="BH24">
        <v>1.8936946828899999E-4</v>
      </c>
      <c r="BI24">
        <v>1.3548495804530001E-3</v>
      </c>
      <c r="BJ24">
        <v>2.1623610844593579</v>
      </c>
      <c r="BK24">
        <v>173</v>
      </c>
      <c r="BL24">
        <v>95</v>
      </c>
      <c r="BM24">
        <v>1735.428928562596</v>
      </c>
      <c r="BN24">
        <v>648526.53799999994</v>
      </c>
      <c r="BO24">
        <v>5768940.6390000004</v>
      </c>
    </row>
    <row r="25" spans="1:67" x14ac:dyDescent="0.25">
      <c r="A25">
        <v>53</v>
      </c>
      <c r="B25">
        <v>0.95712758694239519</v>
      </c>
      <c r="C25">
        <v>2.3884242252100001</v>
      </c>
      <c r="D25">
        <v>0.66974118403273741</v>
      </c>
      <c r="E25">
        <f t="shared" si="0"/>
        <v>4.0152929961851331</v>
      </c>
      <c r="F25">
        <v>0.20273630885999999</v>
      </c>
      <c r="G25">
        <v>0.68264775260999999</v>
      </c>
      <c r="H25">
        <v>0.11461593853</v>
      </c>
      <c r="I25">
        <v>8.0292600000000007</v>
      </c>
      <c r="J25" t="s">
        <v>67</v>
      </c>
      <c r="K25">
        <v>5.6059999999999999</v>
      </c>
      <c r="L25">
        <v>-0.119702026247978</v>
      </c>
      <c r="M25">
        <v>188.9571228027344</v>
      </c>
      <c r="N25">
        <v>145</v>
      </c>
      <c r="O25">
        <v>145</v>
      </c>
      <c r="P25">
        <v>2.5368299335240999E-2</v>
      </c>
      <c r="Q25">
        <v>0.26633566617965698</v>
      </c>
      <c r="R25">
        <v>0.21058391034603099</v>
      </c>
      <c r="S25">
        <v>8.9004516601562E-2</v>
      </c>
      <c r="T25">
        <v>2.0470750223386158</v>
      </c>
      <c r="U25">
        <v>0</v>
      </c>
      <c r="V25">
        <v>6.2903893600000003E-7</v>
      </c>
      <c r="W25">
        <v>-1.775230630301E-3</v>
      </c>
      <c r="X25">
        <v>329</v>
      </c>
      <c r="Y25">
        <v>198.34844970703119</v>
      </c>
      <c r="Z25">
        <v>1.4972109175457311</v>
      </c>
      <c r="AA25">
        <v>-0.40575447678566001</v>
      </c>
      <c r="AB25">
        <v>4.4549085199833E-2</v>
      </c>
      <c r="AC25">
        <v>0.27129194140434298</v>
      </c>
      <c r="AD25">
        <v>0.98287431441915296</v>
      </c>
      <c r="AE25">
        <v>4369.7911982822898</v>
      </c>
      <c r="AF25">
        <v>329</v>
      </c>
      <c r="AG25">
        <v>-4.0497352521380002E-3</v>
      </c>
      <c r="AH25">
        <v>4.7676628319516003E-2</v>
      </c>
      <c r="AI25">
        <v>1.6183292209291411</v>
      </c>
      <c r="AJ25">
        <v>224</v>
      </c>
      <c r="AK25">
        <v>105</v>
      </c>
      <c r="AL25">
        <v>1201.4926283539619</v>
      </c>
      <c r="AM25">
        <v>350</v>
      </c>
      <c r="AN25">
        <v>-7.5484395378289998E-3</v>
      </c>
      <c r="AO25">
        <v>1.7435832041104E-2</v>
      </c>
      <c r="AP25">
        <v>1.844243499509723</v>
      </c>
      <c r="AQ25">
        <v>265</v>
      </c>
      <c r="AR25">
        <v>85</v>
      </c>
      <c r="AS25">
        <v>1389.308076122672</v>
      </c>
      <c r="AT25">
        <v>329</v>
      </c>
      <c r="AU25">
        <v>-3.93571196161E-2</v>
      </c>
      <c r="AV25">
        <v>2.1266730676077068</v>
      </c>
      <c r="AW25">
        <v>184</v>
      </c>
      <c r="AX25">
        <v>145</v>
      </c>
      <c r="AY25">
        <v>2149.9994850820781</v>
      </c>
      <c r="AZ25">
        <v>339</v>
      </c>
      <c r="BA25">
        <v>-2.0209132930630001E-3</v>
      </c>
      <c r="BB25">
        <v>1.8076230212694E-2</v>
      </c>
      <c r="BC25">
        <v>1.6379487570032549</v>
      </c>
      <c r="BD25">
        <v>244</v>
      </c>
      <c r="BE25">
        <v>95</v>
      </c>
      <c r="BF25">
        <v>1558.5209119155661</v>
      </c>
      <c r="BG25">
        <v>309</v>
      </c>
      <c r="BH25">
        <v>9.6033418593709993E-3</v>
      </c>
      <c r="BI25">
        <v>5.8195094001200001E-3</v>
      </c>
      <c r="BJ25">
        <v>1.9119781779292231</v>
      </c>
      <c r="BK25">
        <v>184</v>
      </c>
      <c r="BL25">
        <v>125</v>
      </c>
      <c r="BM25">
        <v>2101.962818302844</v>
      </c>
      <c r="BN25">
        <v>648389.51199999999</v>
      </c>
      <c r="BO25">
        <v>5768824.341</v>
      </c>
    </row>
    <row r="26" spans="1:67" x14ac:dyDescent="0.25">
      <c r="A26">
        <v>54</v>
      </c>
      <c r="B26">
        <v>1.1604156167771722</v>
      </c>
      <c r="C26">
        <v>2.1411021918699999</v>
      </c>
      <c r="D26">
        <v>0.93895877479506307</v>
      </c>
      <c r="E26">
        <f t="shared" si="0"/>
        <v>4.2404765834422351</v>
      </c>
      <c r="F26">
        <v>0.22974535502999999</v>
      </c>
      <c r="G26">
        <v>0.68213592066999995</v>
      </c>
      <c r="H26">
        <v>8.8118724300000006E-2</v>
      </c>
      <c r="I26">
        <v>7.6913799999999997</v>
      </c>
      <c r="J26" t="s">
        <v>67</v>
      </c>
      <c r="K26">
        <v>5.5149999999999997</v>
      </c>
      <c r="L26">
        <v>4.0388379245996003E-2</v>
      </c>
      <c r="M26">
        <v>189.4454650878906</v>
      </c>
      <c r="N26">
        <v>145</v>
      </c>
      <c r="O26">
        <v>145</v>
      </c>
      <c r="P26">
        <v>5.2824895828962E-2</v>
      </c>
      <c r="Q26">
        <v>-0.13576048612594599</v>
      </c>
      <c r="R26">
        <v>0.46110084652900701</v>
      </c>
      <c r="S26">
        <v>0.209228515625</v>
      </c>
      <c r="T26">
        <v>2.090600608690389</v>
      </c>
      <c r="U26">
        <v>0.496820598840714</v>
      </c>
      <c r="V26">
        <v>9.744759379999999E-7</v>
      </c>
      <c r="W26">
        <v>-6.8347943015400004E-3</v>
      </c>
      <c r="X26">
        <v>329</v>
      </c>
      <c r="Y26">
        <v>298.10467529296881</v>
      </c>
      <c r="Z26">
        <v>1.447384742564495</v>
      </c>
      <c r="AA26">
        <v>-0.37056034803390497</v>
      </c>
      <c r="AB26">
        <v>3.7366122007370002E-2</v>
      </c>
      <c r="AC26">
        <v>0.23380528390407601</v>
      </c>
      <c r="AD26">
        <v>0.87472517712818698</v>
      </c>
      <c r="AE26">
        <v>4230.9174166623134</v>
      </c>
      <c r="AF26">
        <v>339</v>
      </c>
      <c r="AG26">
        <v>-1.30534897714E-3</v>
      </c>
      <c r="AH26">
        <v>1.7468864429962001E-2</v>
      </c>
      <c r="AI26">
        <v>1.351684675828509</v>
      </c>
      <c r="AJ26">
        <v>214</v>
      </c>
      <c r="AK26">
        <v>125</v>
      </c>
      <c r="AL26">
        <v>1155.171787475372</v>
      </c>
      <c r="AM26">
        <v>340</v>
      </c>
      <c r="AN26">
        <v>-3.3788624173540002E-3</v>
      </c>
      <c r="AO26">
        <v>1.7089117308244001E-2</v>
      </c>
      <c r="AP26">
        <v>1.933393454445508</v>
      </c>
      <c r="AQ26">
        <v>304</v>
      </c>
      <c r="AR26">
        <v>36</v>
      </c>
      <c r="AS26">
        <v>1370.162051645096</v>
      </c>
      <c r="AT26">
        <v>329</v>
      </c>
      <c r="AU26">
        <v>-2.170819762883E-2</v>
      </c>
      <c r="AV26">
        <v>2.1566227021638822</v>
      </c>
      <c r="AW26">
        <v>184</v>
      </c>
      <c r="AX26">
        <v>145</v>
      </c>
      <c r="AY26">
        <v>1961.6729042312791</v>
      </c>
      <c r="AZ26">
        <v>298</v>
      </c>
      <c r="BA26">
        <v>1.828478980708E-3</v>
      </c>
      <c r="BB26">
        <v>1.7655681898986E-2</v>
      </c>
      <c r="BC26">
        <v>1.772821532531859</v>
      </c>
      <c r="BD26">
        <v>203</v>
      </c>
      <c r="BE26">
        <v>95</v>
      </c>
      <c r="BF26">
        <v>1481.153895649785</v>
      </c>
      <c r="BG26">
        <v>309</v>
      </c>
      <c r="BH26">
        <v>6.6354816466639996E-3</v>
      </c>
      <c r="BI26">
        <v>8.3977387364430004E-3</v>
      </c>
      <c r="BJ26">
        <v>2.058709339642764</v>
      </c>
      <c r="BK26">
        <v>153</v>
      </c>
      <c r="BL26">
        <v>156</v>
      </c>
      <c r="BM26">
        <v>2068.922929765034</v>
      </c>
      <c r="BN26">
        <v>648454.228</v>
      </c>
      <c r="BO26">
        <v>5768639.7649999997</v>
      </c>
    </row>
    <row r="27" spans="1:67" x14ac:dyDescent="0.25">
      <c r="A27">
        <v>55</v>
      </c>
      <c r="B27">
        <v>1.2265663378063396</v>
      </c>
      <c r="C27">
        <v>2.1009361751400002</v>
      </c>
      <c r="D27">
        <v>0.83192354857933637</v>
      </c>
      <c r="E27">
        <f t="shared" si="0"/>
        <v>4.159426061525676</v>
      </c>
      <c r="F27">
        <v>0.18557851418999999</v>
      </c>
      <c r="G27">
        <v>0.75194805621000005</v>
      </c>
      <c r="H27">
        <v>6.2473429599999998E-2</v>
      </c>
      <c r="I27">
        <v>7.5404099999999996</v>
      </c>
      <c r="J27" t="s">
        <v>67</v>
      </c>
      <c r="K27">
        <v>6.0789999999999997</v>
      </c>
      <c r="L27">
        <v>4.1522581130266002E-2</v>
      </c>
      <c r="M27">
        <v>189.9038391113281</v>
      </c>
      <c r="N27">
        <v>145</v>
      </c>
      <c r="O27">
        <v>145</v>
      </c>
      <c r="P27">
        <v>1.7635842785239001E-2</v>
      </c>
      <c r="Q27">
        <v>0.13550387322902699</v>
      </c>
      <c r="R27">
        <v>0.13123340904712699</v>
      </c>
      <c r="S27">
        <v>5.8609008789062E-2</v>
      </c>
      <c r="T27">
        <v>2.108321472652702</v>
      </c>
      <c r="U27">
        <v>0</v>
      </c>
      <c r="V27">
        <v>1.0110726409999999E-6</v>
      </c>
      <c r="W27">
        <v>-7.3015633970500001E-3</v>
      </c>
      <c r="X27">
        <v>329</v>
      </c>
      <c r="Y27">
        <v>38.107643127441413</v>
      </c>
      <c r="Z27">
        <v>1.4365427737785861</v>
      </c>
      <c r="AA27">
        <v>-0.35986557602882402</v>
      </c>
      <c r="AB27">
        <v>3.3242009580134999E-2</v>
      </c>
      <c r="AC27">
        <v>0.22766552865505199</v>
      </c>
      <c r="AD27">
        <v>0.85941654628214903</v>
      </c>
      <c r="AE27">
        <v>4391.4238242607071</v>
      </c>
      <c r="AF27">
        <v>329</v>
      </c>
      <c r="AG27">
        <v>-2.8673640218330001E-3</v>
      </c>
      <c r="AH27">
        <v>4.3281448216491998E-2</v>
      </c>
      <c r="AI27">
        <v>1.4729939069510241</v>
      </c>
      <c r="AJ27">
        <v>204</v>
      </c>
      <c r="AK27">
        <v>125</v>
      </c>
      <c r="AL27">
        <v>1292.4990632178301</v>
      </c>
      <c r="AM27">
        <v>350</v>
      </c>
      <c r="AN27">
        <v>7.2504638027400003E-4</v>
      </c>
      <c r="AO27">
        <v>1.7273432894090002E-2</v>
      </c>
      <c r="AP27">
        <v>1.9471223335706369</v>
      </c>
      <c r="AQ27">
        <v>204</v>
      </c>
      <c r="AR27">
        <v>146</v>
      </c>
      <c r="AS27">
        <v>1254.4760841456659</v>
      </c>
      <c r="AT27">
        <v>329</v>
      </c>
      <c r="AU27">
        <v>-2.983742163918E-2</v>
      </c>
      <c r="AV27">
        <v>2.1745969203812341</v>
      </c>
      <c r="AW27">
        <v>184</v>
      </c>
      <c r="AX27">
        <v>145</v>
      </c>
      <c r="AY27">
        <v>2054.7714789183169</v>
      </c>
      <c r="AZ27">
        <v>298</v>
      </c>
      <c r="BA27">
        <v>1.98929814955E-3</v>
      </c>
      <c r="BB27">
        <v>1.8884904515545999E-2</v>
      </c>
      <c r="BC27">
        <v>1.830100362605793</v>
      </c>
      <c r="BD27">
        <v>203</v>
      </c>
      <c r="BE27">
        <v>95</v>
      </c>
      <c r="BF27">
        <v>1538.811476366943</v>
      </c>
      <c r="BG27">
        <v>309</v>
      </c>
      <c r="BH27">
        <v>8.5589399938749994E-3</v>
      </c>
      <c r="BI27">
        <v>5.7747466368840003E-3</v>
      </c>
      <c r="BJ27">
        <v>2.0622212687397798</v>
      </c>
      <c r="BK27">
        <v>153</v>
      </c>
      <c r="BL27">
        <v>156</v>
      </c>
      <c r="BM27">
        <v>1988.189207482161</v>
      </c>
      <c r="BN27">
        <v>648485.75600000005</v>
      </c>
      <c r="BO27">
        <v>5768392.1919999998</v>
      </c>
    </row>
    <row r="28" spans="1:67" x14ac:dyDescent="0.25">
      <c r="A28">
        <v>56</v>
      </c>
      <c r="B28">
        <v>1.4830934991065685</v>
      </c>
      <c r="C28">
        <v>2.3137642936599998</v>
      </c>
      <c r="D28">
        <v>0.74146486680087342</v>
      </c>
      <c r="E28">
        <f t="shared" si="0"/>
        <v>4.5383226595674415</v>
      </c>
      <c r="F28">
        <v>0.19069180799999999</v>
      </c>
      <c r="G28">
        <v>0.74339821120000005</v>
      </c>
      <c r="H28">
        <v>6.5909980800000004E-2</v>
      </c>
      <c r="I28">
        <v>7.4512299999999998</v>
      </c>
      <c r="J28" t="s">
        <v>67</v>
      </c>
      <c r="K28">
        <v>6.6630000000000003</v>
      </c>
      <c r="L28">
        <v>8.9834511280059995E-2</v>
      </c>
      <c r="M28">
        <v>190.40037536621091</v>
      </c>
      <c r="N28">
        <v>145</v>
      </c>
      <c r="O28">
        <v>145</v>
      </c>
      <c r="P28">
        <v>9.6671143546699992E-3</v>
      </c>
      <c r="Q28">
        <v>2.6583302766085001E-2</v>
      </c>
      <c r="R28">
        <v>7.3211230337620004E-2</v>
      </c>
      <c r="S28">
        <v>2.9266357421875E-2</v>
      </c>
      <c r="T28">
        <v>2.068087482408675</v>
      </c>
      <c r="U28">
        <v>0</v>
      </c>
      <c r="V28">
        <v>1.7957132999999999E-7</v>
      </c>
      <c r="W28">
        <v>-7.4040605686599998E-3</v>
      </c>
      <c r="X28">
        <v>329</v>
      </c>
      <c r="Y28">
        <v>286.77951049804688</v>
      </c>
      <c r="Z28">
        <v>1.437421007295576</v>
      </c>
      <c r="AA28">
        <v>-0.36372449994087203</v>
      </c>
      <c r="AB28">
        <v>3.2018907368182997E-2</v>
      </c>
      <c r="AC28">
        <v>0.22556895017623901</v>
      </c>
      <c r="AD28">
        <v>0.85836701600452603</v>
      </c>
      <c r="AE28">
        <v>4325.5640492141538</v>
      </c>
      <c r="AF28">
        <v>329</v>
      </c>
      <c r="AG28">
        <v>-1.67404375773E-4</v>
      </c>
      <c r="AH28">
        <v>4.8415330133730998E-2</v>
      </c>
      <c r="AI28">
        <v>1.5883681419567051</v>
      </c>
      <c r="AJ28">
        <v>204</v>
      </c>
      <c r="AK28">
        <v>125</v>
      </c>
      <c r="AL28">
        <v>1368.9837854381649</v>
      </c>
      <c r="AM28">
        <v>350</v>
      </c>
      <c r="AN28">
        <v>-5.1046451169509998E-3</v>
      </c>
      <c r="AO28">
        <v>1.6857191622817E-2</v>
      </c>
      <c r="AP28">
        <v>1.9112359901001119</v>
      </c>
      <c r="AQ28">
        <v>204</v>
      </c>
      <c r="AR28">
        <v>146</v>
      </c>
      <c r="AS28">
        <v>1361.6131604093209</v>
      </c>
      <c r="AT28">
        <v>329</v>
      </c>
      <c r="AU28">
        <v>-2.823958720029E-2</v>
      </c>
      <c r="AV28">
        <v>2.1510381359981849</v>
      </c>
      <c r="AW28">
        <v>184</v>
      </c>
      <c r="AX28">
        <v>145</v>
      </c>
      <c r="AY28">
        <v>2001.5797992747371</v>
      </c>
      <c r="AZ28">
        <v>298</v>
      </c>
      <c r="BA28">
        <v>1.370863202318E-3</v>
      </c>
      <c r="BB28">
        <v>1.6299655704964999E-2</v>
      </c>
      <c r="BC28">
        <v>1.6718394473217111</v>
      </c>
      <c r="BD28">
        <v>203</v>
      </c>
      <c r="BE28">
        <v>95</v>
      </c>
      <c r="BF28">
        <v>1426.134414529271</v>
      </c>
      <c r="BG28">
        <v>288</v>
      </c>
      <c r="BH28">
        <v>8.0939233911169993E-3</v>
      </c>
      <c r="BI28">
        <v>6.5973533321950001E-3</v>
      </c>
      <c r="BJ28">
        <v>2.063587676777848</v>
      </c>
      <c r="BK28">
        <v>132</v>
      </c>
      <c r="BL28">
        <v>156</v>
      </c>
      <c r="BM28">
        <v>2122.384792784952</v>
      </c>
      <c r="BN28">
        <v>648415.03399999999</v>
      </c>
      <c r="BO28">
        <v>5768212.835</v>
      </c>
    </row>
    <row r="29" spans="1:67" x14ac:dyDescent="0.25">
      <c r="A29">
        <v>58</v>
      </c>
      <c r="B29">
        <v>1.4852911027740103</v>
      </c>
      <c r="C29">
        <v>2.1307742119999999</v>
      </c>
      <c r="D29">
        <v>1.7976597012500546</v>
      </c>
      <c r="E29">
        <f t="shared" si="0"/>
        <v>5.4137250160240651</v>
      </c>
      <c r="F29">
        <v>0.27597006338000002</v>
      </c>
      <c r="G29">
        <v>0.20062373</v>
      </c>
      <c r="H29">
        <v>0.52340620661000004</v>
      </c>
      <c r="I29">
        <v>7.2707300000000004</v>
      </c>
      <c r="J29" t="s">
        <v>69</v>
      </c>
      <c r="K29">
        <v>5.2510000000000003</v>
      </c>
      <c r="L29">
        <v>9.4488345086574999E-2</v>
      </c>
      <c r="M29">
        <v>190.44602966308599</v>
      </c>
      <c r="N29">
        <v>125</v>
      </c>
      <c r="O29">
        <v>105</v>
      </c>
      <c r="P29">
        <v>7.5478546321392004E-2</v>
      </c>
      <c r="Q29">
        <v>-0.224535286426544</v>
      </c>
      <c r="R29">
        <v>0.60077911615371704</v>
      </c>
      <c r="S29">
        <v>0.264694213867188</v>
      </c>
      <c r="T29">
        <v>1.7495620762092361</v>
      </c>
      <c r="U29">
        <v>0.68528121709823597</v>
      </c>
      <c r="V29">
        <v>9.4318320410000006E-6</v>
      </c>
      <c r="W29">
        <v>2.1319179795680002E-3</v>
      </c>
      <c r="X29">
        <v>359</v>
      </c>
      <c r="Y29">
        <v>155.65730285644531</v>
      </c>
      <c r="Z29">
        <v>1.7095492428791901</v>
      </c>
      <c r="AA29">
        <v>-0.58672869205474898</v>
      </c>
      <c r="AB29">
        <v>-2.7795569039880002E-3</v>
      </c>
      <c r="AC29">
        <v>0.425004482269287</v>
      </c>
      <c r="AD29">
        <v>1.5680105450278901</v>
      </c>
      <c r="AE29">
        <v>3631.7421557623011</v>
      </c>
      <c r="AF29">
        <v>339</v>
      </c>
      <c r="AG29">
        <v>-1.2383181809809999E-3</v>
      </c>
      <c r="AH29">
        <v>3.5863841499080999E-2</v>
      </c>
      <c r="AI29">
        <v>2.0564647016690141</v>
      </c>
      <c r="AJ29">
        <v>234</v>
      </c>
      <c r="AK29">
        <v>105</v>
      </c>
      <c r="AL29">
        <v>2670.8919328794532</v>
      </c>
      <c r="AM29">
        <v>350</v>
      </c>
      <c r="AN29">
        <v>1.6197464375330001E-2</v>
      </c>
      <c r="AO29">
        <v>3.0560676930488001E-2</v>
      </c>
      <c r="AP29">
        <v>2.049329987908505</v>
      </c>
      <c r="AQ29">
        <v>275</v>
      </c>
      <c r="AR29">
        <v>75</v>
      </c>
      <c r="AS29">
        <v>2996.225885255225</v>
      </c>
      <c r="AT29">
        <v>359</v>
      </c>
      <c r="AU29">
        <v>2.0045211567568E-2</v>
      </c>
      <c r="AV29">
        <v>2.06094523993987</v>
      </c>
      <c r="AW29">
        <v>234</v>
      </c>
      <c r="AX29">
        <v>125</v>
      </c>
      <c r="AY29">
        <v>3361.890831731364</v>
      </c>
      <c r="AZ29">
        <v>349</v>
      </c>
      <c r="BA29">
        <v>1.4631199407678999E-2</v>
      </c>
      <c r="BB29">
        <v>3.9343093606918997E-2</v>
      </c>
      <c r="BC29">
        <v>2.1551149563869898</v>
      </c>
      <c r="BD29">
        <v>244</v>
      </c>
      <c r="BE29">
        <v>105</v>
      </c>
      <c r="BF29">
        <v>3451.9500544071302</v>
      </c>
      <c r="BG29">
        <v>309</v>
      </c>
      <c r="BH29">
        <v>1.9595833766174998E-2</v>
      </c>
      <c r="BI29">
        <v>2.7198492035518999E-2</v>
      </c>
      <c r="BJ29">
        <v>2.23919525299711</v>
      </c>
      <c r="BK29">
        <v>214</v>
      </c>
      <c r="BL29">
        <v>95</v>
      </c>
      <c r="BM29">
        <v>3548.312231541755</v>
      </c>
      <c r="BN29">
        <v>648484.20299999998</v>
      </c>
      <c r="BO29">
        <v>5767998.023</v>
      </c>
    </row>
    <row r="30" spans="1:67" x14ac:dyDescent="0.25">
      <c r="A30">
        <v>59</v>
      </c>
      <c r="B30">
        <v>1.105976619819206</v>
      </c>
      <c r="C30">
        <v>2.2347285605099998</v>
      </c>
      <c r="D30">
        <v>1.0452297185299717</v>
      </c>
      <c r="E30">
        <f t="shared" si="0"/>
        <v>4.3859348988591771</v>
      </c>
      <c r="F30">
        <v>0.21310784672999999</v>
      </c>
      <c r="G30">
        <v>0.71458515787999999</v>
      </c>
      <c r="H30">
        <v>7.2306995390000003E-2</v>
      </c>
      <c r="I30">
        <v>8.0395599999999998</v>
      </c>
      <c r="J30" t="s">
        <v>69</v>
      </c>
      <c r="K30">
        <v>6.8550000000000004</v>
      </c>
      <c r="L30">
        <v>-2.0127883180976001E-2</v>
      </c>
      <c r="M30">
        <v>190.38169860839841</v>
      </c>
      <c r="N30">
        <v>145</v>
      </c>
      <c r="O30">
        <v>145</v>
      </c>
      <c r="P30">
        <v>3.9894700050353997E-2</v>
      </c>
      <c r="Q30">
        <v>0.31465515494346602</v>
      </c>
      <c r="R30">
        <v>0.30204001069068898</v>
      </c>
      <c r="S30">
        <v>0.146621704101562</v>
      </c>
      <c r="T30">
        <v>2.1476013893718</v>
      </c>
      <c r="U30">
        <v>1.246291518211365</v>
      </c>
      <c r="V30">
        <v>5.7218567240000004E-6</v>
      </c>
      <c r="W30">
        <v>-6.5495893359179998E-3</v>
      </c>
      <c r="X30">
        <v>329</v>
      </c>
      <c r="Y30">
        <v>328.49301147460932</v>
      </c>
      <c r="Z30">
        <v>1.453028433305867</v>
      </c>
      <c r="AA30">
        <v>-0.36708948016166698</v>
      </c>
      <c r="AB30">
        <v>3.1098371371627E-2</v>
      </c>
      <c r="AC30">
        <v>0.25186547636985801</v>
      </c>
      <c r="AD30">
        <v>0.90340125462170096</v>
      </c>
      <c r="AE30">
        <v>4171.5822673044513</v>
      </c>
      <c r="AF30">
        <v>329</v>
      </c>
      <c r="AG30">
        <v>-4.6874635765700002E-4</v>
      </c>
      <c r="AH30">
        <v>5.6660136180895999E-2</v>
      </c>
      <c r="AI30">
        <v>1.505551081929245</v>
      </c>
      <c r="AJ30">
        <v>204</v>
      </c>
      <c r="AK30">
        <v>125</v>
      </c>
      <c r="AL30">
        <v>1360.058363212208</v>
      </c>
      <c r="AM30">
        <v>310</v>
      </c>
      <c r="AN30">
        <v>-2.6107362949200001E-3</v>
      </c>
      <c r="AO30">
        <v>1.8013197296589002E-2</v>
      </c>
      <c r="AP30">
        <v>1.899569110708593</v>
      </c>
      <c r="AQ30">
        <v>164</v>
      </c>
      <c r="AR30">
        <v>146</v>
      </c>
      <c r="AS30">
        <v>1354.6772814777839</v>
      </c>
      <c r="AT30">
        <v>329</v>
      </c>
      <c r="AU30">
        <v>-2.7696449877392001E-2</v>
      </c>
      <c r="AV30">
        <v>2.2055804449079468</v>
      </c>
      <c r="AW30">
        <v>184</v>
      </c>
      <c r="AX30">
        <v>145</v>
      </c>
      <c r="AY30">
        <v>2221.8247409014339</v>
      </c>
      <c r="AZ30">
        <v>329</v>
      </c>
      <c r="BA30">
        <v>2.6140118234230002E-3</v>
      </c>
      <c r="BB30">
        <v>3.1155612880529E-2</v>
      </c>
      <c r="BC30">
        <v>1.8711733368359771</v>
      </c>
      <c r="BD30">
        <v>224</v>
      </c>
      <c r="BE30">
        <v>105</v>
      </c>
      <c r="BF30">
        <v>1607.646087044151</v>
      </c>
      <c r="BG30">
        <v>309</v>
      </c>
      <c r="BH30">
        <v>6.1845392018850002E-3</v>
      </c>
      <c r="BI30">
        <v>9.4451671960959997E-3</v>
      </c>
      <c r="BJ30">
        <v>2.027251733881223</v>
      </c>
      <c r="BK30">
        <v>164</v>
      </c>
      <c r="BL30">
        <v>145</v>
      </c>
      <c r="BM30">
        <v>2150.8825674535342</v>
      </c>
      <c r="BN30">
        <v>648392.29700000002</v>
      </c>
      <c r="BO30">
        <v>5767991.2079999996</v>
      </c>
    </row>
    <row r="31" spans="1:67" x14ac:dyDescent="0.25">
      <c r="A31">
        <v>74</v>
      </c>
      <c r="B31">
        <v>1.09926897167656</v>
      </c>
      <c r="C31">
        <v>2.4952544784300001</v>
      </c>
      <c r="D31">
        <v>0.69748523791799377</v>
      </c>
      <c r="E31">
        <f t="shared" si="0"/>
        <v>4.2920086880245538</v>
      </c>
      <c r="F31">
        <v>0.21999725058</v>
      </c>
      <c r="G31">
        <v>0.67796283016000003</v>
      </c>
      <c r="H31">
        <v>0.10203991926</v>
      </c>
      <c r="I31">
        <v>7.3677099999999998</v>
      </c>
      <c r="J31" t="s">
        <v>67</v>
      </c>
      <c r="K31">
        <v>6.2770000000000001</v>
      </c>
      <c r="L31">
        <v>7.7681844122710004E-3</v>
      </c>
      <c r="M31">
        <v>189.1162414550781</v>
      </c>
      <c r="N31">
        <v>166</v>
      </c>
      <c r="O31">
        <v>166</v>
      </c>
      <c r="P31">
        <v>3.7511594593525002E-2</v>
      </c>
      <c r="Q31">
        <v>-0.92192810773849498</v>
      </c>
      <c r="R31">
        <v>0.32310435175895702</v>
      </c>
      <c r="S31">
        <v>0.1361083984375</v>
      </c>
      <c r="T31">
        <v>1.959772421306945</v>
      </c>
      <c r="U31">
        <v>0.66967648267746005</v>
      </c>
      <c r="V31">
        <v>1.243711836E-6</v>
      </c>
      <c r="W31">
        <v>-8.3819311112169996E-3</v>
      </c>
      <c r="X31">
        <v>329</v>
      </c>
      <c r="Y31">
        <v>197.12709045410159</v>
      </c>
      <c r="Z31">
        <v>1.4468727941172159</v>
      </c>
      <c r="AA31">
        <v>-0.37499949336051902</v>
      </c>
      <c r="AB31">
        <v>3.7879701703787003E-2</v>
      </c>
      <c r="AC31">
        <v>0.24212071299552901</v>
      </c>
      <c r="AD31">
        <v>0.884156203496126</v>
      </c>
      <c r="AE31">
        <v>4393.4784165719257</v>
      </c>
      <c r="AF31">
        <v>339</v>
      </c>
      <c r="AG31">
        <v>-3.0108860758000001E-2</v>
      </c>
      <c r="AH31">
        <v>2.9627180545312E-2</v>
      </c>
      <c r="AI31">
        <v>1.6895293082099689</v>
      </c>
      <c r="AJ31">
        <v>204</v>
      </c>
      <c r="AK31">
        <v>135</v>
      </c>
      <c r="AL31">
        <v>1412.3670250563241</v>
      </c>
      <c r="AM31">
        <v>350</v>
      </c>
      <c r="AN31">
        <v>-2.5820999414469998E-3</v>
      </c>
      <c r="AO31">
        <v>2.7733953505974001E-2</v>
      </c>
      <c r="AP31">
        <v>2.0464663709968378</v>
      </c>
      <c r="AQ31">
        <v>275</v>
      </c>
      <c r="AR31">
        <v>75</v>
      </c>
      <c r="AS31">
        <v>2024.7606324506701</v>
      </c>
      <c r="AT31">
        <v>329</v>
      </c>
      <c r="AU31">
        <v>-3.7564338916970001E-3</v>
      </c>
      <c r="AV31">
        <v>2.054373806124846</v>
      </c>
      <c r="AW31">
        <v>163</v>
      </c>
      <c r="AX31">
        <v>166</v>
      </c>
      <c r="AY31">
        <v>1892.946828574045</v>
      </c>
      <c r="AZ31">
        <v>349</v>
      </c>
      <c r="BA31">
        <v>-2.1362457935424999E-2</v>
      </c>
      <c r="BB31">
        <v>1.9648948119243E-2</v>
      </c>
      <c r="BC31">
        <v>2.0893620320532871</v>
      </c>
      <c r="BD31">
        <v>204</v>
      </c>
      <c r="BE31">
        <v>145</v>
      </c>
      <c r="BF31">
        <v>1761.3524238937</v>
      </c>
      <c r="BG31">
        <v>268</v>
      </c>
      <c r="BH31">
        <v>9.6286024870299999E-4</v>
      </c>
      <c r="BI31">
        <v>1.1309952538278999E-2</v>
      </c>
      <c r="BJ31">
        <v>2.0924311893806569</v>
      </c>
      <c r="BK31">
        <v>173</v>
      </c>
      <c r="BL31">
        <v>95</v>
      </c>
      <c r="BM31">
        <v>1716.1585539051989</v>
      </c>
      <c r="BN31">
        <v>648573.34600000002</v>
      </c>
      <c r="BO31">
        <v>5769407.9189999998</v>
      </c>
    </row>
    <row r="32" spans="1:67" x14ac:dyDescent="0.25">
      <c r="A32">
        <v>75</v>
      </c>
      <c r="B32">
        <v>1.1897598741476387</v>
      </c>
      <c r="C32">
        <v>2.5635774906800002</v>
      </c>
      <c r="D32">
        <v>1.2800400693582934</v>
      </c>
      <c r="E32">
        <f t="shared" si="0"/>
        <v>5.0333774341859323</v>
      </c>
      <c r="F32">
        <v>0.26590882098000002</v>
      </c>
      <c r="G32">
        <v>0.59925600200999996</v>
      </c>
      <c r="H32">
        <v>0.13483517701</v>
      </c>
      <c r="I32">
        <v>7.4971899999999998</v>
      </c>
      <c r="J32" t="s">
        <v>67</v>
      </c>
      <c r="K32">
        <v>7.4619999999999997</v>
      </c>
      <c r="L32">
        <v>2.007661852986E-3</v>
      </c>
      <c r="M32">
        <v>189.51899719238281</v>
      </c>
      <c r="N32">
        <v>166</v>
      </c>
      <c r="O32">
        <v>166</v>
      </c>
      <c r="P32">
        <v>6.6707938909531E-2</v>
      </c>
      <c r="Q32">
        <v>-0.81750261783599898</v>
      </c>
      <c r="R32">
        <v>0.59231531620025601</v>
      </c>
      <c r="S32">
        <v>0.270339965820312</v>
      </c>
      <c r="T32">
        <v>1.9784025327831301</v>
      </c>
      <c r="U32">
        <v>11.439540863037109</v>
      </c>
      <c r="V32">
        <v>6.5368834599999995E-7</v>
      </c>
      <c r="W32">
        <v>-8.1725837662820003E-3</v>
      </c>
      <c r="X32">
        <v>329</v>
      </c>
      <c r="Y32">
        <v>294.0208740234375</v>
      </c>
      <c r="Z32">
        <v>1.460780298440538</v>
      </c>
      <c r="AA32">
        <v>-0.38742607831955</v>
      </c>
      <c r="AB32">
        <v>3.5241074860095999E-2</v>
      </c>
      <c r="AC32">
        <v>0.25639408826827997</v>
      </c>
      <c r="AD32">
        <v>0.92246639085592896</v>
      </c>
      <c r="AE32">
        <v>4586.0225649329786</v>
      </c>
      <c r="AF32">
        <v>339</v>
      </c>
      <c r="AG32">
        <v>-2.8917320918731001E-2</v>
      </c>
      <c r="AH32">
        <v>2.7567502710815001E-2</v>
      </c>
      <c r="AI32">
        <v>1.8295981886764849</v>
      </c>
      <c r="AJ32">
        <v>204</v>
      </c>
      <c r="AK32">
        <v>135</v>
      </c>
      <c r="AL32">
        <v>1535.5708270001221</v>
      </c>
      <c r="AM32">
        <v>350</v>
      </c>
      <c r="AN32">
        <v>-6.6142711986879998E-3</v>
      </c>
      <c r="AO32">
        <v>2.7181505646957999E-2</v>
      </c>
      <c r="AP32">
        <v>2.07992265345686</v>
      </c>
      <c r="AQ32">
        <v>275</v>
      </c>
      <c r="AR32">
        <v>75</v>
      </c>
      <c r="AS32">
        <v>2171.339201901264</v>
      </c>
      <c r="AT32">
        <v>329</v>
      </c>
      <c r="AU32">
        <v>-6.3499276785439996E-3</v>
      </c>
      <c r="AV32">
        <v>2.0591791296630029</v>
      </c>
      <c r="AW32">
        <v>163</v>
      </c>
      <c r="AX32">
        <v>166</v>
      </c>
      <c r="AY32">
        <v>1890.0397632975639</v>
      </c>
      <c r="AZ32">
        <v>349</v>
      </c>
      <c r="BA32">
        <v>-2.2772660016321E-2</v>
      </c>
      <c r="BB32">
        <v>1.8624131432813999E-2</v>
      </c>
      <c r="BC32">
        <v>2.20552739151695</v>
      </c>
      <c r="BD32">
        <v>214</v>
      </c>
      <c r="BE32">
        <v>135</v>
      </c>
      <c r="BF32">
        <v>1763.1601745683299</v>
      </c>
      <c r="BG32">
        <v>227</v>
      </c>
      <c r="BH32">
        <v>1.723359067589E-3</v>
      </c>
      <c r="BI32">
        <v>5.1460114509789996E-3</v>
      </c>
      <c r="BJ32">
        <v>2.195418152383243</v>
      </c>
      <c r="BK32">
        <v>132</v>
      </c>
      <c r="BL32">
        <v>95</v>
      </c>
      <c r="BM32">
        <v>1846.6009270864331</v>
      </c>
      <c r="BN32">
        <v>648611.39300000004</v>
      </c>
      <c r="BO32">
        <v>5769113.2640000004</v>
      </c>
    </row>
    <row r="33" spans="1:67" x14ac:dyDescent="0.25">
      <c r="A33">
        <v>77</v>
      </c>
      <c r="B33">
        <v>1.3623223346110596</v>
      </c>
      <c r="C33">
        <v>1.5872559366300001</v>
      </c>
      <c r="D33">
        <v>1.285668437943188</v>
      </c>
      <c r="E33">
        <f t="shared" si="0"/>
        <v>4.2352467091842474</v>
      </c>
      <c r="F33">
        <v>0.46043117867</v>
      </c>
      <c r="G33">
        <v>0.16990025358999999</v>
      </c>
      <c r="H33">
        <v>0.36966856773000001</v>
      </c>
      <c r="I33">
        <v>8.0488400000000002</v>
      </c>
      <c r="J33" t="s">
        <v>68</v>
      </c>
      <c r="K33">
        <v>4.282</v>
      </c>
      <c r="L33">
        <v>0.196439579129219</v>
      </c>
      <c r="M33">
        <v>189.98768615722659</v>
      </c>
      <c r="N33">
        <v>105</v>
      </c>
      <c r="O33">
        <v>125</v>
      </c>
      <c r="P33">
        <v>9.7424902021885001E-2</v>
      </c>
      <c r="Q33">
        <v>-0.75247400999069203</v>
      </c>
      <c r="R33">
        <v>0.79172265529632602</v>
      </c>
      <c r="S33">
        <v>0.348709106445312</v>
      </c>
      <c r="T33">
        <v>1.651289210630337</v>
      </c>
      <c r="U33">
        <v>0</v>
      </c>
      <c r="V33">
        <v>2.1405729057999998E-5</v>
      </c>
      <c r="W33">
        <v>1.4286787481979999E-3</v>
      </c>
      <c r="X33">
        <v>329</v>
      </c>
      <c r="Y33">
        <v>202.01889038085929</v>
      </c>
      <c r="Z33">
        <v>1.466576522415068</v>
      </c>
      <c r="AA33">
        <v>-0.39268031716346702</v>
      </c>
      <c r="AB33">
        <v>4.4635642319917998E-2</v>
      </c>
      <c r="AC33">
        <v>0.235943764448166</v>
      </c>
      <c r="AD33">
        <v>0.90489253725260199</v>
      </c>
      <c r="AE33">
        <v>4476.2231193490898</v>
      </c>
      <c r="AF33">
        <v>339</v>
      </c>
      <c r="AG33">
        <v>-6.8432950281879998E-3</v>
      </c>
      <c r="AH33">
        <v>2.4411076867494001E-2</v>
      </c>
      <c r="AI33">
        <v>1.398485000117202</v>
      </c>
      <c r="AJ33">
        <v>234</v>
      </c>
      <c r="AK33">
        <v>105</v>
      </c>
      <c r="AL33">
        <v>1766.638685551658</v>
      </c>
      <c r="AM33">
        <v>350</v>
      </c>
      <c r="AN33">
        <v>5.3518350838800005E-4</v>
      </c>
      <c r="AO33">
        <v>2.1942332081956999E-2</v>
      </c>
      <c r="AP33">
        <v>1.4743755547435939</v>
      </c>
      <c r="AQ33">
        <v>275</v>
      </c>
      <c r="AR33">
        <v>75</v>
      </c>
      <c r="AS33">
        <v>1426.521680668129</v>
      </c>
      <c r="AT33">
        <v>329</v>
      </c>
      <c r="AU33">
        <v>-1.2817327591977999E-2</v>
      </c>
      <c r="AV33">
        <v>1.273440403778251</v>
      </c>
      <c r="AW33">
        <v>224</v>
      </c>
      <c r="AX33">
        <v>105</v>
      </c>
      <c r="AY33">
        <v>1489.6909600471449</v>
      </c>
      <c r="AZ33">
        <v>349</v>
      </c>
      <c r="BA33">
        <v>-2.0795313435919002E-2</v>
      </c>
      <c r="BB33">
        <v>8.8777362255940007E-3</v>
      </c>
      <c r="BC33">
        <v>2.0816583629531191</v>
      </c>
      <c r="BD33">
        <v>204</v>
      </c>
      <c r="BE33">
        <v>145</v>
      </c>
      <c r="BF33">
        <v>1924.023398783193</v>
      </c>
      <c r="BG33">
        <v>288</v>
      </c>
      <c r="BH33">
        <v>2.7632974518969999E-3</v>
      </c>
      <c r="BI33">
        <v>1.1757477746035999E-2</v>
      </c>
      <c r="BJ33">
        <v>2.1038616883311341</v>
      </c>
      <c r="BK33">
        <v>193</v>
      </c>
      <c r="BL33">
        <v>95</v>
      </c>
      <c r="BM33">
        <v>1883.980476367291</v>
      </c>
      <c r="BN33">
        <v>648610.41</v>
      </c>
      <c r="BO33">
        <v>5768782.9440000001</v>
      </c>
    </row>
    <row r="34" spans="1:67" x14ac:dyDescent="0.25">
      <c r="A34">
        <v>78</v>
      </c>
      <c r="B34">
        <v>1.0759414913317824</v>
      </c>
      <c r="C34">
        <v>2.2245213274800002</v>
      </c>
      <c r="D34">
        <v>0.70944116034217031</v>
      </c>
      <c r="E34">
        <f t="shared" si="0"/>
        <v>4.009903979153953</v>
      </c>
      <c r="F34">
        <v>0.2000458017</v>
      </c>
      <c r="G34">
        <v>0.72967793361</v>
      </c>
      <c r="H34">
        <v>7.0276264680000006E-2</v>
      </c>
      <c r="I34">
        <v>7.4924400000000002</v>
      </c>
      <c r="J34" t="s">
        <v>67</v>
      </c>
      <c r="K34">
        <v>6.5970000000000004</v>
      </c>
      <c r="L34">
        <v>-3.0942849814891999E-2</v>
      </c>
      <c r="M34">
        <v>189.71270751953119</v>
      </c>
      <c r="N34">
        <v>145</v>
      </c>
      <c r="O34">
        <v>145</v>
      </c>
      <c r="P34">
        <v>1.9022945314646E-2</v>
      </c>
      <c r="Q34">
        <v>8.1818539183599998E-4</v>
      </c>
      <c r="R34">
        <v>0.156340211629868</v>
      </c>
      <c r="S34">
        <v>7.3577880859375E-2</v>
      </c>
      <c r="T34">
        <v>2.060134251797106</v>
      </c>
      <c r="U34">
        <v>0.15762655436992601</v>
      </c>
      <c r="V34">
        <v>3.3180907599999999E-7</v>
      </c>
      <c r="W34">
        <v>-7.1401889435950003E-3</v>
      </c>
      <c r="X34">
        <v>329</v>
      </c>
      <c r="Y34">
        <v>143.01795959472659</v>
      </c>
      <c r="Z34">
        <v>1.4512023122086859</v>
      </c>
      <c r="AA34">
        <v>-0.36441308259964</v>
      </c>
      <c r="AB34">
        <v>2.4927962571383001E-2</v>
      </c>
      <c r="AC34">
        <v>0.23065842688083599</v>
      </c>
      <c r="AD34">
        <v>0.89252507769585998</v>
      </c>
      <c r="AE34">
        <v>4400.9226242940749</v>
      </c>
      <c r="AF34">
        <v>339</v>
      </c>
      <c r="AG34">
        <v>-1.1127900352809999E-3</v>
      </c>
      <c r="AH34">
        <v>3.7112983339534E-2</v>
      </c>
      <c r="AI34">
        <v>1.4517683942452619</v>
      </c>
      <c r="AJ34">
        <v>214</v>
      </c>
      <c r="AK34">
        <v>125</v>
      </c>
      <c r="AL34">
        <v>1291.580683933533</v>
      </c>
      <c r="AM34">
        <v>310</v>
      </c>
      <c r="AN34">
        <v>-2.3888465146630002E-3</v>
      </c>
      <c r="AO34">
        <v>1.8871627883106999E-2</v>
      </c>
      <c r="AP34">
        <v>1.909779188452964</v>
      </c>
      <c r="AQ34">
        <v>164</v>
      </c>
      <c r="AR34">
        <v>146</v>
      </c>
      <c r="AS34">
        <v>1374.1981132399389</v>
      </c>
      <c r="AT34">
        <v>329</v>
      </c>
      <c r="AU34">
        <v>-2.9275570866470001E-2</v>
      </c>
      <c r="AV34">
        <v>2.1350205967077658</v>
      </c>
      <c r="AW34">
        <v>184</v>
      </c>
      <c r="AX34">
        <v>145</v>
      </c>
      <c r="AY34">
        <v>1961.3250419052331</v>
      </c>
      <c r="AZ34">
        <v>298</v>
      </c>
      <c r="BA34">
        <v>2.480268717242E-3</v>
      </c>
      <c r="BB34">
        <v>9.6026959767589997E-3</v>
      </c>
      <c r="BC34">
        <v>1.65518184319476</v>
      </c>
      <c r="BD34">
        <v>203</v>
      </c>
      <c r="BE34">
        <v>95</v>
      </c>
      <c r="BF34">
        <v>1526.5585345147799</v>
      </c>
      <c r="BG34">
        <v>309</v>
      </c>
      <c r="BH34">
        <v>1.1371247481707E-2</v>
      </c>
      <c r="BI34">
        <v>8.2188826064470005E-3</v>
      </c>
      <c r="BJ34">
        <v>2.039262587169095</v>
      </c>
      <c r="BK34">
        <v>174</v>
      </c>
      <c r="BL34">
        <v>135</v>
      </c>
      <c r="BM34">
        <v>2191.8415577852779</v>
      </c>
      <c r="BN34">
        <v>648611.95600000001</v>
      </c>
      <c r="BO34">
        <v>5768552.46</v>
      </c>
    </row>
    <row r="35" spans="1:67" x14ac:dyDescent="0.25">
      <c r="A35">
        <v>80</v>
      </c>
      <c r="B35">
        <v>1.255917704864107</v>
      </c>
      <c r="C35">
        <v>2.10071202483</v>
      </c>
      <c r="D35">
        <v>1.4327858965102345</v>
      </c>
      <c r="E35">
        <f t="shared" si="0"/>
        <v>4.7894156262043417</v>
      </c>
      <c r="F35">
        <v>0.28096668931000002</v>
      </c>
      <c r="G35">
        <v>9.1048243700000003E-2</v>
      </c>
      <c r="H35">
        <v>0.62798506699000001</v>
      </c>
      <c r="I35">
        <v>7.6396699999999997</v>
      </c>
      <c r="J35" t="s">
        <v>70</v>
      </c>
      <c r="K35">
        <v>5.4119999999999999</v>
      </c>
      <c r="L35">
        <v>2.7460478246211999E-2</v>
      </c>
      <c r="M35">
        <v>189.7452697753906</v>
      </c>
      <c r="N35">
        <v>125</v>
      </c>
      <c r="O35">
        <v>125</v>
      </c>
      <c r="P35">
        <v>8.6310885846615004E-2</v>
      </c>
      <c r="Q35">
        <v>-0.21287858486175501</v>
      </c>
      <c r="R35">
        <v>0.76719051599502597</v>
      </c>
      <c r="S35">
        <v>0.298797607421875</v>
      </c>
      <c r="T35">
        <v>1.630800359671192</v>
      </c>
      <c r="U35">
        <v>1.9284640550613401</v>
      </c>
      <c r="V35">
        <v>1.606932415E-6</v>
      </c>
      <c r="W35">
        <v>4.4927112758160002E-3</v>
      </c>
      <c r="X35">
        <v>359</v>
      </c>
      <c r="Y35">
        <v>81.411003112792983</v>
      </c>
      <c r="Z35">
        <v>1.7240780815027741</v>
      </c>
      <c r="AA35">
        <v>-0.59461098909378096</v>
      </c>
      <c r="AB35">
        <v>2.3692546412349001E-2</v>
      </c>
      <c r="AC35">
        <v>0.41377276182174699</v>
      </c>
      <c r="AD35">
        <v>1.5741351303388851</v>
      </c>
      <c r="AE35">
        <v>3494.8282737317809</v>
      </c>
      <c r="AF35">
        <v>339</v>
      </c>
      <c r="AG35">
        <v>-5.8501296340940003E-3</v>
      </c>
      <c r="AH35">
        <v>4.9242697501296E-2</v>
      </c>
      <c r="AI35">
        <v>1.8681669963405649</v>
      </c>
      <c r="AJ35">
        <v>234</v>
      </c>
      <c r="AK35">
        <v>105</v>
      </c>
      <c r="AL35">
        <v>2563.7465323853239</v>
      </c>
      <c r="AM35">
        <v>360</v>
      </c>
      <c r="AN35">
        <v>1.2650963875574E-2</v>
      </c>
      <c r="AO35">
        <v>2.6790382651167999E-2</v>
      </c>
      <c r="AP35">
        <v>1.832609716266602</v>
      </c>
      <c r="AQ35">
        <v>285</v>
      </c>
      <c r="AR35">
        <v>75</v>
      </c>
      <c r="AS35">
        <v>2845.066237234354</v>
      </c>
      <c r="AT35">
        <v>359</v>
      </c>
      <c r="AU35">
        <v>1.2386477853293E-2</v>
      </c>
      <c r="AV35">
        <v>1.873574259021993</v>
      </c>
      <c r="AW35">
        <v>234</v>
      </c>
      <c r="AX35">
        <v>125</v>
      </c>
      <c r="AY35">
        <v>2975.753731044676</v>
      </c>
      <c r="AZ35">
        <v>349</v>
      </c>
      <c r="BA35">
        <v>1.4594368418897E-2</v>
      </c>
      <c r="BB35">
        <v>1.7563715743685999E-2</v>
      </c>
      <c r="BC35">
        <v>2.0544582951729051</v>
      </c>
      <c r="BD35">
        <v>344</v>
      </c>
      <c r="BE35">
        <v>5</v>
      </c>
      <c r="BF35">
        <v>3204.261076534769</v>
      </c>
      <c r="BG35">
        <v>309</v>
      </c>
      <c r="BH35">
        <v>2.0770221338297E-2</v>
      </c>
      <c r="BI35">
        <v>2.9499309267061999E-2</v>
      </c>
      <c r="BJ35">
        <v>2.0662878171710051</v>
      </c>
      <c r="BK35">
        <v>214</v>
      </c>
      <c r="BL35">
        <v>95</v>
      </c>
      <c r="BM35">
        <v>3322.93686638092</v>
      </c>
      <c r="BN35">
        <v>648660.45400000003</v>
      </c>
      <c r="BO35">
        <v>5768384.6229999997</v>
      </c>
    </row>
    <row r="36" spans="1:67" x14ac:dyDescent="0.25">
      <c r="A36">
        <v>81</v>
      </c>
      <c r="B36">
        <v>1.1136989356353582</v>
      </c>
      <c r="C36">
        <v>2.0443661529099999</v>
      </c>
      <c r="D36">
        <v>1.4038677783341234</v>
      </c>
      <c r="E36">
        <f t="shared" si="0"/>
        <v>4.5619328668794816</v>
      </c>
      <c r="F36">
        <v>0.24654883267</v>
      </c>
      <c r="G36">
        <v>0.53607541496</v>
      </c>
      <c r="H36">
        <v>0.21737575237000001</v>
      </c>
      <c r="I36">
        <v>7.4954200000000002</v>
      </c>
      <c r="J36" t="s">
        <v>68</v>
      </c>
      <c r="K36">
        <v>6.5140000000000002</v>
      </c>
      <c r="L36">
        <v>-6.1106877401470002E-3</v>
      </c>
      <c r="M36">
        <v>189.79521179199219</v>
      </c>
      <c r="N36">
        <v>125</v>
      </c>
      <c r="O36">
        <v>125</v>
      </c>
      <c r="P36">
        <v>1.0501632466912001E-2</v>
      </c>
      <c r="Q36">
        <v>-0.19188429415225999</v>
      </c>
      <c r="R36">
        <v>8.4939435124397E-2</v>
      </c>
      <c r="S36">
        <v>5.6900024414062E-2</v>
      </c>
      <c r="T36">
        <v>1.616377408372446</v>
      </c>
      <c r="U36">
        <v>0</v>
      </c>
      <c r="V36">
        <v>7.4211965299999999E-7</v>
      </c>
      <c r="W36">
        <v>2.7159396558999998E-3</v>
      </c>
      <c r="X36">
        <v>329</v>
      </c>
      <c r="Y36">
        <v>115.38474273681641</v>
      </c>
      <c r="Z36">
        <v>1.5369691746211629</v>
      </c>
      <c r="AA36">
        <v>-0.44500428438186601</v>
      </c>
      <c r="AB36">
        <v>3.1089985743164999E-2</v>
      </c>
      <c r="AC36">
        <v>0.26602154970169101</v>
      </c>
      <c r="AD36">
        <v>1.0727195741139031</v>
      </c>
      <c r="AE36">
        <v>4677.1070783342557</v>
      </c>
      <c r="AF36">
        <v>339</v>
      </c>
      <c r="AG36">
        <v>-1.5805465210260001E-3</v>
      </c>
      <c r="AH36">
        <v>2.8644090450963999E-2</v>
      </c>
      <c r="AI36">
        <v>1.775622133208046</v>
      </c>
      <c r="AJ36">
        <v>234</v>
      </c>
      <c r="AK36">
        <v>105</v>
      </c>
      <c r="AL36">
        <v>1882.340586373833</v>
      </c>
      <c r="AM36">
        <v>350</v>
      </c>
      <c r="AN36">
        <v>1.4556397341739999E-3</v>
      </c>
      <c r="AO36">
        <v>2.2413580749438E-2</v>
      </c>
      <c r="AP36">
        <v>1.7412047631656571</v>
      </c>
      <c r="AQ36">
        <v>204</v>
      </c>
      <c r="AR36">
        <v>146</v>
      </c>
      <c r="AS36">
        <v>1845.2847847963719</v>
      </c>
      <c r="AT36">
        <v>329</v>
      </c>
      <c r="AU36">
        <v>7.9926662520620004E-3</v>
      </c>
      <c r="AV36">
        <v>1.7255973226506001</v>
      </c>
      <c r="AW36">
        <v>204</v>
      </c>
      <c r="AX36">
        <v>125</v>
      </c>
      <c r="AY36">
        <v>2220.929777311344</v>
      </c>
      <c r="AZ36">
        <v>349</v>
      </c>
      <c r="BA36">
        <v>9.7720206120119994E-3</v>
      </c>
      <c r="BB36">
        <v>2.0021712782138001E-2</v>
      </c>
      <c r="BC36">
        <v>1.555398882272309</v>
      </c>
      <c r="BD36">
        <v>244</v>
      </c>
      <c r="BE36">
        <v>105</v>
      </c>
      <c r="BF36">
        <v>2131.2237621013619</v>
      </c>
      <c r="BG36">
        <v>309</v>
      </c>
      <c r="BH36">
        <v>1.0979358033144E-2</v>
      </c>
      <c r="BI36">
        <v>3.5451199815759997E-2</v>
      </c>
      <c r="BJ36">
        <v>1.8924780123491971</v>
      </c>
      <c r="BK36">
        <v>194</v>
      </c>
      <c r="BL36">
        <v>115</v>
      </c>
      <c r="BM36">
        <v>2510.6409716323142</v>
      </c>
      <c r="BN36">
        <v>648626.78399999999</v>
      </c>
      <c r="BO36">
        <v>5768205.0219999999</v>
      </c>
    </row>
    <row r="37" spans="1:67" x14ac:dyDescent="0.25">
      <c r="A37">
        <v>82</v>
      </c>
      <c r="B37">
        <v>0.94773715894783483</v>
      </c>
      <c r="C37">
        <v>2.2303684047000001</v>
      </c>
      <c r="D37">
        <v>0.91645902872362739</v>
      </c>
      <c r="E37">
        <f t="shared" si="0"/>
        <v>4.0945645923714622</v>
      </c>
      <c r="F37">
        <v>0.25827109208999999</v>
      </c>
      <c r="G37">
        <v>0.54232691291000001</v>
      </c>
      <c r="H37">
        <v>0.199401995</v>
      </c>
      <c r="I37">
        <v>8.7459399999999992</v>
      </c>
      <c r="J37" t="s">
        <v>68</v>
      </c>
      <c r="K37">
        <v>6.0510000000000002</v>
      </c>
      <c r="L37">
        <v>-0.13146601617336301</v>
      </c>
      <c r="M37">
        <v>189.75071716308599</v>
      </c>
      <c r="N37">
        <v>125</v>
      </c>
      <c r="O37">
        <v>125</v>
      </c>
      <c r="P37">
        <v>3.1611304730177002E-2</v>
      </c>
      <c r="Q37">
        <v>-0.22591382265090901</v>
      </c>
      <c r="R37">
        <v>0.27001565694808999</v>
      </c>
      <c r="S37">
        <v>0.121078491210938</v>
      </c>
      <c r="T37">
        <v>1.626235177295972</v>
      </c>
      <c r="U37">
        <v>0.276775002479553</v>
      </c>
      <c r="V37">
        <v>1.851495881E-6</v>
      </c>
      <c r="W37">
        <v>7.6480972347800003E-4</v>
      </c>
      <c r="X37">
        <v>329</v>
      </c>
      <c r="Y37">
        <v>98.448211669921875</v>
      </c>
      <c r="Z37">
        <v>1.493942415698432</v>
      </c>
      <c r="AA37">
        <v>-0.40511238574981701</v>
      </c>
      <c r="AB37">
        <v>6.6090978682041002E-2</v>
      </c>
      <c r="AC37">
        <v>0.27566897869110102</v>
      </c>
      <c r="AD37">
        <v>0.95094803770995195</v>
      </c>
      <c r="AE37">
        <v>4538.9817162680019</v>
      </c>
      <c r="AF37">
        <v>339</v>
      </c>
      <c r="AG37">
        <v>-4.1486606762450003E-3</v>
      </c>
      <c r="AH37">
        <v>3.8506099681946002E-2</v>
      </c>
      <c r="AI37">
        <v>1.6451421062671321</v>
      </c>
      <c r="AJ37">
        <v>244</v>
      </c>
      <c r="AK37">
        <v>95</v>
      </c>
      <c r="AL37">
        <v>1921.9377750137569</v>
      </c>
      <c r="AM37">
        <v>350</v>
      </c>
      <c r="AN37">
        <v>1.6780651633389999E-3</v>
      </c>
      <c r="AO37">
        <v>2.3781695178198E-2</v>
      </c>
      <c r="AP37">
        <v>1.725257148057822</v>
      </c>
      <c r="AQ37">
        <v>244</v>
      </c>
      <c r="AR37">
        <v>106</v>
      </c>
      <c r="AS37">
        <v>1694.5769900477981</v>
      </c>
      <c r="AT37">
        <v>329</v>
      </c>
      <c r="AU37">
        <v>-1.463812159096E-2</v>
      </c>
      <c r="AV37">
        <v>1.682868693483752</v>
      </c>
      <c r="AW37">
        <v>204</v>
      </c>
      <c r="AX37">
        <v>125</v>
      </c>
      <c r="AY37">
        <v>1903.0728327715351</v>
      </c>
      <c r="AZ37">
        <v>349</v>
      </c>
      <c r="BA37">
        <v>1.071674842911E-3</v>
      </c>
      <c r="BB37">
        <v>5.1488219057869997E-3</v>
      </c>
      <c r="BC37">
        <v>1.15442063157785</v>
      </c>
      <c r="BD37">
        <v>254</v>
      </c>
      <c r="BE37">
        <v>95</v>
      </c>
      <c r="BF37">
        <v>1332.96796834308</v>
      </c>
      <c r="BG37">
        <v>309</v>
      </c>
      <c r="BH37">
        <v>1.0544965586918999E-2</v>
      </c>
      <c r="BI37">
        <v>2.2626286533947999E-2</v>
      </c>
      <c r="BJ37">
        <v>1.294926693757031</v>
      </c>
      <c r="BK37">
        <v>194</v>
      </c>
      <c r="BL37">
        <v>115</v>
      </c>
      <c r="BM37">
        <v>1572.3533647312261</v>
      </c>
      <c r="BN37">
        <v>648536.701</v>
      </c>
      <c r="BO37">
        <v>5768252.4369999999</v>
      </c>
    </row>
    <row r="38" spans="1:67" x14ac:dyDescent="0.25">
      <c r="A38">
        <v>83</v>
      </c>
      <c r="B38">
        <v>1.2563604441534921</v>
      </c>
      <c r="C38">
        <v>2.1934673440600001</v>
      </c>
      <c r="D38">
        <v>1.0323870526912364</v>
      </c>
      <c r="E38">
        <f t="shared" si="0"/>
        <v>4.4822148409047289</v>
      </c>
      <c r="F38">
        <v>0.25350676848999998</v>
      </c>
      <c r="G38">
        <v>0.5344542659</v>
      </c>
      <c r="H38">
        <v>0.21203896560999999</v>
      </c>
      <c r="I38">
        <v>6.7428800000000004</v>
      </c>
      <c r="J38" t="s">
        <v>68</v>
      </c>
      <c r="K38">
        <v>6.3120000000000003</v>
      </c>
      <c r="L38">
        <v>3.4430183470249003E-2</v>
      </c>
      <c r="M38">
        <v>189.9249267578125</v>
      </c>
      <c r="N38">
        <v>125</v>
      </c>
      <c r="O38">
        <v>125</v>
      </c>
      <c r="P38">
        <v>2.8024591505527E-2</v>
      </c>
      <c r="Q38">
        <v>-0.248189747333527</v>
      </c>
      <c r="R38">
        <v>0.20786315202712999</v>
      </c>
      <c r="S38">
        <v>9.332275390625E-2</v>
      </c>
      <c r="T38">
        <v>1.7572962040127069</v>
      </c>
      <c r="U38">
        <v>0.21090953052043901</v>
      </c>
      <c r="V38">
        <v>1.775779651E-6</v>
      </c>
      <c r="W38">
        <v>3.371704602614E-3</v>
      </c>
      <c r="X38">
        <v>329</v>
      </c>
      <c r="Y38">
        <v>32.019756317138672</v>
      </c>
      <c r="Z38">
        <v>1.5449911552651661</v>
      </c>
      <c r="AA38">
        <v>-0.44807618856430098</v>
      </c>
      <c r="AB38">
        <v>5.3076393902302003E-2</v>
      </c>
      <c r="AC38">
        <v>0.28639170527458202</v>
      </c>
      <c r="AD38">
        <v>1.0978620190968029</v>
      </c>
      <c r="AE38">
        <v>4521.3671263493916</v>
      </c>
      <c r="AF38">
        <v>339</v>
      </c>
      <c r="AG38">
        <v>5.6476554489999996E-4</v>
      </c>
      <c r="AH38">
        <v>2.6064670669386E-2</v>
      </c>
      <c r="AI38">
        <v>1.78223345529984</v>
      </c>
      <c r="AJ38">
        <v>234</v>
      </c>
      <c r="AK38">
        <v>105</v>
      </c>
      <c r="AL38">
        <v>1889.232247873912</v>
      </c>
      <c r="AM38">
        <v>350</v>
      </c>
      <c r="AN38">
        <v>1.628553791938E-3</v>
      </c>
      <c r="AO38">
        <v>1.7828527086363E-2</v>
      </c>
      <c r="AP38">
        <v>1.846045348282727</v>
      </c>
      <c r="AQ38">
        <v>204</v>
      </c>
      <c r="AR38">
        <v>146</v>
      </c>
      <c r="AS38">
        <v>1889.814553218235</v>
      </c>
      <c r="AT38">
        <v>329</v>
      </c>
      <c r="AU38">
        <v>3.6918268266420001E-3</v>
      </c>
      <c r="AV38">
        <v>1.8323802067287689</v>
      </c>
      <c r="AW38">
        <v>204</v>
      </c>
      <c r="AX38">
        <v>125</v>
      </c>
      <c r="AY38">
        <v>2268.3858664828381</v>
      </c>
      <c r="AZ38">
        <v>349</v>
      </c>
      <c r="BA38">
        <v>8.1624814371940007E-3</v>
      </c>
      <c r="BB38">
        <v>2.3103353300222E-2</v>
      </c>
      <c r="BC38">
        <v>1.697625341898563</v>
      </c>
      <c r="BD38">
        <v>224</v>
      </c>
      <c r="BE38">
        <v>125</v>
      </c>
      <c r="BF38">
        <v>2263.9847115394518</v>
      </c>
      <c r="BG38">
        <v>309</v>
      </c>
      <c r="BH38">
        <v>1.241935158364E-2</v>
      </c>
      <c r="BI38">
        <v>3.7629436375292001E-2</v>
      </c>
      <c r="BJ38">
        <v>1.896694548093333</v>
      </c>
      <c r="BK38">
        <v>194</v>
      </c>
      <c r="BL38">
        <v>115</v>
      </c>
      <c r="BM38">
        <v>2663.545922673607</v>
      </c>
      <c r="BN38">
        <v>648610.74100000004</v>
      </c>
      <c r="BO38">
        <v>5768075.5499999998</v>
      </c>
    </row>
    <row r="39" spans="1:67" x14ac:dyDescent="0.25">
      <c r="A39">
        <v>84</v>
      </c>
      <c r="B39">
        <v>1.1705096152668883</v>
      </c>
      <c r="C39">
        <v>2.12611515605</v>
      </c>
      <c r="D39">
        <v>1.5507459050627637</v>
      </c>
      <c r="E39">
        <f t="shared" si="0"/>
        <v>4.8473706763796516</v>
      </c>
      <c r="F39">
        <v>0.2730258062</v>
      </c>
      <c r="G39">
        <v>0.46383373397</v>
      </c>
      <c r="H39">
        <v>0.26314045983000001</v>
      </c>
      <c r="I39">
        <v>7.2574800000000002</v>
      </c>
      <c r="J39" t="s">
        <v>68</v>
      </c>
      <c r="K39">
        <v>7.9249999999999998</v>
      </c>
      <c r="L39">
        <v>-3.282218426466E-2</v>
      </c>
      <c r="M39">
        <v>189.8459777832031</v>
      </c>
      <c r="N39">
        <v>125</v>
      </c>
      <c r="O39">
        <v>125</v>
      </c>
      <c r="P39">
        <v>2.1636849269271001E-2</v>
      </c>
      <c r="Q39">
        <v>-0.22867554426193201</v>
      </c>
      <c r="R39">
        <v>0.124288663268089</v>
      </c>
      <c r="S39">
        <v>7.0098876953125E-2</v>
      </c>
      <c r="T39">
        <v>1.5198650052340661</v>
      </c>
      <c r="U39">
        <v>0.62466317415237405</v>
      </c>
      <c r="V39">
        <v>2.769962066E-6</v>
      </c>
      <c r="W39">
        <v>1.4814935857430001E-3</v>
      </c>
      <c r="X39">
        <v>329</v>
      </c>
      <c r="Y39">
        <v>128.29473876953119</v>
      </c>
      <c r="Z39">
        <v>1.5366957723736061</v>
      </c>
      <c r="AA39">
        <v>-0.44784447550773598</v>
      </c>
      <c r="AB39">
        <v>1.6753014177084E-2</v>
      </c>
      <c r="AC39">
        <v>0.250413447618484</v>
      </c>
      <c r="AD39">
        <v>1.059855551334786</v>
      </c>
      <c r="AE39">
        <v>4568.8073961650107</v>
      </c>
      <c r="AF39">
        <v>339</v>
      </c>
      <c r="AG39">
        <v>-1.8195022607650001E-3</v>
      </c>
      <c r="AH39">
        <v>1.8727980931304001E-2</v>
      </c>
      <c r="AI39">
        <v>1.6090929199766799</v>
      </c>
      <c r="AJ39">
        <v>255</v>
      </c>
      <c r="AK39">
        <v>84</v>
      </c>
      <c r="AL39">
        <v>1817.031560245812</v>
      </c>
      <c r="AM39">
        <v>350</v>
      </c>
      <c r="AN39">
        <v>1.0653621532459999E-3</v>
      </c>
      <c r="AO39">
        <v>1.5738834472788999E-2</v>
      </c>
      <c r="AP39">
        <v>1.6739161502059119</v>
      </c>
      <c r="AQ39">
        <v>204</v>
      </c>
      <c r="AR39">
        <v>146</v>
      </c>
      <c r="AS39">
        <v>1757.543809125739</v>
      </c>
      <c r="AT39">
        <v>329</v>
      </c>
      <c r="AU39">
        <v>9.1607896264969992E-3</v>
      </c>
      <c r="AV39">
        <v>1.5860782938798359</v>
      </c>
      <c r="AW39">
        <v>204</v>
      </c>
      <c r="AX39">
        <v>125</v>
      </c>
      <c r="AY39">
        <v>2098.608876477907</v>
      </c>
      <c r="AZ39">
        <v>349</v>
      </c>
      <c r="BA39">
        <v>6.9001700537989997E-3</v>
      </c>
      <c r="BB39">
        <v>1.9519285467741E-2</v>
      </c>
      <c r="BC39">
        <v>1.5362792813839281</v>
      </c>
      <c r="BD39">
        <v>254</v>
      </c>
      <c r="BE39">
        <v>95</v>
      </c>
      <c r="BF39">
        <v>2005.2531992088079</v>
      </c>
      <c r="BG39">
        <v>309</v>
      </c>
      <c r="BH39">
        <v>1.1201941024137E-2</v>
      </c>
      <c r="BI39">
        <v>2.5616832664836001E-2</v>
      </c>
      <c r="BJ39">
        <v>1.82280764478708</v>
      </c>
      <c r="BK39">
        <v>194</v>
      </c>
      <c r="BL39">
        <v>115</v>
      </c>
      <c r="BM39">
        <v>2458.5352909627582</v>
      </c>
      <c r="BN39">
        <v>648591.21699999995</v>
      </c>
      <c r="BO39">
        <v>5768119.2939999998</v>
      </c>
    </row>
    <row r="40" spans="1:67" x14ac:dyDescent="0.25">
      <c r="A40">
        <v>85</v>
      </c>
      <c r="B40">
        <v>0.97741160614917888</v>
      </c>
      <c r="C40">
        <v>2.35394704062</v>
      </c>
      <c r="D40">
        <v>1.402434564079416</v>
      </c>
      <c r="E40">
        <f t="shared" si="0"/>
        <v>4.7337932108485949</v>
      </c>
      <c r="F40">
        <v>0.2202835853</v>
      </c>
      <c r="G40">
        <v>0.62143551220000004</v>
      </c>
      <c r="H40">
        <v>0.15828090250999999</v>
      </c>
      <c r="I40">
        <v>7.3795200000000003</v>
      </c>
      <c r="J40" t="s">
        <v>67</v>
      </c>
      <c r="K40">
        <v>6.8470000000000004</v>
      </c>
      <c r="L40">
        <v>-0.11190675199031801</v>
      </c>
      <c r="M40">
        <v>190.21173095703119</v>
      </c>
      <c r="N40">
        <v>125</v>
      </c>
      <c r="O40">
        <v>125</v>
      </c>
      <c r="P40">
        <v>2.5570949539542E-2</v>
      </c>
      <c r="Q40">
        <v>-0.107994772493839</v>
      </c>
      <c r="R40">
        <v>0.182575672864914</v>
      </c>
      <c r="S40">
        <v>6.9137573242188E-2</v>
      </c>
      <c r="T40">
        <v>1.977582288278003</v>
      </c>
      <c r="U40">
        <v>0.36926349997520402</v>
      </c>
      <c r="V40">
        <v>3.1772094639999999E-6</v>
      </c>
      <c r="W40">
        <v>1.190721523017E-3</v>
      </c>
      <c r="X40">
        <v>329</v>
      </c>
      <c r="Y40">
        <v>175.9979553222656</v>
      </c>
      <c r="Z40">
        <v>1.535788970295114</v>
      </c>
      <c r="AA40">
        <v>-0.439185380935669</v>
      </c>
      <c r="AB40">
        <v>5.1732592284679003E-2</v>
      </c>
      <c r="AC40">
        <v>0.29720827937126199</v>
      </c>
      <c r="AD40">
        <v>1.098451630883047</v>
      </c>
      <c r="AE40">
        <v>4907.2227864038014</v>
      </c>
      <c r="AF40">
        <v>339</v>
      </c>
      <c r="AG40">
        <v>7.0721082305899997E-4</v>
      </c>
      <c r="AH40">
        <v>5.8457992092539997E-2</v>
      </c>
      <c r="AI40">
        <v>2.0311117889231429</v>
      </c>
      <c r="AJ40">
        <v>214</v>
      </c>
      <c r="AK40">
        <v>125</v>
      </c>
      <c r="AL40">
        <v>2114.039108775863</v>
      </c>
      <c r="AM40">
        <v>350</v>
      </c>
      <c r="AN40">
        <v>1.949716039882E-3</v>
      </c>
      <c r="AO40">
        <v>2.7798193522114E-2</v>
      </c>
      <c r="AP40">
        <v>2.013878041946858</v>
      </c>
      <c r="AQ40">
        <v>204</v>
      </c>
      <c r="AR40">
        <v>146</v>
      </c>
      <c r="AS40">
        <v>2002.525324330242</v>
      </c>
      <c r="AT40">
        <v>329</v>
      </c>
      <c r="AU40">
        <v>9.5349256010500004E-4</v>
      </c>
      <c r="AV40">
        <v>1.9981633486114529</v>
      </c>
      <c r="AW40">
        <v>204</v>
      </c>
      <c r="AX40">
        <v>125</v>
      </c>
      <c r="AY40">
        <v>2346.1752941802488</v>
      </c>
      <c r="AZ40">
        <v>349</v>
      </c>
      <c r="BA40">
        <v>4.6655481902170004E-3</v>
      </c>
      <c r="BB40">
        <v>1.9379948856616001E-2</v>
      </c>
      <c r="BC40">
        <v>1.7286811257896619</v>
      </c>
      <c r="BD40">
        <v>244</v>
      </c>
      <c r="BE40">
        <v>105</v>
      </c>
      <c r="BF40">
        <v>2126.8984342125868</v>
      </c>
      <c r="BG40">
        <v>309</v>
      </c>
      <c r="BH40">
        <v>1.7211158130375999E-2</v>
      </c>
      <c r="BI40">
        <v>3.5210547920478001E-2</v>
      </c>
      <c r="BJ40">
        <v>1.930279810115261</v>
      </c>
      <c r="BK40">
        <v>194</v>
      </c>
      <c r="BL40">
        <v>115</v>
      </c>
      <c r="BM40">
        <v>2554.9597333681131</v>
      </c>
      <c r="BN40">
        <v>648571.19999999995</v>
      </c>
      <c r="BO40">
        <v>5767907.5259999996</v>
      </c>
    </row>
    <row r="41" spans="1:67" x14ac:dyDescent="0.25">
      <c r="A41">
        <v>87</v>
      </c>
      <c r="B41">
        <v>1.3881274048787653</v>
      </c>
      <c r="C41">
        <v>2.40085100753</v>
      </c>
      <c r="D41">
        <v>1.3138727753293615</v>
      </c>
      <c r="E41">
        <f t="shared" si="0"/>
        <v>5.1028511877381266</v>
      </c>
      <c r="F41">
        <v>0.21551025855</v>
      </c>
      <c r="G41">
        <v>0.70337805688999999</v>
      </c>
      <c r="H41">
        <v>8.1111684569999995E-2</v>
      </c>
      <c r="I41">
        <v>6.5712200000000003</v>
      </c>
      <c r="J41" t="s">
        <v>67</v>
      </c>
      <c r="K41">
        <v>8.2070000000000007</v>
      </c>
      <c r="L41">
        <v>1.6508854925632001E-2</v>
      </c>
      <c r="M41">
        <v>190.5305480957031</v>
      </c>
      <c r="N41">
        <v>145</v>
      </c>
      <c r="O41">
        <v>145</v>
      </c>
      <c r="P41">
        <v>2.6475846767425999E-2</v>
      </c>
      <c r="Q41">
        <v>1.275401096791E-2</v>
      </c>
      <c r="R41">
        <v>0.24993713200092299</v>
      </c>
      <c r="S41">
        <v>0.103042602539062</v>
      </c>
      <c r="T41">
        <v>2.0241520767853221</v>
      </c>
      <c r="U41">
        <v>3.8291242122650151</v>
      </c>
      <c r="V41">
        <v>4.4756283999999998E-8</v>
      </c>
      <c r="W41">
        <v>-6.6679893061519996E-3</v>
      </c>
      <c r="X41">
        <v>329</v>
      </c>
      <c r="Y41">
        <v>7.1685242652893084</v>
      </c>
      <c r="Z41">
        <v>1.450784393241465</v>
      </c>
      <c r="AA41">
        <v>-0.36957162618637102</v>
      </c>
      <c r="AB41">
        <v>3.3370692282914997E-2</v>
      </c>
      <c r="AC41">
        <v>0.23610097169876099</v>
      </c>
      <c r="AD41">
        <v>0.88155522528725405</v>
      </c>
      <c r="AE41">
        <v>4329.7882978026764</v>
      </c>
      <c r="AF41">
        <v>339</v>
      </c>
      <c r="AG41">
        <v>-4.0498393688200002E-4</v>
      </c>
      <c r="AH41">
        <v>4.3240236667103998E-2</v>
      </c>
      <c r="AI41">
        <v>1.406494997468102</v>
      </c>
      <c r="AJ41">
        <v>214</v>
      </c>
      <c r="AK41">
        <v>125</v>
      </c>
      <c r="AL41">
        <v>1216.719306150861</v>
      </c>
      <c r="AM41">
        <v>350</v>
      </c>
      <c r="AN41">
        <v>-2.7428089935569999E-3</v>
      </c>
      <c r="AO41">
        <v>1.5874468979044001E-2</v>
      </c>
      <c r="AP41">
        <v>1.899246463427422</v>
      </c>
      <c r="AQ41">
        <v>265</v>
      </c>
      <c r="AR41">
        <v>85</v>
      </c>
      <c r="AS41">
        <v>1446.6626321325159</v>
      </c>
      <c r="AT41">
        <v>329</v>
      </c>
      <c r="AU41">
        <v>-2.7153082898228001E-2</v>
      </c>
      <c r="AV41">
        <v>2.1237093918717478</v>
      </c>
      <c r="AW41">
        <v>184</v>
      </c>
      <c r="AX41">
        <v>145</v>
      </c>
      <c r="AY41">
        <v>2075.1308860738441</v>
      </c>
      <c r="AZ41">
        <v>329</v>
      </c>
      <c r="BA41">
        <v>4.1481635548599999E-4</v>
      </c>
      <c r="BB41">
        <v>1.6082537713014999E-2</v>
      </c>
      <c r="BC41">
        <v>1.768015774415483</v>
      </c>
      <c r="BD41">
        <v>234</v>
      </c>
      <c r="BE41">
        <v>95</v>
      </c>
      <c r="BF41">
        <v>1502.1607687246919</v>
      </c>
      <c r="BG41">
        <v>309</v>
      </c>
      <c r="BH41">
        <v>8.7507727599819996E-3</v>
      </c>
      <c r="BI41">
        <v>9.9105186852640002E-3</v>
      </c>
      <c r="BJ41">
        <v>1.993048844399437</v>
      </c>
      <c r="BK41">
        <v>153</v>
      </c>
      <c r="BL41">
        <v>156</v>
      </c>
      <c r="BM41">
        <v>2096.3857714963178</v>
      </c>
      <c r="BN41">
        <v>648651.79200000002</v>
      </c>
      <c r="BO41">
        <v>5767829.3760000002</v>
      </c>
    </row>
    <row r="42" spans="1:67" x14ac:dyDescent="0.25">
      <c r="A42">
        <v>88</v>
      </c>
      <c r="B42">
        <v>1.2947921037286878</v>
      </c>
      <c r="C42">
        <v>2.2715010376400002</v>
      </c>
      <c r="D42">
        <v>1.1010025602890625</v>
      </c>
      <c r="E42">
        <f t="shared" si="0"/>
        <v>4.6672957016577508</v>
      </c>
      <c r="F42">
        <v>0.20698026958999999</v>
      </c>
      <c r="G42">
        <v>0.72226401566999998</v>
      </c>
      <c r="H42">
        <v>7.0755714740000003E-2</v>
      </c>
      <c r="I42">
        <v>7.33066</v>
      </c>
      <c r="J42" t="s">
        <v>67</v>
      </c>
      <c r="K42">
        <v>6.95</v>
      </c>
      <c r="L42">
        <v>3.2002396881579999E-2</v>
      </c>
      <c r="M42">
        <v>191.2854309082031</v>
      </c>
      <c r="N42">
        <v>145</v>
      </c>
      <c r="O42">
        <v>145</v>
      </c>
      <c r="P42">
        <v>1.1444909498096E-2</v>
      </c>
      <c r="Q42">
        <v>0.207161024212837</v>
      </c>
      <c r="R42">
        <v>0.109816059470177</v>
      </c>
      <c r="S42">
        <v>5.7464599609375E-2</v>
      </c>
      <c r="T42">
        <v>2.0145354678920322</v>
      </c>
      <c r="U42">
        <v>0.110259644687176</v>
      </c>
      <c r="V42">
        <v>4.51555053E-7</v>
      </c>
      <c r="W42">
        <v>-7.6033715158699998E-3</v>
      </c>
      <c r="X42">
        <v>329</v>
      </c>
      <c r="Y42">
        <v>325.07476806640619</v>
      </c>
      <c r="Z42">
        <v>1.4393349092309611</v>
      </c>
      <c r="AA42">
        <v>-0.36419865489005998</v>
      </c>
      <c r="AB42">
        <v>3.0552262440324E-2</v>
      </c>
      <c r="AC42">
        <v>0.226491764187813</v>
      </c>
      <c r="AD42">
        <v>0.86553332851780096</v>
      </c>
      <c r="AE42">
        <v>4269.2087178068696</v>
      </c>
      <c r="AF42">
        <v>339</v>
      </c>
      <c r="AG42">
        <v>-2.3923362421280001E-3</v>
      </c>
      <c r="AH42">
        <v>4.2484967890706E-2</v>
      </c>
      <c r="AI42">
        <v>1.4133357193925551</v>
      </c>
      <c r="AJ42">
        <v>214</v>
      </c>
      <c r="AK42">
        <v>125</v>
      </c>
      <c r="AL42">
        <v>1189.7134391129971</v>
      </c>
      <c r="AM42">
        <v>350</v>
      </c>
      <c r="AN42">
        <v>-4.6495220118629998E-3</v>
      </c>
      <c r="AO42">
        <v>1.5293186802599E-2</v>
      </c>
      <c r="AP42">
        <v>1.844744171352666</v>
      </c>
      <c r="AQ42">
        <v>204</v>
      </c>
      <c r="AR42">
        <v>146</v>
      </c>
      <c r="AS42">
        <v>1404.775548287018</v>
      </c>
      <c r="AT42">
        <v>329</v>
      </c>
      <c r="AU42">
        <v>-2.1828083462381999E-2</v>
      </c>
      <c r="AV42">
        <v>2.1184518749107188</v>
      </c>
      <c r="AW42">
        <v>184</v>
      </c>
      <c r="AX42">
        <v>145</v>
      </c>
      <c r="AY42">
        <v>2106.6979014980429</v>
      </c>
      <c r="AZ42">
        <v>329</v>
      </c>
      <c r="BA42">
        <v>-6.8033631033399995E-4</v>
      </c>
      <c r="BB42">
        <v>1.6253259618084E-2</v>
      </c>
      <c r="BC42">
        <v>1.723454643615502</v>
      </c>
      <c r="BD42">
        <v>234</v>
      </c>
      <c r="BE42">
        <v>95</v>
      </c>
      <c r="BF42">
        <v>1400.46567664386</v>
      </c>
      <c r="BG42">
        <v>288</v>
      </c>
      <c r="BH42">
        <v>6.8839270454770004E-3</v>
      </c>
      <c r="BI42">
        <v>5.5155957782229998E-3</v>
      </c>
      <c r="BJ42">
        <v>2.0752884054875751</v>
      </c>
      <c r="BK42">
        <v>132</v>
      </c>
      <c r="BL42">
        <v>156</v>
      </c>
      <c r="BM42">
        <v>2148.9409344704532</v>
      </c>
      <c r="BN42">
        <v>648592.52500000002</v>
      </c>
      <c r="BO42">
        <v>5767548.1890000002</v>
      </c>
    </row>
    <row r="43" spans="1:67" x14ac:dyDescent="0.25">
      <c r="A43">
        <v>98</v>
      </c>
      <c r="B43">
        <v>0.94786213943846243</v>
      </c>
      <c r="C43">
        <v>2.6976003636799999</v>
      </c>
      <c r="D43">
        <v>1.0394515954603349</v>
      </c>
      <c r="E43">
        <f t="shared" si="0"/>
        <v>4.6849140985787976</v>
      </c>
      <c r="F43">
        <v>0.24274138302000001</v>
      </c>
      <c r="G43">
        <v>0.63437300810999997</v>
      </c>
      <c r="H43">
        <v>0.12288560887</v>
      </c>
      <c r="I43">
        <v>7.1798999999999999</v>
      </c>
      <c r="J43" t="s">
        <v>67</v>
      </c>
      <c r="K43">
        <v>6.27</v>
      </c>
      <c r="L43">
        <v>-0.20454910397529599</v>
      </c>
      <c r="M43">
        <v>189.30892944335929</v>
      </c>
      <c r="N43">
        <v>166</v>
      </c>
      <c r="O43">
        <v>145</v>
      </c>
      <c r="P43">
        <v>4.9355383962393001E-2</v>
      </c>
      <c r="Q43">
        <v>-0.88292211294174205</v>
      </c>
      <c r="R43">
        <v>0.433606177568436</v>
      </c>
      <c r="S43">
        <v>0.204208374023438</v>
      </c>
      <c r="T43">
        <v>1.937913030133001</v>
      </c>
      <c r="U43">
        <v>1.388978838920593</v>
      </c>
      <c r="V43">
        <v>6.405020031E-6</v>
      </c>
      <c r="W43">
        <v>-8.0187609419229994E-3</v>
      </c>
      <c r="X43">
        <v>329</v>
      </c>
      <c r="Y43">
        <v>90.138626098632813</v>
      </c>
      <c r="Z43">
        <v>1.456176313695688</v>
      </c>
      <c r="AA43">
        <v>-0.38364684581756597</v>
      </c>
      <c r="AB43">
        <v>3.4702569246292003E-2</v>
      </c>
      <c r="AC43">
        <v>0.242414876818657</v>
      </c>
      <c r="AD43">
        <v>0.90401857085688697</v>
      </c>
      <c r="AE43">
        <v>4548.0030483177388</v>
      </c>
      <c r="AF43">
        <v>339</v>
      </c>
      <c r="AG43">
        <v>-3.1519598655391001E-2</v>
      </c>
      <c r="AH43">
        <v>2.519135431438E-2</v>
      </c>
      <c r="AI43">
        <v>1.729691813185898</v>
      </c>
      <c r="AJ43">
        <v>204</v>
      </c>
      <c r="AK43">
        <v>135</v>
      </c>
      <c r="AL43">
        <v>1490.2926004398271</v>
      </c>
      <c r="AM43">
        <v>350</v>
      </c>
      <c r="AN43">
        <v>-3.7583157686E-3</v>
      </c>
      <c r="AO43">
        <v>2.5116121019665E-2</v>
      </c>
      <c r="AP43">
        <v>2.0379274248046468</v>
      </c>
      <c r="AQ43">
        <v>275</v>
      </c>
      <c r="AR43">
        <v>75</v>
      </c>
      <c r="AS43">
        <v>2097.9688619949729</v>
      </c>
      <c r="AT43">
        <v>329</v>
      </c>
      <c r="AU43">
        <v>-1.300135679008E-3</v>
      </c>
      <c r="AV43">
        <v>2.0170544150696639</v>
      </c>
      <c r="AW43">
        <v>184</v>
      </c>
      <c r="AX43">
        <v>145</v>
      </c>
      <c r="AY43">
        <v>1917.816997094511</v>
      </c>
      <c r="AZ43">
        <v>349</v>
      </c>
      <c r="BA43">
        <v>-2.1802048628424001E-2</v>
      </c>
      <c r="BB43">
        <v>1.7088497773701999E-2</v>
      </c>
      <c r="BC43">
        <v>2.0932121705727562</v>
      </c>
      <c r="BD43">
        <v>214</v>
      </c>
      <c r="BE43">
        <v>135</v>
      </c>
      <c r="BF43">
        <v>1647.551807888831</v>
      </c>
      <c r="BG43">
        <v>237</v>
      </c>
      <c r="BH43">
        <v>9.2149520305300002E-4</v>
      </c>
      <c r="BI43">
        <v>1.3916751331481E-2</v>
      </c>
      <c r="BJ43">
        <v>2.1413023877906618</v>
      </c>
      <c r="BK43">
        <v>142</v>
      </c>
      <c r="BL43">
        <v>95</v>
      </c>
      <c r="BM43">
        <v>1696.239563786349</v>
      </c>
      <c r="BN43">
        <v>648757.853</v>
      </c>
      <c r="BO43">
        <v>5769360.1689999998</v>
      </c>
    </row>
    <row r="44" spans="1:67" x14ac:dyDescent="0.25">
      <c r="A44">
        <v>99</v>
      </c>
      <c r="B44">
        <v>1.077019590831233</v>
      </c>
      <c r="C44">
        <v>2.6995353462099998</v>
      </c>
      <c r="D44">
        <v>1.1313621385003423</v>
      </c>
      <c r="E44">
        <f t="shared" si="0"/>
        <v>4.9079170755415751</v>
      </c>
      <c r="F44">
        <v>0.22500330973999999</v>
      </c>
      <c r="G44">
        <v>0.67927129667999997</v>
      </c>
      <c r="H44">
        <v>9.5725393579999998E-2</v>
      </c>
      <c r="I44">
        <v>6.7900700000000001</v>
      </c>
      <c r="J44" t="s">
        <v>67</v>
      </c>
      <c r="K44">
        <v>5.9729999999999999</v>
      </c>
      <c r="L44">
        <v>-1.0172365233302E-2</v>
      </c>
      <c r="M44">
        <v>189.869873046875</v>
      </c>
      <c r="N44">
        <v>166</v>
      </c>
      <c r="O44">
        <v>166</v>
      </c>
      <c r="P44">
        <v>3.3030461519956998E-2</v>
      </c>
      <c r="Q44">
        <v>-0.88918560743331898</v>
      </c>
      <c r="R44">
        <v>0.29188936948776201</v>
      </c>
      <c r="S44">
        <v>0.1407470703125</v>
      </c>
      <c r="T44">
        <v>1.9675163450588711</v>
      </c>
      <c r="U44">
        <v>0.30047157406806901</v>
      </c>
      <c r="V44">
        <v>2.4629602500000001E-7</v>
      </c>
      <c r="W44">
        <v>-8.2199173048140006E-3</v>
      </c>
      <c r="X44">
        <v>329</v>
      </c>
      <c r="Y44">
        <v>322.31277465820313</v>
      </c>
      <c r="Z44">
        <v>1.448829586051078</v>
      </c>
      <c r="AA44">
        <v>-0.374066412448883</v>
      </c>
      <c r="AB44">
        <v>3.2339897006750003E-2</v>
      </c>
      <c r="AC44">
        <v>0.23932799696922299</v>
      </c>
      <c r="AD44">
        <v>0.89207816825625896</v>
      </c>
      <c r="AE44">
        <v>4547.8691604766409</v>
      </c>
      <c r="AF44">
        <v>339</v>
      </c>
      <c r="AG44">
        <v>-2.5788809480534001E-2</v>
      </c>
      <c r="AH44">
        <v>2.3749502509253999E-2</v>
      </c>
      <c r="AI44">
        <v>1.750278921303112</v>
      </c>
      <c r="AJ44">
        <v>204</v>
      </c>
      <c r="AK44">
        <v>135</v>
      </c>
      <c r="AL44">
        <v>1442.448032413587</v>
      </c>
      <c r="AM44">
        <v>340</v>
      </c>
      <c r="AN44">
        <v>6.0542335101999999E-5</v>
      </c>
      <c r="AO44">
        <v>2.6599129944702E-2</v>
      </c>
      <c r="AP44">
        <v>2.0686337923172311</v>
      </c>
      <c r="AQ44">
        <v>265</v>
      </c>
      <c r="AR44">
        <v>75</v>
      </c>
      <c r="AS44">
        <v>2121.0350997133728</v>
      </c>
      <c r="AT44">
        <v>329</v>
      </c>
      <c r="AU44">
        <v>-2.314778500488E-3</v>
      </c>
      <c r="AV44">
        <v>2.0241869801393091</v>
      </c>
      <c r="AW44">
        <v>163</v>
      </c>
      <c r="AX44">
        <v>166</v>
      </c>
      <c r="AY44">
        <v>1923.354569770501</v>
      </c>
      <c r="AZ44">
        <v>349</v>
      </c>
      <c r="BA44">
        <v>-2.1534970364144999E-2</v>
      </c>
      <c r="BB44">
        <v>1.7731655817918E-2</v>
      </c>
      <c r="BC44">
        <v>2.1208233370889431</v>
      </c>
      <c r="BD44">
        <v>204</v>
      </c>
      <c r="BE44">
        <v>145</v>
      </c>
      <c r="BF44">
        <v>1657.1817702487101</v>
      </c>
      <c r="BG44">
        <v>268</v>
      </c>
      <c r="BH44">
        <v>1.53932323807E-4</v>
      </c>
      <c r="BI44">
        <v>1.2348403348574E-2</v>
      </c>
      <c r="BJ44">
        <v>2.1590668041965211</v>
      </c>
      <c r="BK44">
        <v>173</v>
      </c>
      <c r="BL44">
        <v>95</v>
      </c>
      <c r="BM44">
        <v>1856.922997813718</v>
      </c>
      <c r="BN44">
        <v>648802.06999999995</v>
      </c>
      <c r="BO44">
        <v>5769246.2529999996</v>
      </c>
    </row>
    <row r="45" spans="1:67" x14ac:dyDescent="0.25">
      <c r="A45">
        <v>100</v>
      </c>
      <c r="B45">
        <v>1.2133494075115852</v>
      </c>
      <c r="C45">
        <v>2.6785779240599998</v>
      </c>
      <c r="D45">
        <v>0.88381822194789894</v>
      </c>
      <c r="E45">
        <f t="shared" si="0"/>
        <v>4.7757455535194842</v>
      </c>
      <c r="F45">
        <v>0.22034084242999999</v>
      </c>
      <c r="G45">
        <v>0.66217578544</v>
      </c>
      <c r="H45">
        <v>0.11748337213</v>
      </c>
      <c r="I45">
        <v>7.4206500000000002</v>
      </c>
      <c r="J45" t="s">
        <v>67</v>
      </c>
      <c r="K45">
        <v>5.7080000000000002</v>
      </c>
      <c r="L45">
        <v>5.6777182966471003E-2</v>
      </c>
      <c r="M45">
        <v>190.34913635253909</v>
      </c>
      <c r="N45">
        <v>145</v>
      </c>
      <c r="O45">
        <v>145</v>
      </c>
      <c r="P45">
        <v>4.4756315648555998E-2</v>
      </c>
      <c r="Q45">
        <v>-0.86664277315139804</v>
      </c>
      <c r="R45">
        <v>0.38032868504524198</v>
      </c>
      <c r="S45">
        <v>0.145660400390625</v>
      </c>
      <c r="T45">
        <v>2.008918143622648</v>
      </c>
      <c r="U45">
        <v>0.39979389309883101</v>
      </c>
      <c r="V45">
        <v>3.9715641829999996E-6</v>
      </c>
      <c r="W45">
        <v>-7.6581975445150002E-3</v>
      </c>
      <c r="X45">
        <v>329</v>
      </c>
      <c r="Y45">
        <v>178.96441650390619</v>
      </c>
      <c r="Z45">
        <v>1.4605974277856191</v>
      </c>
      <c r="AA45">
        <v>-0.39128443598747298</v>
      </c>
      <c r="AB45">
        <v>2.938979677856E-2</v>
      </c>
      <c r="AC45">
        <v>0.25129744410514798</v>
      </c>
      <c r="AD45">
        <v>0.929335173264079</v>
      </c>
      <c r="AE45">
        <v>4648.3664950213624</v>
      </c>
      <c r="AF45">
        <v>339</v>
      </c>
      <c r="AG45">
        <v>-3.2101863571753E-2</v>
      </c>
      <c r="AH45">
        <v>2.5961739094855E-2</v>
      </c>
      <c r="AI45">
        <v>1.7961938586163699</v>
      </c>
      <c r="AJ45">
        <v>204</v>
      </c>
      <c r="AK45">
        <v>135</v>
      </c>
      <c r="AL45">
        <v>1477.575065119546</v>
      </c>
      <c r="AM45">
        <v>350</v>
      </c>
      <c r="AN45">
        <v>-5.6349615416650001E-3</v>
      </c>
      <c r="AO45">
        <v>2.5398156647703E-2</v>
      </c>
      <c r="AP45">
        <v>2.1452003191145361</v>
      </c>
      <c r="AQ45">
        <v>275</v>
      </c>
      <c r="AR45">
        <v>75</v>
      </c>
      <c r="AS45">
        <v>2154.4918375613888</v>
      </c>
      <c r="AT45">
        <v>329</v>
      </c>
      <c r="AU45">
        <v>-4.8683399602939999E-3</v>
      </c>
      <c r="AV45">
        <v>2.1026430734066861</v>
      </c>
      <c r="AW45">
        <v>184</v>
      </c>
      <c r="AX45">
        <v>145</v>
      </c>
      <c r="AY45">
        <v>1907.4549160872359</v>
      </c>
      <c r="AZ45">
        <v>349</v>
      </c>
      <c r="BA45">
        <v>-2.2679993934245999E-2</v>
      </c>
      <c r="BB45">
        <v>2.4744105965389E-2</v>
      </c>
      <c r="BC45">
        <v>2.2227379885684448</v>
      </c>
      <c r="BD45">
        <v>204</v>
      </c>
      <c r="BE45">
        <v>145</v>
      </c>
      <c r="BF45">
        <v>1819.92634030915</v>
      </c>
      <c r="BG45">
        <v>268</v>
      </c>
      <c r="BH45">
        <v>1.8905765936909999E-3</v>
      </c>
      <c r="BI45">
        <v>8.0977842817809998E-3</v>
      </c>
      <c r="BJ45">
        <v>2.204303569927808</v>
      </c>
      <c r="BK45">
        <v>173</v>
      </c>
      <c r="BL45">
        <v>95</v>
      </c>
      <c r="BM45">
        <v>1800.4077154181041</v>
      </c>
      <c r="BN45">
        <v>648802.09400000004</v>
      </c>
      <c r="BO45">
        <v>5768964.0099999998</v>
      </c>
    </row>
    <row r="46" spans="1:67" x14ac:dyDescent="0.25">
      <c r="A46">
        <v>101</v>
      </c>
      <c r="B46">
        <v>0.96353319792650061</v>
      </c>
      <c r="C46">
        <v>2.1924370049099999</v>
      </c>
      <c r="D46">
        <v>1.6087899739228848</v>
      </c>
      <c r="E46">
        <f t="shared" si="0"/>
        <v>4.7647601767593848</v>
      </c>
      <c r="F46">
        <v>0.20989835137000001</v>
      </c>
      <c r="G46">
        <v>0.55183927769999996</v>
      </c>
      <c r="H46">
        <v>0.23826237092999999</v>
      </c>
      <c r="I46">
        <v>6.6136999999999997</v>
      </c>
      <c r="J46" t="s">
        <v>68</v>
      </c>
      <c r="K46">
        <v>6.819</v>
      </c>
      <c r="L46">
        <v>-0.14703552424907701</v>
      </c>
      <c r="M46">
        <v>189.00407409667969</v>
      </c>
      <c r="N46">
        <v>115</v>
      </c>
      <c r="O46">
        <v>115</v>
      </c>
      <c r="P46">
        <v>2.0031411200762E-2</v>
      </c>
      <c r="Q46">
        <v>-0.15273268520832101</v>
      </c>
      <c r="R46">
        <v>0.125258132815361</v>
      </c>
      <c r="S46">
        <v>5.6472778320312E-2</v>
      </c>
      <c r="T46">
        <v>1.904032202894774</v>
      </c>
      <c r="U46">
        <v>0.12591736018657701</v>
      </c>
      <c r="V46">
        <v>9.6067537899999991E-7</v>
      </c>
      <c r="W46">
        <v>1.072895713151E-3</v>
      </c>
      <c r="X46">
        <v>329</v>
      </c>
      <c r="Y46">
        <v>185.23606872558599</v>
      </c>
      <c r="Z46">
        <v>1.578168897637942</v>
      </c>
      <c r="AA46">
        <v>-0.49392953515052801</v>
      </c>
      <c r="AB46">
        <v>5.5564220994710999E-2</v>
      </c>
      <c r="AC46">
        <v>0.32697328925132801</v>
      </c>
      <c r="AD46">
        <v>1.2138313069364079</v>
      </c>
      <c r="AE46">
        <v>4370.7991795782982</v>
      </c>
      <c r="AF46">
        <v>339</v>
      </c>
      <c r="AG46">
        <v>-4.1392043885449996E-3</v>
      </c>
      <c r="AH46">
        <v>4.5219342733745997E-2</v>
      </c>
      <c r="AI46">
        <v>2.087146201843137</v>
      </c>
      <c r="AJ46">
        <v>214</v>
      </c>
      <c r="AK46">
        <v>125</v>
      </c>
      <c r="AL46">
        <v>2281.4073479193748</v>
      </c>
      <c r="AM46">
        <v>350</v>
      </c>
      <c r="AN46">
        <v>1.123667696071E-3</v>
      </c>
      <c r="AO46">
        <v>2.0305120794582E-2</v>
      </c>
      <c r="AP46">
        <v>2.1437935825381782</v>
      </c>
      <c r="AQ46">
        <v>204</v>
      </c>
      <c r="AR46">
        <v>146</v>
      </c>
      <c r="AS46">
        <v>2186.989053711286</v>
      </c>
      <c r="AT46">
        <v>329</v>
      </c>
      <c r="AU46">
        <v>4.736577202195E-3</v>
      </c>
      <c r="AV46">
        <v>1.985356013848496</v>
      </c>
      <c r="AW46">
        <v>214</v>
      </c>
      <c r="AX46">
        <v>115</v>
      </c>
      <c r="AY46">
        <v>2445.8681429685062</v>
      </c>
      <c r="AZ46">
        <v>349</v>
      </c>
      <c r="BA46">
        <v>9.053882985038E-3</v>
      </c>
      <c r="BB46">
        <v>7.7527577624889998E-3</v>
      </c>
      <c r="BC46">
        <v>2.09198655938334</v>
      </c>
      <c r="BD46">
        <v>224</v>
      </c>
      <c r="BE46">
        <v>125</v>
      </c>
      <c r="BF46">
        <v>2591.577665079983</v>
      </c>
      <c r="BG46">
        <v>309</v>
      </c>
      <c r="BH46">
        <v>1.4383892754239E-2</v>
      </c>
      <c r="BI46">
        <v>3.1325182441268001E-2</v>
      </c>
      <c r="BJ46">
        <v>1.9682570840675311</v>
      </c>
      <c r="BK46">
        <v>194</v>
      </c>
      <c r="BL46">
        <v>115</v>
      </c>
      <c r="BM46">
        <v>2790.5449460630989</v>
      </c>
      <c r="BN46">
        <v>648856.07700000005</v>
      </c>
      <c r="BO46">
        <v>5768766.1349999998</v>
      </c>
    </row>
    <row r="47" spans="1:67" x14ac:dyDescent="0.25">
      <c r="A47">
        <v>103</v>
      </c>
      <c r="B47">
        <v>0.95053505912778569</v>
      </c>
      <c r="C47">
        <v>1.84837201705</v>
      </c>
      <c r="D47">
        <v>0.92205156288531254</v>
      </c>
      <c r="E47">
        <f t="shared" si="0"/>
        <v>3.720958639063098</v>
      </c>
      <c r="F47">
        <v>0.25882202159000001</v>
      </c>
      <c r="G47">
        <v>0.57414081813999995</v>
      </c>
      <c r="H47">
        <v>0.16703716028000001</v>
      </c>
      <c r="I47">
        <v>7.2572599999999996</v>
      </c>
      <c r="J47" t="s">
        <v>67</v>
      </c>
      <c r="K47">
        <v>5.15</v>
      </c>
      <c r="L47">
        <v>-6.9595292210579002E-2</v>
      </c>
      <c r="M47">
        <v>189.25025939941401</v>
      </c>
      <c r="N47">
        <v>115</v>
      </c>
      <c r="O47">
        <v>115</v>
      </c>
      <c r="P47">
        <v>4.3329533189535002E-2</v>
      </c>
      <c r="Q47">
        <v>-0.85481464862823497</v>
      </c>
      <c r="R47">
        <v>0.33233553171157798</v>
      </c>
      <c r="S47">
        <v>0.195693969726562</v>
      </c>
      <c r="T47">
        <v>1.6524422695803691</v>
      </c>
      <c r="U47">
        <v>0</v>
      </c>
      <c r="V47">
        <v>1.4354153791E-5</v>
      </c>
      <c r="W47">
        <v>-3.558300435543E-3</v>
      </c>
      <c r="X47">
        <v>329</v>
      </c>
      <c r="Y47">
        <v>54.383476257324219</v>
      </c>
      <c r="Z47">
        <v>1.455116277822222</v>
      </c>
      <c r="AA47">
        <v>-0.36826923489570601</v>
      </c>
      <c r="AB47">
        <v>9.3906484544280001E-3</v>
      </c>
      <c r="AC47">
        <v>0.19774332642555201</v>
      </c>
      <c r="AD47">
        <v>0.86172387969989495</v>
      </c>
      <c r="AE47">
        <v>3978.0469324308219</v>
      </c>
      <c r="AF47">
        <v>339</v>
      </c>
      <c r="AG47">
        <v>-5.4763973969070004E-3</v>
      </c>
      <c r="AH47">
        <v>8.2048867277929993E-3</v>
      </c>
      <c r="AI47">
        <v>1.0365901322638971</v>
      </c>
      <c r="AJ47">
        <v>244</v>
      </c>
      <c r="AK47">
        <v>95</v>
      </c>
      <c r="AL47">
        <v>1196.034369331192</v>
      </c>
      <c r="AM47">
        <v>350</v>
      </c>
      <c r="AN47">
        <v>-4.9609998864800001E-4</v>
      </c>
      <c r="AO47">
        <v>1.6348245986250998E-2</v>
      </c>
      <c r="AP47">
        <v>1.206307245867875</v>
      </c>
      <c r="AQ47">
        <v>275</v>
      </c>
      <c r="AR47">
        <v>75</v>
      </c>
      <c r="AS47">
        <v>1466.3399092368679</v>
      </c>
      <c r="AT47">
        <v>329</v>
      </c>
      <c r="AU47">
        <v>-6.4464977007149997E-3</v>
      </c>
      <c r="AV47">
        <v>1.708126961606617</v>
      </c>
      <c r="AW47">
        <v>214</v>
      </c>
      <c r="AX47">
        <v>115</v>
      </c>
      <c r="AY47">
        <v>1432.0808084884741</v>
      </c>
      <c r="AZ47">
        <v>349</v>
      </c>
      <c r="BA47">
        <v>-1.9950058641923001E-2</v>
      </c>
      <c r="BB47">
        <v>2.2205195446870002E-3</v>
      </c>
      <c r="BC47">
        <v>1.976724040451852</v>
      </c>
      <c r="BD47">
        <v>224</v>
      </c>
      <c r="BE47">
        <v>125</v>
      </c>
      <c r="BF47">
        <v>1758.267019258333</v>
      </c>
      <c r="BG47">
        <v>309</v>
      </c>
      <c r="BH47">
        <v>2.8219765703129999E-3</v>
      </c>
      <c r="BI47">
        <v>1.0288624357919E-2</v>
      </c>
      <c r="BJ47">
        <v>1.833653175470354</v>
      </c>
      <c r="BK47">
        <v>214</v>
      </c>
      <c r="BL47">
        <v>95</v>
      </c>
      <c r="BM47">
        <v>1653.859223659935</v>
      </c>
      <c r="BN47">
        <v>648838.85900000005</v>
      </c>
      <c r="BO47">
        <v>5768667.5389999999</v>
      </c>
    </row>
    <row r="48" spans="1:67" x14ac:dyDescent="0.25">
      <c r="A48">
        <v>104</v>
      </c>
      <c r="B48">
        <v>1.0887213069871375</v>
      </c>
      <c r="C48">
        <v>2.3913856363499999</v>
      </c>
      <c r="D48">
        <v>1.5132567168432811</v>
      </c>
      <c r="E48">
        <f t="shared" si="0"/>
        <v>4.9933636601804183</v>
      </c>
      <c r="F48">
        <v>0.32794038888999999</v>
      </c>
      <c r="G48">
        <v>0.16838564675000001</v>
      </c>
      <c r="H48">
        <v>0.50367396436</v>
      </c>
      <c r="I48">
        <v>7.5592300000000003</v>
      </c>
      <c r="J48" t="s">
        <v>70</v>
      </c>
      <c r="K48">
        <v>5.8390000000000004</v>
      </c>
      <c r="L48">
        <v>-3.4299012273549999E-2</v>
      </c>
      <c r="M48">
        <v>189.62158203125</v>
      </c>
      <c r="N48">
        <v>125</v>
      </c>
      <c r="O48">
        <v>125</v>
      </c>
      <c r="P48">
        <v>7.6665729284285999E-2</v>
      </c>
      <c r="Q48">
        <v>-8.6259894073009005E-2</v>
      </c>
      <c r="R48">
        <v>0.66706007719039895</v>
      </c>
      <c r="S48">
        <v>0.280136108398438</v>
      </c>
      <c r="T48">
        <v>1.620260561796087</v>
      </c>
      <c r="U48">
        <v>2.3624401092529301</v>
      </c>
      <c r="V48">
        <v>4.914803412E-6</v>
      </c>
      <c r="W48">
        <v>7.9670147970320009E-3</v>
      </c>
      <c r="X48">
        <v>359</v>
      </c>
      <c r="Y48">
        <v>256.15521240234381</v>
      </c>
      <c r="Z48">
        <v>1.667269462939962</v>
      </c>
      <c r="AA48">
        <v>-0.54305452108383201</v>
      </c>
      <c r="AB48">
        <v>5.4555997252464003E-2</v>
      </c>
      <c r="AC48">
        <v>0.42949572205543501</v>
      </c>
      <c r="AD48">
        <v>1.4132563970376011</v>
      </c>
      <c r="AE48">
        <v>4006.980419028419</v>
      </c>
      <c r="AF48">
        <v>339</v>
      </c>
      <c r="AG48">
        <v>-5.3740239630309999E-3</v>
      </c>
      <c r="AH48">
        <v>4.5786388543507001E-2</v>
      </c>
      <c r="AI48">
        <v>1.7661399327248779</v>
      </c>
      <c r="AJ48">
        <v>224</v>
      </c>
      <c r="AK48">
        <v>115</v>
      </c>
      <c r="AL48">
        <v>2375.998270118424</v>
      </c>
      <c r="AM48">
        <v>360</v>
      </c>
      <c r="AN48">
        <v>1.2533555807553999E-2</v>
      </c>
      <c r="AO48">
        <v>1.7462767759197001E-2</v>
      </c>
      <c r="AP48">
        <v>1.630106005870535</v>
      </c>
      <c r="AQ48">
        <v>285</v>
      </c>
      <c r="AR48">
        <v>75</v>
      </c>
      <c r="AS48">
        <v>2692.2574680611419</v>
      </c>
      <c r="AT48">
        <v>359</v>
      </c>
      <c r="AU48">
        <v>1.5587492423758001E-2</v>
      </c>
      <c r="AV48">
        <v>1.9559286851268389</v>
      </c>
      <c r="AW48">
        <v>234</v>
      </c>
      <c r="AX48">
        <v>125</v>
      </c>
      <c r="AY48">
        <v>2768.641995023328</v>
      </c>
      <c r="AZ48">
        <v>349</v>
      </c>
      <c r="BA48">
        <v>1.4313098884843001E-2</v>
      </c>
      <c r="BB48">
        <v>2.6296082223162001E-2</v>
      </c>
      <c r="BC48">
        <v>2.0761249742802441</v>
      </c>
      <c r="BD48">
        <v>244</v>
      </c>
      <c r="BE48">
        <v>105</v>
      </c>
      <c r="BF48">
        <v>3048.2630221619452</v>
      </c>
      <c r="BG48">
        <v>309</v>
      </c>
      <c r="BH48">
        <v>1.6861465673201001E-2</v>
      </c>
      <c r="BI48">
        <v>2.9157140859768001E-2</v>
      </c>
      <c r="BJ48">
        <v>1.9975022540736189</v>
      </c>
      <c r="BK48">
        <v>214</v>
      </c>
      <c r="BL48">
        <v>95</v>
      </c>
      <c r="BM48">
        <v>3180.1245738804232</v>
      </c>
      <c r="BN48">
        <v>648823.61899999995</v>
      </c>
      <c r="BO48">
        <v>5768391.46</v>
      </c>
    </row>
    <row r="49" spans="1:67" x14ac:dyDescent="0.25">
      <c r="A49">
        <v>105</v>
      </c>
      <c r="B49">
        <v>1.2874340629733143</v>
      </c>
      <c r="C49">
        <v>2.0540725021599999</v>
      </c>
      <c r="D49">
        <v>2.406895768828631</v>
      </c>
      <c r="E49">
        <f t="shared" si="0"/>
        <v>5.7484023339619448</v>
      </c>
      <c r="F49">
        <v>0.2238971297</v>
      </c>
      <c r="G49">
        <v>0.58133012746000001</v>
      </c>
      <c r="H49">
        <v>0.19477274284000001</v>
      </c>
      <c r="I49">
        <v>7.1409599999999998</v>
      </c>
      <c r="J49" t="s">
        <v>70</v>
      </c>
      <c r="K49">
        <v>10.878</v>
      </c>
      <c r="L49">
        <v>-6.8166643381118996E-2</v>
      </c>
      <c r="M49">
        <v>189.61054992675781</v>
      </c>
      <c r="N49">
        <v>135</v>
      </c>
      <c r="O49">
        <v>135</v>
      </c>
      <c r="P49">
        <v>7.428990211338E-3</v>
      </c>
      <c r="Q49">
        <v>-0.237695187330246</v>
      </c>
      <c r="R49">
        <v>3.0286975204944999E-2</v>
      </c>
      <c r="S49">
        <v>2.215576171875E-2</v>
      </c>
      <c r="T49">
        <v>1.81015948013205</v>
      </c>
      <c r="U49">
        <v>0.81799846887588501</v>
      </c>
      <c r="V49">
        <v>6.2458775599999997E-7</v>
      </c>
      <c r="W49">
        <v>-1.3257211539889999E-3</v>
      </c>
      <c r="X49">
        <v>329</v>
      </c>
      <c r="Y49">
        <v>83.952033996582031</v>
      </c>
      <c r="Z49">
        <v>1.559085420136427</v>
      </c>
      <c r="AA49">
        <v>-0.45978453755378701</v>
      </c>
      <c r="AB49">
        <v>3.8067079149189998E-3</v>
      </c>
      <c r="AC49">
        <v>0.27199694514274603</v>
      </c>
      <c r="AD49">
        <v>1.126105209115827</v>
      </c>
      <c r="AE49">
        <v>4054.6011043637591</v>
      </c>
      <c r="AF49">
        <v>339</v>
      </c>
      <c r="AG49">
        <v>-6.1597741523799999E-4</v>
      </c>
      <c r="AH49">
        <v>1.0122372340735999E-2</v>
      </c>
      <c r="AI49">
        <v>1.2243732619467369</v>
      </c>
      <c r="AJ49">
        <v>234</v>
      </c>
      <c r="AK49">
        <v>105</v>
      </c>
      <c r="AL49">
        <v>1421.7266109962641</v>
      </c>
      <c r="AM49">
        <v>350</v>
      </c>
      <c r="AN49">
        <v>4.2033047702540001E-3</v>
      </c>
      <c r="AO49">
        <v>5.4085973941240002E-3</v>
      </c>
      <c r="AP49">
        <v>1.5998090133473739</v>
      </c>
      <c r="AQ49">
        <v>204</v>
      </c>
      <c r="AR49">
        <v>146</v>
      </c>
      <c r="AS49">
        <v>1933.2315389508469</v>
      </c>
      <c r="AT49">
        <v>329</v>
      </c>
      <c r="AU49">
        <v>3.872700301537E-3</v>
      </c>
      <c r="AV49">
        <v>1.9545396034720059</v>
      </c>
      <c r="AW49">
        <v>194</v>
      </c>
      <c r="AX49">
        <v>135</v>
      </c>
      <c r="AY49">
        <v>2256.128481854324</v>
      </c>
      <c r="AZ49">
        <v>349</v>
      </c>
      <c r="BA49">
        <v>9.2051300951490004E-3</v>
      </c>
      <c r="BB49">
        <v>9.2488717689399999E-4</v>
      </c>
      <c r="BC49">
        <v>2.1549145949116042</v>
      </c>
      <c r="BD49">
        <v>224</v>
      </c>
      <c r="BE49">
        <v>125</v>
      </c>
      <c r="BF49">
        <v>2462.8442564977781</v>
      </c>
      <c r="BG49">
        <v>309</v>
      </c>
      <c r="BH49">
        <v>1.6151243744374998E-2</v>
      </c>
      <c r="BI49">
        <v>2.4483774632873E-2</v>
      </c>
      <c r="BJ49">
        <v>1.901510330250012</v>
      </c>
      <c r="BK49">
        <v>194</v>
      </c>
      <c r="BL49">
        <v>115</v>
      </c>
      <c r="BM49">
        <v>2905.6739434407159</v>
      </c>
      <c r="BN49">
        <v>648713.74699999997</v>
      </c>
      <c r="BO49">
        <v>5768465.7709999997</v>
      </c>
    </row>
    <row r="50" spans="1:67" x14ac:dyDescent="0.25">
      <c r="A50">
        <v>106</v>
      </c>
      <c r="B50">
        <v>1.1131042821865211</v>
      </c>
      <c r="C50">
        <v>2.0870363653599999</v>
      </c>
      <c r="D50">
        <v>1.4401043113817971</v>
      </c>
      <c r="E50">
        <f t="shared" si="0"/>
        <v>4.6402449589283181</v>
      </c>
      <c r="F50">
        <v>0.26682605600999998</v>
      </c>
      <c r="G50">
        <v>0.33664188043999999</v>
      </c>
      <c r="H50">
        <v>0.39653206355999998</v>
      </c>
      <c r="I50">
        <v>7.2080000000000002</v>
      </c>
      <c r="J50" t="s">
        <v>70</v>
      </c>
      <c r="K50">
        <v>6.4779999999999998</v>
      </c>
      <c r="L50">
        <v>-3.6029130220413E-2</v>
      </c>
      <c r="M50">
        <v>189.6015319824219</v>
      </c>
      <c r="N50">
        <v>125</v>
      </c>
      <c r="O50">
        <v>125</v>
      </c>
      <c r="P50">
        <v>4.9739696085452999E-2</v>
      </c>
      <c r="Q50">
        <v>-0.20132561028003701</v>
      </c>
      <c r="R50">
        <v>0.44034388661384599</v>
      </c>
      <c r="S50">
        <v>0.214019775390625</v>
      </c>
      <c r="T50">
        <v>1.715661063498731</v>
      </c>
      <c r="U50">
        <v>1.8848028182983401</v>
      </c>
      <c r="V50">
        <v>4.0449476729999996E-6</v>
      </c>
      <c r="W50">
        <v>1.7485335469246001E-2</v>
      </c>
      <c r="X50">
        <v>329</v>
      </c>
      <c r="Y50">
        <v>236.93226623535159</v>
      </c>
      <c r="Z50">
        <v>1.662422816307801</v>
      </c>
      <c r="AA50">
        <v>-0.538923859596252</v>
      </c>
      <c r="AB50">
        <v>6.3552573323249997E-2</v>
      </c>
      <c r="AC50">
        <v>0.39073231816291798</v>
      </c>
      <c r="AD50">
        <v>1.417804944402715</v>
      </c>
      <c r="AE50">
        <v>3937.259246397804</v>
      </c>
      <c r="AF50">
        <v>339</v>
      </c>
      <c r="AG50">
        <v>-6.3069250004229999E-3</v>
      </c>
      <c r="AH50">
        <v>5.1796995838757E-2</v>
      </c>
      <c r="AI50">
        <v>1.8467997737914781</v>
      </c>
      <c r="AJ50">
        <v>234</v>
      </c>
      <c r="AK50">
        <v>105</v>
      </c>
      <c r="AL50">
        <v>2424.4726720089961</v>
      </c>
      <c r="AM50">
        <v>360</v>
      </c>
      <c r="AN50">
        <v>1.4343148352721999E-2</v>
      </c>
      <c r="AO50">
        <v>1.4066102636184E-2</v>
      </c>
      <c r="AP50">
        <v>1.757746661819801</v>
      </c>
      <c r="AQ50">
        <v>295</v>
      </c>
      <c r="AR50">
        <v>65</v>
      </c>
      <c r="AS50">
        <v>2577.8927707469652</v>
      </c>
      <c r="AT50">
        <v>329</v>
      </c>
      <c r="AU50">
        <v>2.0716693670783999E-2</v>
      </c>
      <c r="AV50">
        <v>1.867678272980051</v>
      </c>
      <c r="AW50">
        <v>204</v>
      </c>
      <c r="AX50">
        <v>125</v>
      </c>
      <c r="AY50">
        <v>2746.9362036944508</v>
      </c>
      <c r="AZ50">
        <v>349</v>
      </c>
      <c r="BA50">
        <v>1.5603235654512E-2</v>
      </c>
      <c r="BB50">
        <v>1.8466190772376E-2</v>
      </c>
      <c r="BC50">
        <v>2.088843041639775</v>
      </c>
      <c r="BD50">
        <v>224</v>
      </c>
      <c r="BE50">
        <v>125</v>
      </c>
      <c r="BF50">
        <v>2920.9557510199038</v>
      </c>
      <c r="BG50">
        <v>309</v>
      </c>
      <c r="BH50">
        <v>1.6587215849869E-2</v>
      </c>
      <c r="BI50">
        <v>3.4788756202367002E-2</v>
      </c>
      <c r="BJ50">
        <v>1.9978052259931871</v>
      </c>
      <c r="BK50">
        <v>214</v>
      </c>
      <c r="BL50">
        <v>95</v>
      </c>
      <c r="BM50">
        <v>3145.7538389790561</v>
      </c>
      <c r="BN50">
        <v>648862.179</v>
      </c>
      <c r="BO50">
        <v>5768300.2259999998</v>
      </c>
    </row>
    <row r="51" spans="1:67" x14ac:dyDescent="0.25">
      <c r="A51">
        <v>107</v>
      </c>
      <c r="B51">
        <v>1.3194478224632105</v>
      </c>
      <c r="C51">
        <v>2.4341300340099998</v>
      </c>
      <c r="D51">
        <v>1.4381136282862492</v>
      </c>
      <c r="E51">
        <f t="shared" si="0"/>
        <v>5.1916914847594597</v>
      </c>
      <c r="F51">
        <v>0.27551433861000002</v>
      </c>
      <c r="G51">
        <v>0.39630306198999998</v>
      </c>
      <c r="H51">
        <v>0.3281825994</v>
      </c>
      <c r="I51">
        <v>7.0610200000000001</v>
      </c>
      <c r="J51" t="s">
        <v>70</v>
      </c>
      <c r="K51">
        <v>5.8079999999999998</v>
      </c>
      <c r="L51">
        <v>3.6335267126560003E-2</v>
      </c>
      <c r="M51">
        <v>189.67884826660159</v>
      </c>
      <c r="N51">
        <v>125</v>
      </c>
      <c r="O51">
        <v>125</v>
      </c>
      <c r="P51">
        <v>2.3954913020134E-2</v>
      </c>
      <c r="Q51">
        <v>-0.34864681959152199</v>
      </c>
      <c r="R51">
        <v>0.17205123603344</v>
      </c>
      <c r="S51">
        <v>8.4640502929688E-2</v>
      </c>
      <c r="T51">
        <v>1.6302673946808639</v>
      </c>
      <c r="U51">
        <v>0</v>
      </c>
      <c r="V51">
        <v>2.3600584879999998E-6</v>
      </c>
      <c r="W51">
        <v>2.6515838690100001E-3</v>
      </c>
      <c r="X51">
        <v>359</v>
      </c>
      <c r="Y51">
        <v>267.28408813476563</v>
      </c>
      <c r="Z51">
        <v>1.6451884227784921</v>
      </c>
      <c r="AA51">
        <v>-0.51634490489959695</v>
      </c>
      <c r="AB51">
        <v>-1.0894401930270001E-3</v>
      </c>
      <c r="AC51">
        <v>0.31960946321487399</v>
      </c>
      <c r="AD51">
        <v>1.3802633544351299</v>
      </c>
      <c r="AE51">
        <v>3089.129356855271</v>
      </c>
      <c r="AF51">
        <v>339</v>
      </c>
      <c r="AG51">
        <v>-3.0785498676549998E-3</v>
      </c>
      <c r="AH51">
        <v>2.8958271483962E-2</v>
      </c>
      <c r="AI51">
        <v>1.87855994813661</v>
      </c>
      <c r="AJ51">
        <v>214</v>
      </c>
      <c r="AK51">
        <v>125</v>
      </c>
      <c r="AL51">
        <v>2339.9556035476189</v>
      </c>
      <c r="AM51">
        <v>350</v>
      </c>
      <c r="AN51">
        <v>1.5193784232172E-2</v>
      </c>
      <c r="AO51">
        <v>1.8169834528695999E-2</v>
      </c>
      <c r="AP51">
        <v>1.8586742546330151</v>
      </c>
      <c r="AQ51">
        <v>325</v>
      </c>
      <c r="AR51">
        <v>25</v>
      </c>
      <c r="AS51">
        <v>2548.1125294889321</v>
      </c>
      <c r="AT51">
        <v>359</v>
      </c>
      <c r="AU51">
        <v>1.0235656559267E-2</v>
      </c>
      <c r="AV51">
        <v>1.987061243772166</v>
      </c>
      <c r="AW51">
        <v>234</v>
      </c>
      <c r="AX51">
        <v>125</v>
      </c>
      <c r="AY51">
        <v>3018.2418637189621</v>
      </c>
      <c r="AZ51">
        <v>349</v>
      </c>
      <c r="BA51">
        <v>1.7052532795406E-2</v>
      </c>
      <c r="BB51">
        <v>1.0729819721096E-2</v>
      </c>
      <c r="BC51">
        <v>2.0609206322317108</v>
      </c>
      <c r="BD51">
        <v>344</v>
      </c>
      <c r="BE51">
        <v>5</v>
      </c>
      <c r="BF51">
        <v>3027.9151206120919</v>
      </c>
      <c r="BG51">
        <v>309</v>
      </c>
      <c r="BH51">
        <v>2.0526399213889001E-2</v>
      </c>
      <c r="BI51">
        <v>3.7957386317346999E-2</v>
      </c>
      <c r="BJ51">
        <v>2.165427285442322</v>
      </c>
      <c r="BK51">
        <v>214</v>
      </c>
      <c r="BL51">
        <v>95</v>
      </c>
      <c r="BM51">
        <v>3249.2248845104491</v>
      </c>
      <c r="BN51">
        <v>648870.84499999997</v>
      </c>
      <c r="BO51">
        <v>5768226.4989999998</v>
      </c>
    </row>
    <row r="52" spans="1:67" x14ac:dyDescent="0.25">
      <c r="A52">
        <v>108</v>
      </c>
      <c r="B52">
        <v>1.1801949114460655</v>
      </c>
      <c r="C52">
        <v>2.4214900050199999</v>
      </c>
      <c r="D52">
        <v>1.9539405990450174</v>
      </c>
      <c r="E52">
        <f t="shared" si="0"/>
        <v>5.5556255155110827</v>
      </c>
      <c r="F52">
        <v>0.23577101868</v>
      </c>
      <c r="G52">
        <v>0.38516697043999998</v>
      </c>
      <c r="H52">
        <v>0.37906201088000002</v>
      </c>
      <c r="I52">
        <v>6.8317699999999997</v>
      </c>
      <c r="J52" t="s">
        <v>68</v>
      </c>
      <c r="K52">
        <v>7.5209999999999999</v>
      </c>
      <c r="L52">
        <v>-3.3185556530952003E-2</v>
      </c>
      <c r="M52">
        <v>189.62738037109381</v>
      </c>
      <c r="N52">
        <v>125</v>
      </c>
      <c r="O52">
        <v>105</v>
      </c>
      <c r="P52">
        <v>2.2507559508085001E-2</v>
      </c>
      <c r="Q52">
        <v>-0.305236786603928</v>
      </c>
      <c r="R52">
        <v>0.15517121553421001</v>
      </c>
      <c r="S52">
        <v>7.5973510742188E-2</v>
      </c>
      <c r="T52">
        <v>1.722437936419456</v>
      </c>
      <c r="U52">
        <v>0.62571495771408103</v>
      </c>
      <c r="V52">
        <v>3.6789756449999999E-6</v>
      </c>
      <c r="W52">
        <v>1.5537012368440999E-2</v>
      </c>
      <c r="X52">
        <v>359</v>
      </c>
      <c r="Y52">
        <v>13.66728591918945</v>
      </c>
      <c r="Z52">
        <v>1.6678512271864729</v>
      </c>
      <c r="AA52">
        <v>-0.55947637557983398</v>
      </c>
      <c r="AB52">
        <v>4.8340637236834003E-2</v>
      </c>
      <c r="AC52">
        <v>0.39094930887222301</v>
      </c>
      <c r="AD52">
        <v>1.4380537061077041</v>
      </c>
      <c r="AE52">
        <v>3326.1132328339968</v>
      </c>
      <c r="AF52">
        <v>339</v>
      </c>
      <c r="AG52">
        <v>-5.9641633148869999E-3</v>
      </c>
      <c r="AH52">
        <v>2.8684510646559999E-3</v>
      </c>
      <c r="AI52">
        <v>2.1928870024121352</v>
      </c>
      <c r="AJ52">
        <v>214</v>
      </c>
      <c r="AK52">
        <v>125</v>
      </c>
      <c r="AL52">
        <v>2550.369878437336</v>
      </c>
      <c r="AM52">
        <v>350</v>
      </c>
      <c r="AN52">
        <v>1.2377016489796999E-2</v>
      </c>
      <c r="AO52">
        <v>2.3212176778529998E-2</v>
      </c>
      <c r="AP52">
        <v>1.9051494349496221</v>
      </c>
      <c r="AQ52">
        <v>275</v>
      </c>
      <c r="AR52">
        <v>75</v>
      </c>
      <c r="AS52">
        <v>2918.307718047397</v>
      </c>
      <c r="AT52">
        <v>359</v>
      </c>
      <c r="AU52">
        <v>8.9419654188689999E-3</v>
      </c>
      <c r="AV52">
        <v>2.0781692431894312</v>
      </c>
      <c r="AW52">
        <v>234</v>
      </c>
      <c r="AX52">
        <v>125</v>
      </c>
      <c r="AY52">
        <v>3222.161711112994</v>
      </c>
      <c r="AZ52">
        <v>349</v>
      </c>
      <c r="BA52">
        <v>1.8559935734940001E-2</v>
      </c>
      <c r="BB52">
        <v>6.6672223643949998E-3</v>
      </c>
      <c r="BC52">
        <v>2.1664396838254611</v>
      </c>
      <c r="BD52">
        <v>224</v>
      </c>
      <c r="BE52">
        <v>125</v>
      </c>
      <c r="BF52">
        <v>3202.777147753302</v>
      </c>
      <c r="BG52">
        <v>309</v>
      </c>
      <c r="BH52">
        <v>2.6227857061374999E-2</v>
      </c>
      <c r="BI52">
        <v>4.5456634827624999E-2</v>
      </c>
      <c r="BJ52">
        <v>2.1066866496358911</v>
      </c>
      <c r="BK52">
        <v>225</v>
      </c>
      <c r="BL52">
        <v>84</v>
      </c>
      <c r="BM52">
        <v>3168.3155802677288</v>
      </c>
      <c r="BN52">
        <v>648785.94900000002</v>
      </c>
      <c r="BO52">
        <v>5768143.5360000003</v>
      </c>
    </row>
    <row r="53" spans="1:67" x14ac:dyDescent="0.25">
      <c r="A53">
        <v>109</v>
      </c>
      <c r="B53">
        <v>1.0556132685843291</v>
      </c>
      <c r="C53">
        <v>2.18151701162</v>
      </c>
      <c r="D53">
        <v>1.8916891633881525</v>
      </c>
      <c r="E53">
        <f t="shared" si="0"/>
        <v>5.1288194435924819</v>
      </c>
      <c r="F53">
        <v>0.23634914468000001</v>
      </c>
      <c r="G53">
        <v>0.55548517603000003</v>
      </c>
      <c r="H53">
        <v>0.20816567928999999</v>
      </c>
      <c r="I53">
        <v>7.0944700000000003</v>
      </c>
      <c r="J53" t="s">
        <v>69</v>
      </c>
      <c r="K53">
        <v>7.9809999999999999</v>
      </c>
      <c r="L53">
        <v>-9.0769767761229997E-2</v>
      </c>
      <c r="M53">
        <v>189.59356689453119</v>
      </c>
      <c r="N53">
        <v>125</v>
      </c>
      <c r="O53">
        <v>125</v>
      </c>
      <c r="P53">
        <v>2.5329252704978E-2</v>
      </c>
      <c r="Q53">
        <v>-0.28464663028717002</v>
      </c>
      <c r="R53">
        <v>0.195937529206276</v>
      </c>
      <c r="S53">
        <v>9.0545654296875E-2</v>
      </c>
      <c r="T53">
        <v>1.894130034101668</v>
      </c>
      <c r="U53">
        <v>1.7863568067550659</v>
      </c>
      <c r="V53">
        <v>1.5908716479999999E-6</v>
      </c>
      <c r="W53">
        <v>7.4625492561599999E-4</v>
      </c>
      <c r="X53">
        <v>329</v>
      </c>
      <c r="Y53">
        <v>135.11299133300781</v>
      </c>
      <c r="Z53">
        <v>1.5681362737882081</v>
      </c>
      <c r="AA53">
        <v>-0.46960109472274802</v>
      </c>
      <c r="AB53">
        <v>5.1164023578167003E-2</v>
      </c>
      <c r="AC53">
        <v>0.34696802496910101</v>
      </c>
      <c r="AD53">
        <v>1.1945245343662121</v>
      </c>
      <c r="AE53">
        <v>4364.9003928186057</v>
      </c>
      <c r="AF53">
        <v>339</v>
      </c>
      <c r="AG53">
        <v>2.311503813667E-3</v>
      </c>
      <c r="AH53">
        <v>2.3957665747198001E-2</v>
      </c>
      <c r="AI53">
        <v>1.6743996030289721</v>
      </c>
      <c r="AJ53">
        <v>214</v>
      </c>
      <c r="AK53">
        <v>125</v>
      </c>
      <c r="AL53">
        <v>2000.7229517327321</v>
      </c>
      <c r="AM53">
        <v>350</v>
      </c>
      <c r="AN53">
        <v>9.7852089222919998E-3</v>
      </c>
      <c r="AO53">
        <v>1.3557381068088001E-2</v>
      </c>
      <c r="AP53">
        <v>1.770525660302795</v>
      </c>
      <c r="AQ53">
        <v>204</v>
      </c>
      <c r="AR53">
        <v>146</v>
      </c>
      <c r="AS53">
        <v>2240.909009925691</v>
      </c>
      <c r="AT53">
        <v>329</v>
      </c>
      <c r="AU53">
        <v>1.9716412191617998E-2</v>
      </c>
      <c r="AV53">
        <v>1.964881042836135</v>
      </c>
      <c r="AW53">
        <v>204</v>
      </c>
      <c r="AX53">
        <v>125</v>
      </c>
      <c r="AY53">
        <v>2584.9967094968119</v>
      </c>
      <c r="AZ53">
        <v>349</v>
      </c>
      <c r="BA53">
        <v>1.7653400650921001E-2</v>
      </c>
      <c r="BB53">
        <v>1.8498942115769999E-2</v>
      </c>
      <c r="BC53">
        <v>2.0045848338555938</v>
      </c>
      <c r="BD53">
        <v>224</v>
      </c>
      <c r="BE53">
        <v>125</v>
      </c>
      <c r="BF53">
        <v>2733.6851495505771</v>
      </c>
      <c r="BG53">
        <v>309</v>
      </c>
      <c r="BH53">
        <v>1.9214173238550999E-2</v>
      </c>
      <c r="BI53">
        <v>2.9590501439556001E-2</v>
      </c>
      <c r="BJ53">
        <v>2.1833467774488691</v>
      </c>
      <c r="BK53">
        <v>194</v>
      </c>
      <c r="BL53">
        <v>115</v>
      </c>
      <c r="BM53">
        <v>2946.619907240849</v>
      </c>
      <c r="BN53">
        <v>648721.85900000005</v>
      </c>
      <c r="BO53">
        <v>5768110.7779999999</v>
      </c>
    </row>
    <row r="54" spans="1:67" x14ac:dyDescent="0.25">
      <c r="A54">
        <v>111</v>
      </c>
      <c r="B54">
        <v>1.5307700138460585</v>
      </c>
      <c r="C54">
        <v>2.4683238410500001</v>
      </c>
      <c r="D54">
        <v>1.4340795275501463</v>
      </c>
      <c r="E54">
        <f t="shared" si="0"/>
        <v>5.4331733824462045</v>
      </c>
      <c r="F54">
        <v>0.23724651036</v>
      </c>
      <c r="G54">
        <v>0.53224582231999995</v>
      </c>
      <c r="H54">
        <v>0.23050766733</v>
      </c>
      <c r="I54">
        <v>7.3377800000000004</v>
      </c>
      <c r="J54" t="s">
        <v>68</v>
      </c>
      <c r="K54">
        <v>6.1289999999999996</v>
      </c>
      <c r="L54">
        <v>0.11959333717822999</v>
      </c>
      <c r="M54">
        <v>189.77900695800781</v>
      </c>
      <c r="N54">
        <v>125</v>
      </c>
      <c r="O54">
        <v>125</v>
      </c>
      <c r="P54">
        <v>2.8931865468621001E-2</v>
      </c>
      <c r="Q54">
        <v>-8.9445859193802005E-2</v>
      </c>
      <c r="R54">
        <v>0.24958433210849801</v>
      </c>
      <c r="S54">
        <v>0.1156005859375</v>
      </c>
      <c r="T54">
        <v>1.845316053457851</v>
      </c>
      <c r="U54">
        <v>0.25489920377731301</v>
      </c>
      <c r="V54">
        <v>1.9270696610000001E-6</v>
      </c>
      <c r="W54">
        <v>2.456016838551E-3</v>
      </c>
      <c r="X54">
        <v>329</v>
      </c>
      <c r="Y54">
        <v>245.3122863769531</v>
      </c>
      <c r="Z54">
        <v>1.5830934384964559</v>
      </c>
      <c r="AA54">
        <v>-0.47509318590164201</v>
      </c>
      <c r="AB54">
        <v>4.5152928680182003E-2</v>
      </c>
      <c r="AC54">
        <v>0.31933492422103898</v>
      </c>
      <c r="AD54">
        <v>1.2076751542837549</v>
      </c>
      <c r="AE54">
        <v>4763.527878380829</v>
      </c>
      <c r="AF54">
        <v>339</v>
      </c>
      <c r="AG54">
        <v>-2.1894969101460002E-3</v>
      </c>
      <c r="AH54">
        <v>3.8053207389338997E-2</v>
      </c>
      <c r="AI54">
        <v>1.6754946371858219</v>
      </c>
      <c r="AJ54">
        <v>214</v>
      </c>
      <c r="AK54">
        <v>125</v>
      </c>
      <c r="AL54">
        <v>2045.7334703615411</v>
      </c>
      <c r="AM54">
        <v>350</v>
      </c>
      <c r="AN54">
        <v>7.4623938272830002E-3</v>
      </c>
      <c r="AO54">
        <v>1.8409182341778001E-2</v>
      </c>
      <c r="AP54">
        <v>1.7946546256566911</v>
      </c>
      <c r="AQ54">
        <v>204</v>
      </c>
      <c r="AR54">
        <v>146</v>
      </c>
      <c r="AS54">
        <v>2314.2592131529018</v>
      </c>
      <c r="AT54">
        <v>329</v>
      </c>
      <c r="AU54">
        <v>1.1083595621042001E-2</v>
      </c>
      <c r="AV54">
        <v>1.9266863564308969</v>
      </c>
      <c r="AW54">
        <v>204</v>
      </c>
      <c r="AX54">
        <v>125</v>
      </c>
      <c r="AY54">
        <v>2391.4618180263719</v>
      </c>
      <c r="AZ54">
        <v>349</v>
      </c>
      <c r="BA54">
        <v>1.1570602856526E-2</v>
      </c>
      <c r="BB54">
        <v>1.8840325886829001E-2</v>
      </c>
      <c r="BC54">
        <v>1.8541421657721611</v>
      </c>
      <c r="BD54">
        <v>224</v>
      </c>
      <c r="BE54">
        <v>125</v>
      </c>
      <c r="BF54">
        <v>2462.1092721589812</v>
      </c>
      <c r="BG54">
        <v>309</v>
      </c>
      <c r="BH54">
        <v>1.6064777426706998E-2</v>
      </c>
      <c r="BI54">
        <v>3.676416945081E-2</v>
      </c>
      <c r="BJ54">
        <v>2.103537125843526</v>
      </c>
      <c r="BK54">
        <v>194</v>
      </c>
      <c r="BL54">
        <v>115</v>
      </c>
      <c r="BM54">
        <v>2720.2966214818161</v>
      </c>
      <c r="BN54">
        <v>648837.16200000001</v>
      </c>
      <c r="BO54">
        <v>5767984.3629999999</v>
      </c>
    </row>
    <row r="55" spans="1:67" x14ac:dyDescent="0.25">
      <c r="A55">
        <v>112</v>
      </c>
      <c r="B55">
        <v>1.1432237058485528</v>
      </c>
      <c r="C55">
        <v>2.4033901587500002</v>
      </c>
      <c r="D55">
        <v>0.92921843131742299</v>
      </c>
      <c r="E55">
        <f t="shared" si="0"/>
        <v>4.4758322959159758</v>
      </c>
      <c r="F55">
        <v>0.23093107760000001</v>
      </c>
      <c r="G55">
        <v>0.68321515994000004</v>
      </c>
      <c r="H55">
        <v>8.5853762459999997E-2</v>
      </c>
      <c r="I55">
        <v>7.0610999999999997</v>
      </c>
      <c r="J55" t="s">
        <v>67</v>
      </c>
      <c r="K55">
        <v>6.0449999999999999</v>
      </c>
      <c r="L55">
        <v>2.9067896306515E-2</v>
      </c>
      <c r="M55">
        <v>190.6651611328125</v>
      </c>
      <c r="N55">
        <v>145</v>
      </c>
      <c r="O55">
        <v>145</v>
      </c>
      <c r="P55">
        <v>4.5017175376415003E-2</v>
      </c>
      <c r="Q55">
        <v>-1.2373796664178E-2</v>
      </c>
      <c r="R55">
        <v>0.407229244709015</v>
      </c>
      <c r="S55">
        <v>0.183319091796875</v>
      </c>
      <c r="T55">
        <v>2.073642885407724</v>
      </c>
      <c r="U55">
        <v>0.862681984901428</v>
      </c>
      <c r="V55">
        <v>1.52215506E-7</v>
      </c>
      <c r="W55">
        <v>-6.8461461924019997E-3</v>
      </c>
      <c r="X55">
        <v>329</v>
      </c>
      <c r="Y55">
        <v>18.920192718505859</v>
      </c>
      <c r="Z55">
        <v>1.4524287398068121</v>
      </c>
      <c r="AA55">
        <v>-0.37129846215248102</v>
      </c>
      <c r="AB55">
        <v>3.2936237752438001E-2</v>
      </c>
      <c r="AC55">
        <v>0.23901872336864499</v>
      </c>
      <c r="AD55">
        <v>0.89177907532936196</v>
      </c>
      <c r="AE55">
        <v>4342.2281275777214</v>
      </c>
      <c r="AF55">
        <v>329</v>
      </c>
      <c r="AG55">
        <v>-2.2379428903780002E-3</v>
      </c>
      <c r="AH55">
        <v>4.0997980613355002E-2</v>
      </c>
      <c r="AI55">
        <v>1.45020625241879</v>
      </c>
      <c r="AJ55">
        <v>204</v>
      </c>
      <c r="AK55">
        <v>125</v>
      </c>
      <c r="AL55">
        <v>1228.7123286091751</v>
      </c>
      <c r="AM55">
        <v>310</v>
      </c>
      <c r="AN55">
        <v>-9.9512814619700011E-4</v>
      </c>
      <c r="AO55">
        <v>1.8367513454988001E-2</v>
      </c>
      <c r="AP55">
        <v>1.888173111927808</v>
      </c>
      <c r="AQ55">
        <v>225</v>
      </c>
      <c r="AR55">
        <v>85</v>
      </c>
      <c r="AS55">
        <v>1431.410544029118</v>
      </c>
      <c r="AT55">
        <v>329</v>
      </c>
      <c r="AU55">
        <v>-2.5887628405467E-2</v>
      </c>
      <c r="AV55">
        <v>2.1432325651019402</v>
      </c>
      <c r="AW55">
        <v>184</v>
      </c>
      <c r="AX55">
        <v>145</v>
      </c>
      <c r="AY55">
        <v>2055.5450111516188</v>
      </c>
      <c r="AZ55">
        <v>329</v>
      </c>
      <c r="BA55">
        <v>-5.4469739909399995E-4</v>
      </c>
      <c r="BB55">
        <v>1.5963528211337001E-2</v>
      </c>
      <c r="BC55">
        <v>1.755059876200868</v>
      </c>
      <c r="BD55">
        <v>234</v>
      </c>
      <c r="BE55">
        <v>95</v>
      </c>
      <c r="BF55">
        <v>1429.905446635621</v>
      </c>
      <c r="BG55">
        <v>309</v>
      </c>
      <c r="BH55">
        <v>1.5055562713732E-2</v>
      </c>
      <c r="BI55">
        <v>8.1624606393609998E-3</v>
      </c>
      <c r="BJ55">
        <v>1.881617198757974</v>
      </c>
      <c r="BK55">
        <v>174</v>
      </c>
      <c r="BL55">
        <v>135</v>
      </c>
      <c r="BM55">
        <v>2130.5247658512121</v>
      </c>
      <c r="BN55">
        <v>648735.39899999998</v>
      </c>
      <c r="BO55">
        <v>5767784.1189999999</v>
      </c>
    </row>
    <row r="56" spans="1:67" x14ac:dyDescent="0.25">
      <c r="A56">
        <v>113</v>
      </c>
      <c r="B56">
        <v>1.1632761847702449</v>
      </c>
      <c r="C56">
        <v>2.17439920207</v>
      </c>
      <c r="D56">
        <v>1.0483040236119472</v>
      </c>
      <c r="E56">
        <f t="shared" si="0"/>
        <v>4.3859794104521921</v>
      </c>
      <c r="F56">
        <v>0.25712390208000002</v>
      </c>
      <c r="G56">
        <v>0.64998448209000004</v>
      </c>
      <c r="H56">
        <v>9.2891615829999996E-2</v>
      </c>
      <c r="I56">
        <v>7.3867000000000003</v>
      </c>
      <c r="J56" t="s">
        <v>67</v>
      </c>
      <c r="K56">
        <v>4.9589999999999996</v>
      </c>
      <c r="L56">
        <v>5.6908015161752999E-2</v>
      </c>
      <c r="M56">
        <v>191.34388732910159</v>
      </c>
      <c r="N56">
        <v>145</v>
      </c>
      <c r="O56">
        <v>145</v>
      </c>
      <c r="P56">
        <v>4.7968667000531998E-2</v>
      </c>
      <c r="Q56">
        <v>1.7152788117528E-2</v>
      </c>
      <c r="R56">
        <v>0.402256280183792</v>
      </c>
      <c r="S56">
        <v>0.15362548828125</v>
      </c>
      <c r="T56">
        <v>1.98032875400956</v>
      </c>
      <c r="U56">
        <v>0</v>
      </c>
      <c r="V56">
        <v>1.7743820990000001E-6</v>
      </c>
      <c r="W56">
        <v>-7.1401889435950003E-3</v>
      </c>
      <c r="X56">
        <v>329</v>
      </c>
      <c r="Y56">
        <v>12.64834403991699</v>
      </c>
      <c r="Z56">
        <v>1.4501905718752739</v>
      </c>
      <c r="AA56">
        <v>-0.36610656976699801</v>
      </c>
      <c r="AB56">
        <v>2.7563769370317001E-2</v>
      </c>
      <c r="AC56">
        <v>0.229310467839241</v>
      </c>
      <c r="AD56">
        <v>0.89078299902955604</v>
      </c>
      <c r="AE56">
        <v>4283.0206894651419</v>
      </c>
      <c r="AF56">
        <v>339</v>
      </c>
      <c r="AG56">
        <v>-3.510626318347E-3</v>
      </c>
      <c r="AH56">
        <v>4.3894905469326999E-2</v>
      </c>
      <c r="AI56">
        <v>1.462354532053717</v>
      </c>
      <c r="AJ56">
        <v>214</v>
      </c>
      <c r="AK56">
        <v>125</v>
      </c>
      <c r="AL56">
        <v>1258.4727138382</v>
      </c>
      <c r="AM56">
        <v>350</v>
      </c>
      <c r="AN56">
        <v>-2.7279537757309998E-3</v>
      </c>
      <c r="AO56">
        <v>1.7924552263337001E-2</v>
      </c>
      <c r="AP56">
        <v>1.907342282845885</v>
      </c>
      <c r="AQ56">
        <v>204</v>
      </c>
      <c r="AR56">
        <v>146</v>
      </c>
      <c r="AS56">
        <v>1417.4406614441809</v>
      </c>
      <c r="AT56">
        <v>329</v>
      </c>
      <c r="AU56">
        <v>-2.8463095857577999E-2</v>
      </c>
      <c r="AV56">
        <v>2.0607735931691482</v>
      </c>
      <c r="AW56">
        <v>184</v>
      </c>
      <c r="AX56">
        <v>145</v>
      </c>
      <c r="AY56">
        <v>1991.440340597615</v>
      </c>
      <c r="AZ56">
        <v>329</v>
      </c>
      <c r="BA56">
        <v>1.3379498807700001E-4</v>
      </c>
      <c r="BB56">
        <v>1.4633811914888E-2</v>
      </c>
      <c r="BC56">
        <v>1.6618708558141679</v>
      </c>
      <c r="BD56">
        <v>234</v>
      </c>
      <c r="BE56">
        <v>95</v>
      </c>
      <c r="BF56">
        <v>1420.034658682629</v>
      </c>
      <c r="BG56">
        <v>288</v>
      </c>
      <c r="BH56">
        <v>9.4359439669239997E-3</v>
      </c>
      <c r="BI56">
        <v>9.2255213491339999E-3</v>
      </c>
      <c r="BJ56">
        <v>2.0624523978959011</v>
      </c>
      <c r="BK56">
        <v>143</v>
      </c>
      <c r="BL56">
        <v>145</v>
      </c>
      <c r="BM56">
        <v>2219.3709329415601</v>
      </c>
      <c r="BN56">
        <v>648773.375</v>
      </c>
      <c r="BO56">
        <v>5767571.9630000005</v>
      </c>
    </row>
    <row r="57" spans="1:67" x14ac:dyDescent="0.25">
      <c r="A57">
        <v>123</v>
      </c>
      <c r="B57">
        <v>1.3128650892187204</v>
      </c>
      <c r="C57">
        <v>2.9041164890800002</v>
      </c>
      <c r="D57">
        <v>0.76383044162362734</v>
      </c>
      <c r="E57">
        <f t="shared" si="0"/>
        <v>4.9808120199223476</v>
      </c>
      <c r="F57">
        <v>0.2094844099</v>
      </c>
      <c r="G57">
        <v>0.68898755725000005</v>
      </c>
      <c r="H57">
        <v>0.10152803285000001</v>
      </c>
      <c r="I57">
        <v>7.3200599999999998</v>
      </c>
      <c r="J57" t="s">
        <v>67</v>
      </c>
      <c r="K57">
        <v>6.0510000000000002</v>
      </c>
      <c r="L57">
        <v>8.9047260582446996E-2</v>
      </c>
      <c r="M57">
        <v>190.4423522949219</v>
      </c>
      <c r="N57">
        <v>145</v>
      </c>
      <c r="O57">
        <v>145</v>
      </c>
      <c r="P57">
        <v>3.3114623278379003E-2</v>
      </c>
      <c r="Q57">
        <v>-0.89767879247665405</v>
      </c>
      <c r="R57">
        <v>0.26987406611442599</v>
      </c>
      <c r="S57">
        <v>0.117462158203125</v>
      </c>
      <c r="T57">
        <v>2.0221579715917599</v>
      </c>
      <c r="U57">
        <v>0.27662256360053999</v>
      </c>
      <c r="V57">
        <v>1.269781137E-6</v>
      </c>
      <c r="W57">
        <v>-8.0037005245690001E-3</v>
      </c>
      <c r="X57">
        <v>329</v>
      </c>
      <c r="Y57">
        <v>1.278497099876404</v>
      </c>
      <c r="Z57">
        <v>1.440296040501827</v>
      </c>
      <c r="AA57">
        <v>-0.38550937175750699</v>
      </c>
      <c r="AB57">
        <v>2.9315035790204998E-2</v>
      </c>
      <c r="AC57">
        <v>0.244569212198257</v>
      </c>
      <c r="AD57">
        <v>0.88686775885366498</v>
      </c>
      <c r="AE57">
        <v>4712.2142403398384</v>
      </c>
      <c r="AF57">
        <v>339</v>
      </c>
      <c r="AG57">
        <v>-3.0684189768827998E-2</v>
      </c>
      <c r="AH57">
        <v>2.7998366577483998E-2</v>
      </c>
      <c r="AI57">
        <v>1.7662109748951469</v>
      </c>
      <c r="AJ57">
        <v>204</v>
      </c>
      <c r="AK57">
        <v>135</v>
      </c>
      <c r="AL57">
        <v>1219.837166032461</v>
      </c>
      <c r="AM57">
        <v>340</v>
      </c>
      <c r="AN57">
        <v>-1.416801247889E-3</v>
      </c>
      <c r="AO57">
        <v>2.5565437470691999E-2</v>
      </c>
      <c r="AP57">
        <v>2.195669853660609</v>
      </c>
      <c r="AQ57">
        <v>265</v>
      </c>
      <c r="AR57">
        <v>75</v>
      </c>
      <c r="AS57">
        <v>2322.8883984110271</v>
      </c>
      <c r="AT57">
        <v>329</v>
      </c>
      <c r="AU57">
        <v>-2.671922540851E-3</v>
      </c>
      <c r="AV57">
        <v>2.10760601150489</v>
      </c>
      <c r="AW57">
        <v>184</v>
      </c>
      <c r="AX57">
        <v>145</v>
      </c>
      <c r="AY57">
        <v>2005.3742274303361</v>
      </c>
      <c r="AZ57">
        <v>349</v>
      </c>
      <c r="BA57">
        <v>-2.2086866680240999E-2</v>
      </c>
      <c r="BB57">
        <v>1.6244017542728001E-2</v>
      </c>
      <c r="BC57">
        <v>2.2088067990973088</v>
      </c>
      <c r="BD57">
        <v>214</v>
      </c>
      <c r="BE57">
        <v>135</v>
      </c>
      <c r="BF57">
        <v>1863.18604448729</v>
      </c>
      <c r="BG57">
        <v>268</v>
      </c>
      <c r="BH57">
        <v>7.2321851763199995E-4</v>
      </c>
      <c r="BI57">
        <v>8.6232534929160005E-3</v>
      </c>
      <c r="BJ57">
        <v>2.1968768810030039</v>
      </c>
      <c r="BK57">
        <v>184</v>
      </c>
      <c r="BL57">
        <v>84</v>
      </c>
      <c r="BM57">
        <v>1709.460042144779</v>
      </c>
      <c r="BN57">
        <v>649012.64800000004</v>
      </c>
      <c r="BO57">
        <v>5769147.7230000002</v>
      </c>
    </row>
    <row r="58" spans="1:67" x14ac:dyDescent="0.25">
      <c r="A58">
        <v>124</v>
      </c>
      <c r="B58">
        <v>1.187463173148581</v>
      </c>
      <c r="C58">
        <v>2.6213634433299999</v>
      </c>
      <c r="D58">
        <v>0.72480354478238995</v>
      </c>
      <c r="E58">
        <f t="shared" si="0"/>
        <v>4.5336301612609713</v>
      </c>
      <c r="F58">
        <v>0.20234814059</v>
      </c>
      <c r="G58">
        <v>0.69860187065000001</v>
      </c>
      <c r="H58">
        <v>9.9049988759999999E-2</v>
      </c>
      <c r="I58">
        <v>7.5590799999999998</v>
      </c>
      <c r="J58" t="s">
        <v>67</v>
      </c>
      <c r="K58">
        <v>6.3019999999999996</v>
      </c>
      <c r="L58">
        <v>2.1913498640060002E-2</v>
      </c>
      <c r="M58">
        <v>190.16151428222659</v>
      </c>
      <c r="N58">
        <v>145</v>
      </c>
      <c r="O58">
        <v>145</v>
      </c>
      <c r="P58">
        <v>2.2980188950895999E-2</v>
      </c>
      <c r="Q58">
        <v>-0.91741693019866899</v>
      </c>
      <c r="R58">
        <v>0.20998483896255499</v>
      </c>
      <c r="S58">
        <v>9.4512939453125E-2</v>
      </c>
      <c r="T58">
        <v>1.9990631810851069</v>
      </c>
      <c r="U58">
        <v>0.21312659978866599</v>
      </c>
      <c r="V58">
        <v>1.5115571700000001E-7</v>
      </c>
      <c r="W58">
        <v>-7.7559552155440003E-3</v>
      </c>
      <c r="X58">
        <v>329</v>
      </c>
      <c r="Y58">
        <v>163.55694580078119</v>
      </c>
      <c r="Z58">
        <v>1.451799886356252</v>
      </c>
      <c r="AA58">
        <v>-0.38575822114944502</v>
      </c>
      <c r="AB58">
        <v>3.5437226295470997E-2</v>
      </c>
      <c r="AC58">
        <v>0.24734251201152799</v>
      </c>
      <c r="AD58">
        <v>0.91192174179878904</v>
      </c>
      <c r="AE58">
        <v>4641.5427449749186</v>
      </c>
      <c r="AF58">
        <v>339</v>
      </c>
      <c r="AG58">
        <v>-3.2137859157351997E-2</v>
      </c>
      <c r="AH58">
        <v>2.7763483269973001E-2</v>
      </c>
      <c r="AI58">
        <v>1.916121102951623</v>
      </c>
      <c r="AJ58">
        <v>204</v>
      </c>
      <c r="AK58">
        <v>135</v>
      </c>
      <c r="AL58">
        <v>1208.3026713329509</v>
      </c>
      <c r="AM58">
        <v>310</v>
      </c>
      <c r="AN58">
        <v>-7.5918705865569997E-3</v>
      </c>
      <c r="AO58">
        <v>2.4581846156081E-2</v>
      </c>
      <c r="AP58">
        <v>2.1983459546728059</v>
      </c>
      <c r="AQ58">
        <v>235</v>
      </c>
      <c r="AR58">
        <v>75</v>
      </c>
      <c r="AS58">
        <v>2105.8132021981041</v>
      </c>
      <c r="AT58">
        <v>329</v>
      </c>
      <c r="AU58">
        <v>-9.1448151239299997E-4</v>
      </c>
      <c r="AV58">
        <v>2.0890362168785801</v>
      </c>
      <c r="AW58">
        <v>184</v>
      </c>
      <c r="AX58">
        <v>145</v>
      </c>
      <c r="AY58">
        <v>2039.9534078158761</v>
      </c>
      <c r="AZ58">
        <v>349</v>
      </c>
      <c r="BA58">
        <v>-2.2864879189674E-2</v>
      </c>
      <c r="BB58">
        <v>7.2406875209400003E-3</v>
      </c>
      <c r="BC58">
        <v>2.1887430241250989</v>
      </c>
      <c r="BD58">
        <v>204</v>
      </c>
      <c r="BE58">
        <v>145</v>
      </c>
      <c r="BF58">
        <v>1794.4715214448579</v>
      </c>
      <c r="BG58">
        <v>268</v>
      </c>
      <c r="BH58">
        <v>1.075319647406E-3</v>
      </c>
      <c r="BI58">
        <v>9.4304924684900007E-3</v>
      </c>
      <c r="BJ58">
        <v>2.1891490270660849</v>
      </c>
      <c r="BK58">
        <v>173</v>
      </c>
      <c r="BL58">
        <v>95</v>
      </c>
      <c r="BM58">
        <v>1751.68341368035</v>
      </c>
      <c r="BN58">
        <v>649052.96400000004</v>
      </c>
      <c r="BO58">
        <v>5769013.9369999999</v>
      </c>
    </row>
    <row r="59" spans="1:67" x14ac:dyDescent="0.25">
      <c r="A59">
        <v>125</v>
      </c>
      <c r="B59">
        <v>2.9440144630077798</v>
      </c>
      <c r="C59">
        <v>1.45861234021</v>
      </c>
      <c r="D59">
        <v>0.9821353228675509</v>
      </c>
      <c r="E59">
        <f t="shared" si="0"/>
        <v>5.3847621260853309</v>
      </c>
      <c r="F59">
        <v>0.18737866301</v>
      </c>
      <c r="G59">
        <v>0.68764491151999996</v>
      </c>
      <c r="H59">
        <v>0.12497642548</v>
      </c>
      <c r="I59">
        <v>7.8397500000000004</v>
      </c>
      <c r="J59" t="s">
        <v>67</v>
      </c>
      <c r="K59">
        <v>5.194</v>
      </c>
      <c r="L59">
        <v>0.39398699998855602</v>
      </c>
      <c r="M59">
        <v>189.85252380371091</v>
      </c>
      <c r="N59">
        <v>145</v>
      </c>
      <c r="O59">
        <v>145</v>
      </c>
      <c r="P59">
        <v>4.2131915688515001E-2</v>
      </c>
      <c r="Q59">
        <v>-0.75716727972030595</v>
      </c>
      <c r="R59">
        <v>0.31802952289581299</v>
      </c>
      <c r="S59">
        <v>0.160598754882812</v>
      </c>
      <c r="T59">
        <v>2.036020112615478</v>
      </c>
      <c r="U59">
        <v>0</v>
      </c>
      <c r="V59">
        <v>1.4272543012000001E-5</v>
      </c>
      <c r="W59">
        <v>-6.4758649095890001E-3</v>
      </c>
      <c r="X59">
        <v>329</v>
      </c>
      <c r="Y59">
        <v>120.7740020751953</v>
      </c>
      <c r="Z59">
        <v>1.4651007037749011</v>
      </c>
      <c r="AA59">
        <v>-0.39959317445754999</v>
      </c>
      <c r="AB59">
        <v>4.2686462402344E-2</v>
      </c>
      <c r="AC59">
        <v>0.254533320665359</v>
      </c>
      <c r="AD59">
        <v>0.92705383074476999</v>
      </c>
      <c r="AE59">
        <v>4608.4475834507284</v>
      </c>
      <c r="AF59">
        <v>339</v>
      </c>
      <c r="AG59">
        <v>-6.9933723884300003E-4</v>
      </c>
      <c r="AH59">
        <v>4.3977347700395998E-2</v>
      </c>
      <c r="AI59">
        <v>1.738936774663888</v>
      </c>
      <c r="AJ59">
        <v>224</v>
      </c>
      <c r="AK59">
        <v>115</v>
      </c>
      <c r="AL59">
        <v>2020.7865394054641</v>
      </c>
      <c r="AM59">
        <v>350</v>
      </c>
      <c r="AN59">
        <v>-4.372623112262E-3</v>
      </c>
      <c r="AO59">
        <v>4.989796626643E-3</v>
      </c>
      <c r="AP59">
        <v>0.94281240525880605</v>
      </c>
      <c r="AQ59">
        <v>285</v>
      </c>
      <c r="AR59">
        <v>65</v>
      </c>
      <c r="AS59">
        <v>918.69278528006635</v>
      </c>
      <c r="AT59">
        <v>329</v>
      </c>
      <c r="AU59">
        <v>-6.6946275401920004E-3</v>
      </c>
      <c r="AV59">
        <v>2.0893681593284379</v>
      </c>
      <c r="AW59">
        <v>163</v>
      </c>
      <c r="AX59">
        <v>166</v>
      </c>
      <c r="AY59">
        <v>1896.793462291078</v>
      </c>
      <c r="AZ59">
        <v>349</v>
      </c>
      <c r="BA59">
        <v>-2.1264362339491E-2</v>
      </c>
      <c r="BB59">
        <v>6.2370194427239997E-3</v>
      </c>
      <c r="BC59">
        <v>2.2856553291853352</v>
      </c>
      <c r="BD59">
        <v>204</v>
      </c>
      <c r="BE59">
        <v>145</v>
      </c>
      <c r="BF59">
        <v>1870.3192775830739</v>
      </c>
      <c r="BG59">
        <v>258</v>
      </c>
      <c r="BH59">
        <v>2.8830078041479999E-3</v>
      </c>
      <c r="BI59">
        <v>7.1440603002930004E-3</v>
      </c>
      <c r="BJ59">
        <v>2.2099111265426932</v>
      </c>
      <c r="BK59">
        <v>174</v>
      </c>
      <c r="BL59">
        <v>84</v>
      </c>
      <c r="BM59">
        <v>2024.952904084256</v>
      </c>
      <c r="BN59">
        <v>648981.58900000004</v>
      </c>
      <c r="BO59">
        <v>5768780.7699999996</v>
      </c>
    </row>
    <row r="60" spans="1:67" x14ac:dyDescent="0.25">
      <c r="A60">
        <v>127</v>
      </c>
      <c r="B60">
        <v>1.0665908715217394</v>
      </c>
      <c r="C60">
        <v>2.09494951815</v>
      </c>
      <c r="D60">
        <v>1.1467504698030837</v>
      </c>
      <c r="E60">
        <f t="shared" si="0"/>
        <v>4.3082908594748233</v>
      </c>
      <c r="F60">
        <v>0.25706823807000001</v>
      </c>
      <c r="G60">
        <v>0.65241416675999997</v>
      </c>
      <c r="H60">
        <v>9.0517595160000006E-2</v>
      </c>
      <c r="I60">
        <v>7.4174699999999998</v>
      </c>
      <c r="J60" t="s">
        <v>67</v>
      </c>
      <c r="K60">
        <v>6.258</v>
      </c>
      <c r="L60">
        <v>-1.264164224267E-2</v>
      </c>
      <c r="M60">
        <v>189.4354248046875</v>
      </c>
      <c r="N60">
        <v>125</v>
      </c>
      <c r="O60">
        <v>125</v>
      </c>
      <c r="P60">
        <v>5.1703225821256998E-2</v>
      </c>
      <c r="Q60">
        <v>0.104534409940243</v>
      </c>
      <c r="R60">
        <v>0.43908882141113298</v>
      </c>
      <c r="S60">
        <v>0.166213989257812</v>
      </c>
      <c r="T60">
        <v>1.9772264851499659</v>
      </c>
      <c r="U60">
        <v>1.4090036153793331</v>
      </c>
      <c r="V60">
        <v>1.2240668639999999E-6</v>
      </c>
      <c r="W60">
        <v>-6.7339455708859998E-3</v>
      </c>
      <c r="X60">
        <v>329</v>
      </c>
      <c r="Y60">
        <v>1.6087231636047361</v>
      </c>
      <c r="Z60">
        <v>1.450353241252299</v>
      </c>
      <c r="AA60">
        <v>-0.36074575781822199</v>
      </c>
      <c r="AB60">
        <v>3.0033146962522999E-2</v>
      </c>
      <c r="AC60">
        <v>0.22789792716503099</v>
      </c>
      <c r="AD60">
        <v>0.89376939709169501</v>
      </c>
      <c r="AE60">
        <v>4328.7297431517381</v>
      </c>
      <c r="AF60">
        <v>339</v>
      </c>
      <c r="AG60">
        <v>-1.8989675672759999E-3</v>
      </c>
      <c r="AH60">
        <v>3.6704947612149999E-2</v>
      </c>
      <c r="AI60">
        <v>1.27364600118238</v>
      </c>
      <c r="AJ60">
        <v>234</v>
      </c>
      <c r="AK60">
        <v>105</v>
      </c>
      <c r="AL60">
        <v>1297.286115526241</v>
      </c>
      <c r="AM60">
        <v>350</v>
      </c>
      <c r="AN60">
        <v>-2.2305526652170002E-3</v>
      </c>
      <c r="AO60">
        <v>1.7809495037293999E-2</v>
      </c>
      <c r="AP60">
        <v>1.910206589674422</v>
      </c>
      <c r="AQ60">
        <v>204</v>
      </c>
      <c r="AR60">
        <v>146</v>
      </c>
      <c r="AS60">
        <v>1362.1030453304411</v>
      </c>
      <c r="AT60">
        <v>329</v>
      </c>
      <c r="AU60">
        <v>-3.3322874597956999E-2</v>
      </c>
      <c r="AV60">
        <v>2.0709681725408928</v>
      </c>
      <c r="AW60">
        <v>204</v>
      </c>
      <c r="AX60">
        <v>125</v>
      </c>
      <c r="AY60">
        <v>1991.6845929294391</v>
      </c>
      <c r="AZ60">
        <v>349</v>
      </c>
      <c r="BA60">
        <v>-1.7454681324600001E-4</v>
      </c>
      <c r="BB60">
        <v>7.0849575999999996E-3</v>
      </c>
      <c r="BC60">
        <v>1.731476623450108</v>
      </c>
      <c r="BD60">
        <v>254</v>
      </c>
      <c r="BE60">
        <v>95</v>
      </c>
      <c r="BF60">
        <v>1559.278100185162</v>
      </c>
      <c r="BG60">
        <v>309</v>
      </c>
      <c r="BH60">
        <v>1.5062672006701999E-2</v>
      </c>
      <c r="BI60">
        <v>4.7563504779659996E-3</v>
      </c>
      <c r="BJ60">
        <v>1.9395985338045389</v>
      </c>
      <c r="BK60">
        <v>164</v>
      </c>
      <c r="BL60">
        <v>145</v>
      </c>
      <c r="BM60">
        <v>2162.2648702479269</v>
      </c>
      <c r="BN60">
        <v>648932.174</v>
      </c>
      <c r="BO60">
        <v>5768512.6119999997</v>
      </c>
    </row>
    <row r="61" spans="1:67" x14ac:dyDescent="0.25">
      <c r="A61">
        <v>129</v>
      </c>
      <c r="B61">
        <v>1.1597934689047982</v>
      </c>
      <c r="C61">
        <v>1.59716262356</v>
      </c>
      <c r="D61">
        <v>0.92320661268551474</v>
      </c>
      <c r="E61">
        <f t="shared" si="0"/>
        <v>3.680162705150313</v>
      </c>
      <c r="F61">
        <v>0.36887186802999999</v>
      </c>
      <c r="G61">
        <v>0.36920606645999998</v>
      </c>
      <c r="H61">
        <v>0.26192206551000002</v>
      </c>
      <c r="I61">
        <v>7.1559799999999996</v>
      </c>
      <c r="J61" t="s">
        <v>67</v>
      </c>
      <c r="K61">
        <v>5.5069999999999997</v>
      </c>
      <c r="L61">
        <v>7.0868074893951E-2</v>
      </c>
      <c r="M61">
        <v>189.59025573730469</v>
      </c>
      <c r="N61">
        <v>125</v>
      </c>
      <c r="O61">
        <v>125</v>
      </c>
      <c r="P61">
        <v>5.4235398769379002E-2</v>
      </c>
      <c r="Q61">
        <v>-0.138361811637878</v>
      </c>
      <c r="R61">
        <v>0.464929819107056</v>
      </c>
      <c r="S61">
        <v>0.202117919921875</v>
      </c>
      <c r="T61">
        <v>1.5043621845684669</v>
      </c>
      <c r="U61">
        <v>0.50160378217697099</v>
      </c>
      <c r="V61">
        <v>1.233766284E-6</v>
      </c>
      <c r="W61">
        <v>-2.0887132268400002E-3</v>
      </c>
      <c r="X61">
        <v>329</v>
      </c>
      <c r="Y61">
        <v>334.47152709960932</v>
      </c>
      <c r="Z61">
        <v>1.489773295130653</v>
      </c>
      <c r="AA61">
        <v>-0.39424630999565102</v>
      </c>
      <c r="AB61">
        <v>8.0488674342632002E-2</v>
      </c>
      <c r="AC61">
        <v>0.28440114855766302</v>
      </c>
      <c r="AD61">
        <v>0.955429366436505</v>
      </c>
      <c r="AE61">
        <v>4817.827410409287</v>
      </c>
      <c r="AF61">
        <v>339</v>
      </c>
      <c r="AG61">
        <v>-1.498256522038E-3</v>
      </c>
      <c r="AH61">
        <v>3.7205897185655E-2</v>
      </c>
      <c r="AI61">
        <v>1.4144868403419979</v>
      </c>
      <c r="AJ61">
        <v>234</v>
      </c>
      <c r="AK61">
        <v>105</v>
      </c>
      <c r="AL61">
        <v>1720.267509358345</v>
      </c>
      <c r="AM61">
        <v>350</v>
      </c>
      <c r="AN61">
        <v>5.0862068273300001E-4</v>
      </c>
      <c r="AO61">
        <v>1.1590189111553E-2</v>
      </c>
      <c r="AP61">
        <v>1.378856468101328</v>
      </c>
      <c r="AQ61">
        <v>204</v>
      </c>
      <c r="AR61">
        <v>146</v>
      </c>
      <c r="AS61">
        <v>1428.509307972713</v>
      </c>
      <c r="AT61">
        <v>329</v>
      </c>
      <c r="AU61">
        <v>-4.6095441094620004E-3</v>
      </c>
      <c r="AV61">
        <v>1.5455542210884139</v>
      </c>
      <c r="AW61">
        <v>204</v>
      </c>
      <c r="AX61">
        <v>125</v>
      </c>
      <c r="AY61">
        <v>1796.7962040207881</v>
      </c>
      <c r="AZ61">
        <v>349</v>
      </c>
      <c r="BA61">
        <v>7.4222056039450002E-3</v>
      </c>
      <c r="BB61">
        <v>2.6849535362440001E-3</v>
      </c>
      <c r="BC61">
        <v>1.459422774357253</v>
      </c>
      <c r="BD61">
        <v>224</v>
      </c>
      <c r="BE61">
        <v>125</v>
      </c>
      <c r="BF61">
        <v>1972.330847960289</v>
      </c>
      <c r="BG61">
        <v>309</v>
      </c>
      <c r="BH61">
        <v>1.4613585805055999E-2</v>
      </c>
      <c r="BI61">
        <v>2.4391418856866999E-2</v>
      </c>
      <c r="BJ61">
        <v>1.8132434870857099</v>
      </c>
      <c r="BK61">
        <v>194</v>
      </c>
      <c r="BL61">
        <v>115</v>
      </c>
      <c r="BM61">
        <v>2393.4085627640688</v>
      </c>
      <c r="BN61">
        <v>648998.19499999995</v>
      </c>
      <c r="BO61">
        <v>5768249.8229999999</v>
      </c>
    </row>
    <row r="62" spans="1:67" x14ac:dyDescent="0.25">
      <c r="A62">
        <v>132</v>
      </c>
      <c r="B62">
        <v>0.95742378210009027</v>
      </c>
      <c r="C62">
        <v>1.8180927382500001</v>
      </c>
      <c r="D62">
        <v>1.1785244251445541</v>
      </c>
      <c r="E62">
        <f t="shared" si="0"/>
        <v>3.9540409454946444</v>
      </c>
      <c r="F62">
        <v>0.26891661814000001</v>
      </c>
      <c r="G62">
        <v>0.36812904528000001</v>
      </c>
      <c r="H62">
        <v>0.36295433657999998</v>
      </c>
      <c r="I62">
        <v>7.8973100000000001</v>
      </c>
      <c r="J62" t="s">
        <v>69</v>
      </c>
      <c r="K62">
        <v>6.8070000000000004</v>
      </c>
      <c r="L62">
        <v>-0.122657753527164</v>
      </c>
      <c r="M62">
        <v>189.48725891113281</v>
      </c>
      <c r="N62">
        <v>135</v>
      </c>
      <c r="O62">
        <v>135</v>
      </c>
      <c r="P62">
        <v>2.9873721301556001E-2</v>
      </c>
      <c r="Q62">
        <v>-0.41631212830543501</v>
      </c>
      <c r="R62">
        <v>0.25352439284324602</v>
      </c>
      <c r="S62">
        <v>0.113037109375</v>
      </c>
      <c r="T62">
        <v>1.4277310163311421</v>
      </c>
      <c r="U62">
        <v>0.77729851007461503</v>
      </c>
      <c r="V62">
        <v>3.4887941100000002E-7</v>
      </c>
      <c r="W62">
        <v>-5.5863852612670004E-3</v>
      </c>
      <c r="X62">
        <v>359</v>
      </c>
      <c r="Y62">
        <v>26.113296508789059</v>
      </c>
      <c r="Z62">
        <v>1.524947221205726</v>
      </c>
      <c r="AA62">
        <v>-0.46911504864692699</v>
      </c>
      <c r="AB62">
        <v>4.1197530925273999E-2</v>
      </c>
      <c r="AC62">
        <v>0.25891584157943698</v>
      </c>
      <c r="AD62">
        <v>0.98366543520038696</v>
      </c>
      <c r="AE62">
        <v>2603.1893869438582</v>
      </c>
      <c r="AF62">
        <v>339</v>
      </c>
      <c r="AG62">
        <v>-2.3537370382420001E-3</v>
      </c>
      <c r="AH62">
        <v>3.4668855733620001E-3</v>
      </c>
      <c r="AI62">
        <v>1.1351105137419371</v>
      </c>
      <c r="AJ62">
        <v>275</v>
      </c>
      <c r="AK62">
        <v>64</v>
      </c>
      <c r="AL62">
        <v>1311.567163761556</v>
      </c>
      <c r="AM62">
        <v>350</v>
      </c>
      <c r="AN62">
        <v>-3.3510396970299998E-4</v>
      </c>
      <c r="AO62">
        <v>4.4499439526669996E-3</v>
      </c>
      <c r="AP62">
        <v>1.0100499829674059</v>
      </c>
      <c r="AQ62">
        <v>314</v>
      </c>
      <c r="AR62">
        <v>36</v>
      </c>
      <c r="AS62">
        <v>1474.5762786775849</v>
      </c>
      <c r="AT62">
        <v>359</v>
      </c>
      <c r="AU62">
        <v>2.2703035274100002E-3</v>
      </c>
      <c r="AV62">
        <v>1.3158364324793921</v>
      </c>
      <c r="AW62">
        <v>224</v>
      </c>
      <c r="AX62">
        <v>135</v>
      </c>
      <c r="AY62">
        <v>1636.5893676133251</v>
      </c>
      <c r="AZ62">
        <v>349</v>
      </c>
      <c r="BA62">
        <v>8.9114344904750002E-3</v>
      </c>
      <c r="BB62">
        <v>4.4746289946189996E-3</v>
      </c>
      <c r="BC62">
        <v>1.660276709616157</v>
      </c>
      <c r="BD62">
        <v>204</v>
      </c>
      <c r="BE62">
        <v>145</v>
      </c>
      <c r="BF62">
        <v>1749.199289985617</v>
      </c>
      <c r="BG62">
        <v>309</v>
      </c>
      <c r="BH62">
        <v>1.9564658164369E-2</v>
      </c>
      <c r="BI62">
        <v>9.3587588996130004E-3</v>
      </c>
      <c r="BJ62">
        <v>1.819943788384341</v>
      </c>
      <c r="BK62">
        <v>164</v>
      </c>
      <c r="BL62">
        <v>145</v>
      </c>
      <c r="BM62">
        <v>2190.8946055605138</v>
      </c>
      <c r="BN62">
        <v>648964.87600000005</v>
      </c>
      <c r="BO62">
        <v>5767898.7659999998</v>
      </c>
    </row>
    <row r="63" spans="1:67" x14ac:dyDescent="0.25">
      <c r="A63">
        <v>133</v>
      </c>
      <c r="B63">
        <v>0.99350486324344012</v>
      </c>
      <c r="C63">
        <v>1.4434327788200001</v>
      </c>
      <c r="D63">
        <v>1.386471753952061</v>
      </c>
      <c r="E63">
        <f t="shared" si="0"/>
        <v>3.8234093960155011</v>
      </c>
      <c r="F63">
        <v>0.26354889651000002</v>
      </c>
      <c r="G63">
        <v>0.33445362502999998</v>
      </c>
      <c r="H63">
        <v>0.40199747847</v>
      </c>
      <c r="I63">
        <v>7.0435999999999996</v>
      </c>
      <c r="J63" t="s">
        <v>69</v>
      </c>
      <c r="K63">
        <v>9.1920000000000002</v>
      </c>
      <c r="L63">
        <v>-0.14000886678695701</v>
      </c>
      <c r="M63">
        <v>189.40692138671881</v>
      </c>
      <c r="N63">
        <v>105</v>
      </c>
      <c r="O63">
        <v>125</v>
      </c>
      <c r="P63">
        <v>1.1805761605501E-2</v>
      </c>
      <c r="Q63">
        <v>-0.33778187632560702</v>
      </c>
      <c r="R63">
        <v>9.9192082881927005E-2</v>
      </c>
      <c r="S63">
        <v>3.680419921875E-2</v>
      </c>
      <c r="T63">
        <v>1.185327124354</v>
      </c>
      <c r="U63">
        <v>1.5922989845275879</v>
      </c>
      <c r="V63">
        <v>5.6719336999999998E-8</v>
      </c>
      <c r="W63">
        <v>-4.6161236241460003E-3</v>
      </c>
      <c r="X63">
        <v>329</v>
      </c>
      <c r="Y63">
        <v>185.7476501464844</v>
      </c>
      <c r="Z63">
        <v>1.535658931477295</v>
      </c>
      <c r="AA63">
        <v>-0.46388432383537298</v>
      </c>
      <c r="AB63">
        <v>3.9341993629932001E-2</v>
      </c>
      <c r="AC63">
        <v>0.274634569883347</v>
      </c>
      <c r="AD63">
        <v>1.0220515060111801</v>
      </c>
      <c r="AE63">
        <v>2993.7250902138908</v>
      </c>
      <c r="AF63">
        <v>339</v>
      </c>
      <c r="AG63">
        <v>-2.7501991896769998E-3</v>
      </c>
      <c r="AH63">
        <v>7.1518221409350002E-3</v>
      </c>
      <c r="AI63">
        <v>0.922296820016552</v>
      </c>
      <c r="AJ63">
        <v>275</v>
      </c>
      <c r="AK63">
        <v>64</v>
      </c>
      <c r="AL63">
        <v>1277.904344873325</v>
      </c>
      <c r="AM63">
        <v>350</v>
      </c>
      <c r="AN63">
        <v>1.6489013892619999E-3</v>
      </c>
      <c r="AO63">
        <v>2.6993378256259999E-3</v>
      </c>
      <c r="AP63">
        <v>0.91243652761258698</v>
      </c>
      <c r="AQ63">
        <v>325</v>
      </c>
      <c r="AR63">
        <v>25</v>
      </c>
      <c r="AS63">
        <v>1422.193242186152</v>
      </c>
      <c r="AT63">
        <v>359</v>
      </c>
      <c r="AU63">
        <v>1.558190448563E-3</v>
      </c>
      <c r="AV63">
        <v>1.0113890902013809</v>
      </c>
      <c r="AW63">
        <v>254</v>
      </c>
      <c r="AX63">
        <v>105</v>
      </c>
      <c r="AY63">
        <v>1401.2457929102011</v>
      </c>
      <c r="AZ63">
        <v>349</v>
      </c>
      <c r="BA63">
        <v>8.1002662786639999E-3</v>
      </c>
      <c r="BB63">
        <v>3.5296989285030001E-3</v>
      </c>
      <c r="BC63">
        <v>1.6311792199043009</v>
      </c>
      <c r="BD63">
        <v>214</v>
      </c>
      <c r="BE63">
        <v>135</v>
      </c>
      <c r="BF63">
        <v>1701.76708239303</v>
      </c>
      <c r="BG63">
        <v>309</v>
      </c>
      <c r="BH63">
        <v>2.1649722361479998E-2</v>
      </c>
      <c r="BI63">
        <v>1.1770398719984001E-2</v>
      </c>
      <c r="BJ63">
        <v>2.0208374589913412</v>
      </c>
      <c r="BK63">
        <v>184</v>
      </c>
      <c r="BL63">
        <v>125</v>
      </c>
      <c r="BM63">
        <v>2308.2183964471192</v>
      </c>
      <c r="BN63">
        <v>648985.83600000001</v>
      </c>
      <c r="BO63">
        <v>5767966.7079999996</v>
      </c>
    </row>
    <row r="64" spans="1:67" x14ac:dyDescent="0.25">
      <c r="A64">
        <v>134</v>
      </c>
      <c r="B64">
        <v>1.7219731188903802</v>
      </c>
      <c r="C64">
        <v>1.9246079708999999</v>
      </c>
      <c r="D64">
        <v>1.7775832063763475</v>
      </c>
      <c r="E64">
        <f t="shared" si="0"/>
        <v>5.4241642961667278</v>
      </c>
      <c r="F64">
        <v>0.24319301592000001</v>
      </c>
      <c r="G64">
        <v>0.49249761248000001</v>
      </c>
      <c r="H64">
        <v>0.26430937161000001</v>
      </c>
      <c r="I64">
        <v>7.5993300000000001</v>
      </c>
      <c r="J64" t="s">
        <v>68</v>
      </c>
      <c r="K64">
        <v>9.0730000000000004</v>
      </c>
      <c r="L64">
        <v>5.3055003285407999E-2</v>
      </c>
      <c r="M64">
        <v>190.1761779785156</v>
      </c>
      <c r="N64">
        <v>125</v>
      </c>
      <c r="O64">
        <v>125</v>
      </c>
      <c r="P64">
        <v>1.1613239534199E-2</v>
      </c>
      <c r="Q64">
        <v>-0.214244440197945</v>
      </c>
      <c r="R64">
        <v>4.6002615243196002E-2</v>
      </c>
      <c r="S64">
        <v>3.1402587890625E-2</v>
      </c>
      <c r="T64">
        <v>1.520331887215397</v>
      </c>
      <c r="U64">
        <v>0.27621057629585299</v>
      </c>
      <c r="V64">
        <v>7.6841581600000001E-7</v>
      </c>
      <c r="W64">
        <v>-1.5559943858529999E-3</v>
      </c>
      <c r="X64">
        <v>329</v>
      </c>
      <c r="Y64">
        <v>244.14106750488281</v>
      </c>
      <c r="Z64">
        <v>1.5547883580085951</v>
      </c>
      <c r="AA64">
        <v>-0.45810708403587302</v>
      </c>
      <c r="AB64">
        <v>2.3917462676763999E-2</v>
      </c>
      <c r="AC64">
        <v>0.27877354621887201</v>
      </c>
      <c r="AD64">
        <v>1.1404866021647659</v>
      </c>
      <c r="AE64">
        <v>4657.1188613323411</v>
      </c>
      <c r="AF64">
        <v>339</v>
      </c>
      <c r="AG64">
        <v>3.0995365943900001E-4</v>
      </c>
      <c r="AH64">
        <v>4.7883810012752E-2</v>
      </c>
      <c r="AI64">
        <v>1.825991195743164</v>
      </c>
      <c r="AJ64">
        <v>224</v>
      </c>
      <c r="AK64">
        <v>115</v>
      </c>
      <c r="AL64">
        <v>1999.4942319052391</v>
      </c>
      <c r="AM64">
        <v>340</v>
      </c>
      <c r="AN64">
        <v>3.9451372798110004E-3</v>
      </c>
      <c r="AO64">
        <v>2.2345209880580998E-2</v>
      </c>
      <c r="AP64">
        <v>1.9067485284423651</v>
      </c>
      <c r="AQ64">
        <v>194</v>
      </c>
      <c r="AR64">
        <v>146</v>
      </c>
      <c r="AS64">
        <v>1895.4144884294051</v>
      </c>
      <c r="AT64">
        <v>329</v>
      </c>
      <c r="AU64">
        <v>1.2425673121289E-2</v>
      </c>
      <c r="AV64">
        <v>1.613790811252078</v>
      </c>
      <c r="AW64">
        <v>204</v>
      </c>
      <c r="AX64">
        <v>125</v>
      </c>
      <c r="AY64">
        <v>2092.098686950168</v>
      </c>
      <c r="AZ64">
        <v>349</v>
      </c>
      <c r="BA64">
        <v>9.641736961831E-3</v>
      </c>
      <c r="BB64">
        <v>3.2162464026069003E-2</v>
      </c>
      <c r="BC64">
        <v>1.8282108961070009</v>
      </c>
      <c r="BD64">
        <v>244</v>
      </c>
      <c r="BE64">
        <v>105</v>
      </c>
      <c r="BF64">
        <v>2552.587793565071</v>
      </c>
      <c r="BG64">
        <v>309</v>
      </c>
      <c r="BH64">
        <v>1.3938644610430999E-2</v>
      </c>
      <c r="BI64">
        <v>2.5667027894119E-2</v>
      </c>
      <c r="BJ64">
        <v>1.908219153904587</v>
      </c>
      <c r="BK64">
        <v>214</v>
      </c>
      <c r="BL64">
        <v>95</v>
      </c>
      <c r="BM64">
        <v>2578.9064534791291</v>
      </c>
      <c r="BN64">
        <v>648918.82799999998</v>
      </c>
      <c r="BO64">
        <v>5767791.2400000002</v>
      </c>
    </row>
    <row r="65" spans="1:67" x14ac:dyDescent="0.25">
      <c r="A65">
        <v>135</v>
      </c>
      <c r="B65">
        <v>1.5329201386699811</v>
      </c>
      <c r="C65">
        <v>2.0484163247399998</v>
      </c>
      <c r="D65">
        <v>1.2797411399137528</v>
      </c>
      <c r="E65">
        <f t="shared" si="0"/>
        <v>4.861077603323734</v>
      </c>
      <c r="F65">
        <v>0.45322579296999999</v>
      </c>
      <c r="G65">
        <v>0.14956250994</v>
      </c>
      <c r="H65">
        <v>0.39721169708999998</v>
      </c>
      <c r="I65">
        <v>7.63</v>
      </c>
      <c r="J65" t="s">
        <v>68</v>
      </c>
      <c r="K65">
        <v>5.5289999999999999</v>
      </c>
      <c r="L65">
        <v>0.118971139192581</v>
      </c>
      <c r="M65">
        <v>190.02099609375</v>
      </c>
      <c r="N65">
        <v>125</v>
      </c>
      <c r="O65">
        <v>125</v>
      </c>
      <c r="P65">
        <v>0.105814099311829</v>
      </c>
      <c r="Q65">
        <v>-9.3911886215210003E-2</v>
      </c>
      <c r="R65">
        <v>0.90932291746139504</v>
      </c>
      <c r="S65">
        <v>0.38134765625</v>
      </c>
      <c r="T65">
        <v>1.7491659981264509</v>
      </c>
      <c r="U65">
        <v>3.8537204265594478</v>
      </c>
      <c r="V65">
        <v>5.5945492930000004E-6</v>
      </c>
      <c r="W65">
        <v>3.701412118971E-3</v>
      </c>
      <c r="X65">
        <v>329</v>
      </c>
      <c r="Y65">
        <v>17.499103546142582</v>
      </c>
      <c r="Z65">
        <v>1.564463396444481</v>
      </c>
      <c r="AA65">
        <v>-0.45867007970809898</v>
      </c>
      <c r="AB65">
        <v>3.1987749040127002E-2</v>
      </c>
      <c r="AC65">
        <v>0.30155563354492199</v>
      </c>
      <c r="AD65">
        <v>1.171207650422522</v>
      </c>
      <c r="AE65">
        <v>4703.7715192886244</v>
      </c>
      <c r="AF65">
        <v>339</v>
      </c>
      <c r="AG65">
        <v>-1.181351715711E-3</v>
      </c>
      <c r="AH65">
        <v>5.1624658981899003E-2</v>
      </c>
      <c r="AI65">
        <v>1.9462518652144309</v>
      </c>
      <c r="AJ65">
        <v>214</v>
      </c>
      <c r="AK65">
        <v>125</v>
      </c>
      <c r="AL65">
        <v>2268.6771504059939</v>
      </c>
      <c r="AM65">
        <v>350</v>
      </c>
      <c r="AN65">
        <v>1.0746726363885E-2</v>
      </c>
      <c r="AO65">
        <v>1.9856937813574001E-2</v>
      </c>
      <c r="AP65">
        <v>1.884583674101358</v>
      </c>
      <c r="AQ65">
        <v>204</v>
      </c>
      <c r="AR65">
        <v>146</v>
      </c>
      <c r="AS65">
        <v>2352.9748144052892</v>
      </c>
      <c r="AT65">
        <v>329</v>
      </c>
      <c r="AU65">
        <v>1.4558048658812999E-2</v>
      </c>
      <c r="AV65">
        <v>1.739963298027712</v>
      </c>
      <c r="AW65">
        <v>204</v>
      </c>
      <c r="AX65">
        <v>125</v>
      </c>
      <c r="AY65">
        <v>2385.2389824785892</v>
      </c>
      <c r="AZ65">
        <v>349</v>
      </c>
      <c r="BA65">
        <v>1.1463007732115E-2</v>
      </c>
      <c r="BB65">
        <v>2.9570058599697E-2</v>
      </c>
      <c r="BC65">
        <v>1.9101644589766149</v>
      </c>
      <c r="BD65">
        <v>224</v>
      </c>
      <c r="BE65">
        <v>125</v>
      </c>
      <c r="BF65">
        <v>2594.8510537654629</v>
      </c>
      <c r="BG65">
        <v>309</v>
      </c>
      <c r="BH65">
        <v>1.5945007903076E-2</v>
      </c>
      <c r="BI65">
        <v>3.4368490854484998E-2</v>
      </c>
      <c r="BJ65">
        <v>1.9357625687393389</v>
      </c>
      <c r="BK65">
        <v>194</v>
      </c>
      <c r="BL65">
        <v>115</v>
      </c>
      <c r="BM65">
        <v>2781.949735828659</v>
      </c>
      <c r="BN65">
        <v>648922.93000000005</v>
      </c>
      <c r="BO65">
        <v>5767844.3080000002</v>
      </c>
    </row>
    <row r="66" spans="1:67" x14ac:dyDescent="0.25">
      <c r="A66">
        <v>136</v>
      </c>
      <c r="B66">
        <v>1.1883831275488976</v>
      </c>
      <c r="C66">
        <v>2.2709747044699999</v>
      </c>
      <c r="D66">
        <v>1.0736098674225347</v>
      </c>
      <c r="E66">
        <f t="shared" si="0"/>
        <v>4.5329676994414321</v>
      </c>
      <c r="F66">
        <v>0.31747007727999998</v>
      </c>
      <c r="G66">
        <v>0.51225347671999999</v>
      </c>
      <c r="H66">
        <v>0.17027644599</v>
      </c>
      <c r="I66">
        <v>7.65496</v>
      </c>
      <c r="J66" t="s">
        <v>67</v>
      </c>
      <c r="K66">
        <v>6.3849999999999998</v>
      </c>
      <c r="L66">
        <v>4.4661656022071998E-2</v>
      </c>
      <c r="M66">
        <v>190.78218078613281</v>
      </c>
      <c r="N66">
        <v>166</v>
      </c>
      <c r="O66">
        <v>166</v>
      </c>
      <c r="P66">
        <v>6.4549095928669004E-2</v>
      </c>
      <c r="Q66">
        <v>-0.86864519119262695</v>
      </c>
      <c r="R66">
        <v>0.57988572120666504</v>
      </c>
      <c r="S66">
        <v>0.274703979492188</v>
      </c>
      <c r="T66">
        <v>1.7521678751641421</v>
      </c>
      <c r="U66">
        <v>3.275025606155396</v>
      </c>
      <c r="V66">
        <v>1.676542638E-6</v>
      </c>
      <c r="W66">
        <v>-7.3524960316720001E-3</v>
      </c>
      <c r="X66">
        <v>329</v>
      </c>
      <c r="Y66">
        <v>58.555904388427727</v>
      </c>
      <c r="Z66">
        <v>1.4526975455383051</v>
      </c>
      <c r="AA66">
        <v>-0.374368727207184</v>
      </c>
      <c r="AB66">
        <v>3.2297484576702E-2</v>
      </c>
      <c r="AC66">
        <v>0.23389935493469199</v>
      </c>
      <c r="AD66">
        <v>0.89172207818729798</v>
      </c>
      <c r="AE66">
        <v>4314.0828005104549</v>
      </c>
      <c r="AF66">
        <v>339</v>
      </c>
      <c r="AG66">
        <v>-2.8042025024287001E-2</v>
      </c>
      <c r="AH66">
        <v>3.7873663933840999E-2</v>
      </c>
      <c r="AI66">
        <v>1.6150491617903551</v>
      </c>
      <c r="AJ66">
        <v>214</v>
      </c>
      <c r="AK66">
        <v>125</v>
      </c>
      <c r="AL66">
        <v>1359.469033749526</v>
      </c>
      <c r="AM66">
        <v>289</v>
      </c>
      <c r="AN66">
        <v>-2.4313086330000002E-6</v>
      </c>
      <c r="AO66">
        <v>2.8747679937828001E-2</v>
      </c>
      <c r="AP66">
        <v>2.0594442518034501</v>
      </c>
      <c r="AQ66">
        <v>204</v>
      </c>
      <c r="AR66">
        <v>85</v>
      </c>
      <c r="AS66">
        <v>1550.4331148515839</v>
      </c>
      <c r="AT66">
        <v>329</v>
      </c>
      <c r="AU66">
        <v>-1.4297609361412E-2</v>
      </c>
      <c r="AV66">
        <v>1.8394567518400251</v>
      </c>
      <c r="AW66">
        <v>163</v>
      </c>
      <c r="AX66">
        <v>166</v>
      </c>
      <c r="AY66">
        <v>1809.1628252972571</v>
      </c>
      <c r="AZ66">
        <v>349</v>
      </c>
      <c r="BA66">
        <v>-1.6463782826009001E-2</v>
      </c>
      <c r="BB66">
        <v>1.4248840486622E-2</v>
      </c>
      <c r="BC66">
        <v>1.781510626441537</v>
      </c>
      <c r="BD66">
        <v>214</v>
      </c>
      <c r="BE66">
        <v>135</v>
      </c>
      <c r="BF66">
        <v>1472.9320367693319</v>
      </c>
      <c r="BG66">
        <v>288</v>
      </c>
      <c r="BH66">
        <v>2.1252043977465E-2</v>
      </c>
      <c r="BI66">
        <v>2.7011128525821999E-2</v>
      </c>
      <c r="BJ66">
        <v>1.609469433580224</v>
      </c>
      <c r="BK66">
        <v>193</v>
      </c>
      <c r="BL66">
        <v>95</v>
      </c>
      <c r="BM66">
        <v>1697.51796219319</v>
      </c>
      <c r="BN66">
        <v>648960.91</v>
      </c>
      <c r="BO66">
        <v>5767606.79</v>
      </c>
    </row>
    <row r="67" spans="1:67" x14ac:dyDescent="0.25">
      <c r="A67">
        <v>146</v>
      </c>
      <c r="B67">
        <v>1.0391309877053796</v>
      </c>
      <c r="C67">
        <v>2.9214972009300002</v>
      </c>
      <c r="D67">
        <v>1.1288781906986516</v>
      </c>
      <c r="E67">
        <f t="shared" ref="E67:E130" si="1">B67+C67+D67</f>
        <v>5.0895063793340318</v>
      </c>
      <c r="F67">
        <v>0.24306750289000001</v>
      </c>
      <c r="G67">
        <v>0.64935468975999999</v>
      </c>
      <c r="H67">
        <v>0.10757780735</v>
      </c>
      <c r="I67">
        <v>7.3361599999999996</v>
      </c>
      <c r="J67" t="s">
        <v>67</v>
      </c>
      <c r="K67">
        <v>5.6120000000000001</v>
      </c>
      <c r="L67">
        <v>-2.6681846007704998E-2</v>
      </c>
      <c r="M67">
        <v>190.04423522949219</v>
      </c>
      <c r="N67">
        <v>115</v>
      </c>
      <c r="O67">
        <v>115</v>
      </c>
      <c r="P67">
        <v>5.2989143878221998E-2</v>
      </c>
      <c r="Q67">
        <v>-0.88918560743331898</v>
      </c>
      <c r="R67">
        <v>0.418526351451874</v>
      </c>
      <c r="S67">
        <v>0.181045532226562</v>
      </c>
      <c r="T67">
        <v>2.01204715646077</v>
      </c>
      <c r="U67">
        <v>0.444806188344955</v>
      </c>
      <c r="V67">
        <v>2.320248086E-6</v>
      </c>
      <c r="W67">
        <v>-7.8706443309779998E-3</v>
      </c>
      <c r="X67">
        <v>329</v>
      </c>
      <c r="Y67">
        <v>229.7722473144531</v>
      </c>
      <c r="Z67">
        <v>1.449337202724335</v>
      </c>
      <c r="AA67">
        <v>-0.37932288646697998</v>
      </c>
      <c r="AB67">
        <v>3.2037451863288997E-2</v>
      </c>
      <c r="AC67">
        <v>0.24491760134696999</v>
      </c>
      <c r="AD67">
        <v>0.89673114596121595</v>
      </c>
      <c r="AE67">
        <v>4668.2484146670758</v>
      </c>
      <c r="AF67">
        <v>339</v>
      </c>
      <c r="AG67">
        <v>-3.2915939579438003E-2</v>
      </c>
      <c r="AH67">
        <v>2.3921400208210999E-2</v>
      </c>
      <c r="AI67">
        <v>1.7969009702190699</v>
      </c>
      <c r="AJ67">
        <v>204</v>
      </c>
      <c r="AK67">
        <v>135</v>
      </c>
      <c r="AL67">
        <v>1159.722340561558</v>
      </c>
      <c r="AM67">
        <v>350</v>
      </c>
      <c r="AN67">
        <v>-9.5591279429510009E-3</v>
      </c>
      <c r="AO67">
        <v>2.6188621383515E-2</v>
      </c>
      <c r="AP67">
        <v>2.1930271101415011</v>
      </c>
      <c r="AQ67">
        <v>275</v>
      </c>
      <c r="AR67">
        <v>75</v>
      </c>
      <c r="AS67">
        <v>2318.050593635613</v>
      </c>
      <c r="AT67">
        <v>329</v>
      </c>
      <c r="AU67">
        <v>-5.9350295890100004E-4</v>
      </c>
      <c r="AV67">
        <v>2.0946506609843132</v>
      </c>
      <c r="AW67">
        <v>214</v>
      </c>
      <c r="AX67">
        <v>115</v>
      </c>
      <c r="AY67">
        <v>2022.1568309893919</v>
      </c>
      <c r="AZ67">
        <v>349</v>
      </c>
      <c r="BA67">
        <v>-2.2215420959935998E-2</v>
      </c>
      <c r="BB67">
        <v>2.1638641242525999E-2</v>
      </c>
      <c r="BC67">
        <v>2.1557836573641849</v>
      </c>
      <c r="BD67">
        <v>214</v>
      </c>
      <c r="BE67">
        <v>135</v>
      </c>
      <c r="BF67">
        <v>1817.2826457556951</v>
      </c>
      <c r="BG67">
        <v>196</v>
      </c>
      <c r="BH67">
        <v>1.6424330345030001E-3</v>
      </c>
      <c r="BI67">
        <v>8.1875750061730004E-3</v>
      </c>
      <c r="BJ67">
        <v>2.161873638501977</v>
      </c>
      <c r="BK67">
        <v>112</v>
      </c>
      <c r="BL67">
        <v>84</v>
      </c>
      <c r="BM67">
        <v>1758.990792156482</v>
      </c>
      <c r="BN67">
        <v>649073.77300000004</v>
      </c>
      <c r="BO67">
        <v>5769289.2240000004</v>
      </c>
    </row>
    <row r="68" spans="1:67" x14ac:dyDescent="0.25">
      <c r="A68">
        <v>147</v>
      </c>
      <c r="B68">
        <v>1.2686007411481828</v>
      </c>
      <c r="C68">
        <v>2.6633931797499999</v>
      </c>
      <c r="D68">
        <v>1.1378952321844402</v>
      </c>
      <c r="E68">
        <f t="shared" si="1"/>
        <v>5.0698891530826229</v>
      </c>
      <c r="F68">
        <v>0.2131469439</v>
      </c>
      <c r="G68">
        <v>0.68738459403999996</v>
      </c>
      <c r="H68">
        <v>9.9468462059999999E-2</v>
      </c>
      <c r="I68">
        <v>7.4996400000000003</v>
      </c>
      <c r="J68" t="s">
        <v>67</v>
      </c>
      <c r="K68">
        <v>5.4649999999999999</v>
      </c>
      <c r="L68">
        <v>7.1249835193157002E-2</v>
      </c>
      <c r="M68">
        <v>190.11494445800781</v>
      </c>
      <c r="N68">
        <v>145</v>
      </c>
      <c r="O68">
        <v>145</v>
      </c>
      <c r="P68">
        <v>2.7981285005808001E-2</v>
      </c>
      <c r="Q68">
        <v>-0.942834973335266</v>
      </c>
      <c r="R68">
        <v>0.24238410592079199</v>
      </c>
      <c r="S68">
        <v>0.108932495117188</v>
      </c>
      <c r="T68">
        <v>2.0009409430586218</v>
      </c>
      <c r="U68">
        <v>0</v>
      </c>
      <c r="V68">
        <v>1.2613026E-6</v>
      </c>
      <c r="W68">
        <v>-7.7137709595260003E-3</v>
      </c>
      <c r="X68">
        <v>329</v>
      </c>
      <c r="Y68">
        <v>164.86224365234381</v>
      </c>
      <c r="Z68">
        <v>1.4566190460752899</v>
      </c>
      <c r="AA68">
        <v>-0.384581059217453</v>
      </c>
      <c r="AB68">
        <v>3.4539993852377E-2</v>
      </c>
      <c r="AC68">
        <v>0.25217616558075001</v>
      </c>
      <c r="AD68">
        <v>0.920901312855674</v>
      </c>
      <c r="AE68">
        <v>4761.7223282896211</v>
      </c>
      <c r="AF68">
        <v>329</v>
      </c>
      <c r="AG68">
        <v>-3.3044037910206998E-2</v>
      </c>
      <c r="AH68">
        <v>2.6178123405712999E-2</v>
      </c>
      <c r="AI68">
        <v>1.9297667367179381</v>
      </c>
      <c r="AJ68">
        <v>194</v>
      </c>
      <c r="AK68">
        <v>135</v>
      </c>
      <c r="AL68">
        <v>1242.2211249783179</v>
      </c>
      <c r="AM68">
        <v>340</v>
      </c>
      <c r="AN68">
        <v>-9.9382940393270003E-3</v>
      </c>
      <c r="AO68">
        <v>2.3911685795736E-2</v>
      </c>
      <c r="AP68">
        <v>2.201910916934652</v>
      </c>
      <c r="AQ68">
        <v>265</v>
      </c>
      <c r="AR68">
        <v>75</v>
      </c>
      <c r="AS68">
        <v>2098.7338028002491</v>
      </c>
      <c r="AT68">
        <v>329</v>
      </c>
      <c r="AU68">
        <v>8.8593273963399996E-4</v>
      </c>
      <c r="AV68">
        <v>2.0638667402473572</v>
      </c>
      <c r="AW68">
        <v>184</v>
      </c>
      <c r="AX68">
        <v>145</v>
      </c>
      <c r="AY68">
        <v>2110.4435477669899</v>
      </c>
      <c r="AZ68">
        <v>349</v>
      </c>
      <c r="BA68">
        <v>-2.2494806100208001E-2</v>
      </c>
      <c r="BB68">
        <v>9.1640264577659992E-3</v>
      </c>
      <c r="BC68">
        <v>2.1863734211588941</v>
      </c>
      <c r="BD68">
        <v>204</v>
      </c>
      <c r="BE68">
        <v>145</v>
      </c>
      <c r="BF68">
        <v>1785.555794716103</v>
      </c>
      <c r="BG68">
        <v>309</v>
      </c>
      <c r="BH68">
        <v>3.6995087115700002E-4</v>
      </c>
      <c r="BI68">
        <v>6.9470085950810003E-3</v>
      </c>
      <c r="BJ68">
        <v>2.2311400504803922</v>
      </c>
      <c r="BK68">
        <v>225</v>
      </c>
      <c r="BL68">
        <v>84</v>
      </c>
      <c r="BM68">
        <v>1824.1679020285439</v>
      </c>
      <c r="BN68">
        <v>649184.37600000005</v>
      </c>
      <c r="BO68">
        <v>5769195.3370000003</v>
      </c>
    </row>
    <row r="69" spans="1:67" x14ac:dyDescent="0.25">
      <c r="A69">
        <v>148</v>
      </c>
      <c r="B69">
        <v>2.1233515777347818</v>
      </c>
      <c r="C69">
        <v>2.6430630807800002</v>
      </c>
      <c r="D69">
        <v>1.2518110195550962</v>
      </c>
      <c r="E69">
        <f t="shared" si="1"/>
        <v>6.0182256780698777</v>
      </c>
      <c r="F69">
        <v>0.22069474259999999</v>
      </c>
      <c r="G69">
        <v>0.66206074738999998</v>
      </c>
      <c r="H69">
        <v>0.11724451001</v>
      </c>
      <c r="I69">
        <v>7.9688999999999997</v>
      </c>
      <c r="J69" t="s">
        <v>67</v>
      </c>
      <c r="K69">
        <v>9.032</v>
      </c>
      <c r="L69">
        <v>0.103513553738594</v>
      </c>
      <c r="M69">
        <v>189.61537170410159</v>
      </c>
      <c r="N69">
        <v>145</v>
      </c>
      <c r="O69">
        <v>145</v>
      </c>
      <c r="P69">
        <v>4.0208574384451003E-2</v>
      </c>
      <c r="Q69">
        <v>-0.88292211294174205</v>
      </c>
      <c r="R69">
        <v>0.36287271976470897</v>
      </c>
      <c r="S69">
        <v>0.16558837890625</v>
      </c>
      <c r="T69">
        <v>1.985720517873941</v>
      </c>
      <c r="U69">
        <v>19.743679046630859</v>
      </c>
      <c r="V69">
        <v>1.013390943E-6</v>
      </c>
      <c r="W69">
        <v>-7.5224852189419997E-3</v>
      </c>
      <c r="X69">
        <v>329</v>
      </c>
      <c r="Y69">
        <v>113.1700439453125</v>
      </c>
      <c r="Z69">
        <v>1.4648119748283821</v>
      </c>
      <c r="AA69">
        <v>-0.39116144180297902</v>
      </c>
      <c r="AB69">
        <v>3.1041631475091001E-2</v>
      </c>
      <c r="AC69">
        <v>0.24724037945270499</v>
      </c>
      <c r="AD69">
        <v>0.935128166241745</v>
      </c>
      <c r="AE69">
        <v>4620.558568107077</v>
      </c>
      <c r="AF69">
        <v>329</v>
      </c>
      <c r="AG69">
        <v>-3.5921783647323E-2</v>
      </c>
      <c r="AH69">
        <v>3.0713935043407001E-2</v>
      </c>
      <c r="AI69">
        <v>2.534570671945684</v>
      </c>
      <c r="AJ69">
        <v>245</v>
      </c>
      <c r="AK69">
        <v>84</v>
      </c>
      <c r="AL69">
        <v>1270.1427655823741</v>
      </c>
      <c r="AM69">
        <v>350</v>
      </c>
      <c r="AN69">
        <v>-4.5125767843810002E-3</v>
      </c>
      <c r="AO69">
        <v>2.4874134448870999E-2</v>
      </c>
      <c r="AP69">
        <v>2.1828404010004219</v>
      </c>
      <c r="AQ69">
        <v>285</v>
      </c>
      <c r="AR69">
        <v>65</v>
      </c>
      <c r="AS69">
        <v>2121.1556124289009</v>
      </c>
      <c r="AT69">
        <v>329</v>
      </c>
      <c r="AU69">
        <v>-2.9265621685E-4</v>
      </c>
      <c r="AV69">
        <v>2.0715041390526339</v>
      </c>
      <c r="AW69">
        <v>184</v>
      </c>
      <c r="AX69">
        <v>145</v>
      </c>
      <c r="AY69">
        <v>2058.6589859458441</v>
      </c>
      <c r="AZ69">
        <v>349</v>
      </c>
      <c r="BA69">
        <v>-2.102227766996E-2</v>
      </c>
      <c r="BB69">
        <v>4.2777527654120004E-3</v>
      </c>
      <c r="BC69">
        <v>2.0986046503939981</v>
      </c>
      <c r="BD69">
        <v>214</v>
      </c>
      <c r="BE69">
        <v>135</v>
      </c>
      <c r="BF69">
        <v>1845.8981570116489</v>
      </c>
      <c r="BG69">
        <v>268</v>
      </c>
      <c r="BH69">
        <v>2.0421232189039998E-3</v>
      </c>
      <c r="BI69">
        <v>9.5299756832739994E-3</v>
      </c>
      <c r="BJ69">
        <v>2.1915464623997409</v>
      </c>
      <c r="BK69">
        <v>153</v>
      </c>
      <c r="BL69">
        <v>115</v>
      </c>
      <c r="BM69">
        <v>1705.183539058143</v>
      </c>
      <c r="BN69">
        <v>649137.04500000004</v>
      </c>
      <c r="BO69">
        <v>5768901.6339999996</v>
      </c>
    </row>
    <row r="70" spans="1:67" x14ac:dyDescent="0.25">
      <c r="A70">
        <v>149</v>
      </c>
      <c r="B70">
        <v>1.6405500134186934</v>
      </c>
      <c r="C70">
        <v>2.33471588957</v>
      </c>
      <c r="D70">
        <v>0.80928918095587332</v>
      </c>
      <c r="E70">
        <f t="shared" si="1"/>
        <v>4.784555083944567</v>
      </c>
      <c r="F70">
        <v>0.28778367733999999</v>
      </c>
      <c r="G70">
        <v>0.53563394789999996</v>
      </c>
      <c r="H70">
        <v>0.17658237474999999</v>
      </c>
      <c r="I70">
        <v>7.0303599999999999</v>
      </c>
      <c r="J70" t="s">
        <v>70</v>
      </c>
      <c r="K70">
        <v>6.0380000000000003</v>
      </c>
      <c r="L70">
        <v>0.146440669894218</v>
      </c>
      <c r="M70">
        <v>189.34205627441401</v>
      </c>
      <c r="N70">
        <v>145</v>
      </c>
      <c r="O70">
        <v>145</v>
      </c>
      <c r="P70">
        <v>7.4484549462794994E-2</v>
      </c>
      <c r="Q70">
        <v>-0.82472223043441795</v>
      </c>
      <c r="R70">
        <v>0.68361353874206499</v>
      </c>
      <c r="S70">
        <v>0.352340698242188</v>
      </c>
      <c r="T70">
        <v>1.922190498936913</v>
      </c>
      <c r="U70">
        <v>3.2586219310760498</v>
      </c>
      <c r="V70">
        <v>1.7345302695E-5</v>
      </c>
      <c r="W70">
        <v>-6.778477691114E-3</v>
      </c>
      <c r="X70">
        <v>329</v>
      </c>
      <c r="Y70">
        <v>108.6799774169922</v>
      </c>
      <c r="Z70">
        <v>1.48438626145598</v>
      </c>
      <c r="AA70">
        <v>-0.40164518356323198</v>
      </c>
      <c r="AB70">
        <v>1.9658606499434E-2</v>
      </c>
      <c r="AC70">
        <v>0.258119076490402</v>
      </c>
      <c r="AD70">
        <v>0.95912137853844404</v>
      </c>
      <c r="AE70">
        <v>4445.6281123443696</v>
      </c>
      <c r="AF70">
        <v>339</v>
      </c>
      <c r="AG70">
        <v>-3.644960547349E-2</v>
      </c>
      <c r="AH70">
        <v>4.0484496919151E-2</v>
      </c>
      <c r="AI70">
        <v>1.997756483532533</v>
      </c>
      <c r="AJ70">
        <v>214</v>
      </c>
      <c r="AK70">
        <v>125</v>
      </c>
      <c r="AL70">
        <v>1636.865145746576</v>
      </c>
      <c r="AM70">
        <v>350</v>
      </c>
      <c r="AN70">
        <v>-1.2480211783409999E-3</v>
      </c>
      <c r="AO70">
        <v>2.3770877672564E-2</v>
      </c>
      <c r="AP70">
        <v>1.746190046997089</v>
      </c>
      <c r="AQ70">
        <v>275</v>
      </c>
      <c r="AR70">
        <v>75</v>
      </c>
      <c r="AS70">
        <v>1714.881077315157</v>
      </c>
      <c r="AT70">
        <v>329</v>
      </c>
      <c r="AU70">
        <v>-5.3517139843630001E-3</v>
      </c>
      <c r="AV70">
        <v>2.0121186600738392</v>
      </c>
      <c r="AW70">
        <v>184</v>
      </c>
      <c r="AX70">
        <v>145</v>
      </c>
      <c r="AY70">
        <v>1955.121028830745</v>
      </c>
      <c r="AZ70">
        <v>349</v>
      </c>
      <c r="BA70">
        <v>-1.8286517295746998E-2</v>
      </c>
      <c r="BB70">
        <v>3.6143931298500001E-3</v>
      </c>
      <c r="BC70">
        <v>2.0300167493281229</v>
      </c>
      <c r="BD70">
        <v>204</v>
      </c>
      <c r="BE70">
        <v>145</v>
      </c>
      <c r="BF70">
        <v>1820.744346640977</v>
      </c>
      <c r="BG70">
        <v>309</v>
      </c>
      <c r="BH70">
        <v>4.5143976810510002E-3</v>
      </c>
      <c r="BI70">
        <v>8.5636983803959992E-3</v>
      </c>
      <c r="BJ70">
        <v>2.1142616304217632</v>
      </c>
      <c r="BK70">
        <v>194</v>
      </c>
      <c r="BL70">
        <v>115</v>
      </c>
      <c r="BM70">
        <v>2010.951409698235</v>
      </c>
      <c r="BN70">
        <v>649154.29200000002</v>
      </c>
      <c r="BO70">
        <v>5768854.2429999998</v>
      </c>
    </row>
    <row r="71" spans="1:67" x14ac:dyDescent="0.25">
      <c r="A71">
        <v>0</v>
      </c>
      <c r="B71">
        <v>0.99685083837296773</v>
      </c>
      <c r="C71">
        <v>1.9608664438300001</v>
      </c>
      <c r="D71">
        <v>1.2599151949045924</v>
      </c>
      <c r="E71">
        <f t="shared" si="1"/>
        <v>4.2176324771075606</v>
      </c>
      <c r="F71">
        <v>0.25748168112999997</v>
      </c>
      <c r="G71">
        <v>0.64026513466000001</v>
      </c>
      <c r="H71">
        <v>0.10225318421</v>
      </c>
      <c r="I71">
        <v>7.92</v>
      </c>
      <c r="J71" t="s">
        <v>67</v>
      </c>
      <c r="K71">
        <v>6.0060000000000002</v>
      </c>
      <c r="L71">
        <v>-5.7755287736653997E-2</v>
      </c>
      <c r="M71">
        <v>189.4308776855469</v>
      </c>
      <c r="N71">
        <v>135</v>
      </c>
      <c r="O71">
        <v>135</v>
      </c>
      <c r="P71">
        <v>3.3807776868342999E-2</v>
      </c>
      <c r="Q71">
        <v>0.32219710946083102</v>
      </c>
      <c r="R71">
        <v>0.32731395959854098</v>
      </c>
      <c r="S71">
        <v>0.170455932617188</v>
      </c>
      <c r="T71">
        <v>1.752479921478457</v>
      </c>
      <c r="U71">
        <v>0</v>
      </c>
      <c r="V71">
        <v>1.8057004349999999E-6</v>
      </c>
      <c r="W71">
        <v>-4.2291982099410003E-3</v>
      </c>
      <c r="X71">
        <v>329</v>
      </c>
      <c r="Y71">
        <v>31.892238616943359</v>
      </c>
      <c r="Z71">
        <v>1.4420432546377051</v>
      </c>
      <c r="AA71">
        <v>-0.349060148000717</v>
      </c>
      <c r="AB71">
        <v>6.383597385138E-3</v>
      </c>
      <c r="AC71">
        <v>0.20629298686981201</v>
      </c>
      <c r="AD71">
        <v>0.86031459403878796</v>
      </c>
      <c r="AE71">
        <v>4249.8139860221427</v>
      </c>
      <c r="AF71">
        <v>339</v>
      </c>
      <c r="AG71">
        <v>-6.492551474103E-3</v>
      </c>
      <c r="AH71">
        <v>3.946300036617E-3</v>
      </c>
      <c r="AI71">
        <v>1.718663613244358</v>
      </c>
      <c r="AJ71">
        <v>204</v>
      </c>
      <c r="AK71">
        <v>135</v>
      </c>
      <c r="AL71">
        <v>1589.7903753336991</v>
      </c>
      <c r="AM71">
        <v>340</v>
      </c>
      <c r="AN71">
        <v>-5.8186799763E-4</v>
      </c>
      <c r="AO71">
        <v>1.6130375240254999E-2</v>
      </c>
      <c r="AP71">
        <v>1.788538905239563</v>
      </c>
      <c r="AQ71">
        <v>194</v>
      </c>
      <c r="AR71">
        <v>146</v>
      </c>
      <c r="AS71">
        <v>1385.5769672713341</v>
      </c>
      <c r="AT71">
        <v>329</v>
      </c>
      <c r="AU71">
        <v>-3.0713936589407999E-2</v>
      </c>
      <c r="AV71">
        <v>1.8512145926681001</v>
      </c>
      <c r="AW71">
        <v>194</v>
      </c>
      <c r="AX71">
        <v>135</v>
      </c>
      <c r="AY71">
        <v>1733.9007797904931</v>
      </c>
      <c r="AZ71">
        <v>329</v>
      </c>
      <c r="BA71">
        <v>1.050638183565E-3</v>
      </c>
      <c r="BB71">
        <v>2.1432788109530001E-2</v>
      </c>
      <c r="BC71">
        <v>1.899746594796581</v>
      </c>
      <c r="BD71">
        <v>234</v>
      </c>
      <c r="BE71">
        <v>95</v>
      </c>
      <c r="BF71">
        <v>1706.972632334307</v>
      </c>
      <c r="BG71">
        <v>309</v>
      </c>
      <c r="BH71">
        <v>5.3713567129490001E-3</v>
      </c>
      <c r="BI71">
        <v>7.1409726268210003E-3</v>
      </c>
      <c r="BJ71">
        <v>1.79145741621955</v>
      </c>
      <c r="BK71">
        <v>184</v>
      </c>
      <c r="BL71">
        <v>125</v>
      </c>
      <c r="BM71">
        <v>2046.1749966573641</v>
      </c>
      <c r="BN71">
        <v>648124.77500000002</v>
      </c>
      <c r="BO71">
        <v>5769316.642</v>
      </c>
    </row>
    <row r="72" spans="1:67" x14ac:dyDescent="0.25">
      <c r="A72">
        <v>4</v>
      </c>
      <c r="B72">
        <v>1.33402432932868</v>
      </c>
      <c r="C72">
        <v>1.73078202948</v>
      </c>
      <c r="D72">
        <v>1.4843015241525639</v>
      </c>
      <c r="E72">
        <f t="shared" si="1"/>
        <v>4.5491078829612439</v>
      </c>
      <c r="F72">
        <v>0.53377299821000002</v>
      </c>
      <c r="G72">
        <v>0</v>
      </c>
      <c r="H72">
        <v>0.46622700178999998</v>
      </c>
      <c r="I72">
        <v>7.8045499999999999</v>
      </c>
      <c r="J72" t="s">
        <v>67</v>
      </c>
      <c r="K72">
        <v>4.6989999999999998</v>
      </c>
      <c r="L72">
        <v>0.12529107928276101</v>
      </c>
      <c r="M72">
        <v>188.87016296386719</v>
      </c>
      <c r="N72">
        <v>105</v>
      </c>
      <c r="O72">
        <v>105</v>
      </c>
      <c r="P72">
        <v>0.12686106562614399</v>
      </c>
      <c r="Q72">
        <v>-0.15207701921462999</v>
      </c>
      <c r="R72">
        <v>1.04283595085144</v>
      </c>
      <c r="S72">
        <v>0.40350341796875</v>
      </c>
      <c r="T72">
        <v>1.352834439649498</v>
      </c>
      <c r="U72">
        <v>1.714735150337219</v>
      </c>
      <c r="V72">
        <v>2.3908825823999999E-5</v>
      </c>
      <c r="W72">
        <v>1.1482230620459999E-3</v>
      </c>
      <c r="X72">
        <v>329</v>
      </c>
      <c r="Y72">
        <v>357.12908935546881</v>
      </c>
      <c r="Z72">
        <v>1.524439404379873</v>
      </c>
      <c r="AA72">
        <v>-0.411962389945984</v>
      </c>
      <c r="AB72">
        <v>5.9035621583461997E-2</v>
      </c>
      <c r="AC72">
        <v>0.27040946483612099</v>
      </c>
      <c r="AD72">
        <v>1.0126406958897931</v>
      </c>
      <c r="AE72">
        <v>4362.5979867988999</v>
      </c>
      <c r="AF72">
        <v>339</v>
      </c>
      <c r="AG72">
        <v>9.4939872019199996E-4</v>
      </c>
      <c r="AH72">
        <v>1.9238592384739999E-2</v>
      </c>
      <c r="AI72">
        <v>1.4968917396270061</v>
      </c>
      <c r="AJ72">
        <v>244</v>
      </c>
      <c r="AK72">
        <v>95</v>
      </c>
      <c r="AL72">
        <v>1840.7903905338339</v>
      </c>
      <c r="AM72">
        <v>350</v>
      </c>
      <c r="AN72">
        <v>-9.4739060775400001E-4</v>
      </c>
      <c r="AO72">
        <v>1.6765830774628999E-2</v>
      </c>
      <c r="AP72">
        <v>1.480690585429002</v>
      </c>
      <c r="AQ72">
        <v>275</v>
      </c>
      <c r="AR72">
        <v>75</v>
      </c>
      <c r="AS72">
        <v>1548.394346739469</v>
      </c>
      <c r="AT72">
        <v>329</v>
      </c>
      <c r="AU72">
        <v>8.7032604252079999E-3</v>
      </c>
      <c r="AV72">
        <v>1.4045488878232</v>
      </c>
      <c r="AW72">
        <v>224</v>
      </c>
      <c r="AX72">
        <v>105</v>
      </c>
      <c r="AY72">
        <v>1949.845360504878</v>
      </c>
      <c r="AZ72">
        <v>349</v>
      </c>
      <c r="BA72">
        <v>7.5353322906640003E-3</v>
      </c>
      <c r="BB72">
        <v>2.7080904556353001E-2</v>
      </c>
      <c r="BC72">
        <v>1.6948298533966599</v>
      </c>
      <c r="BD72">
        <v>244</v>
      </c>
      <c r="BE72">
        <v>105</v>
      </c>
      <c r="BF72">
        <v>2220.2408197403802</v>
      </c>
      <c r="BG72">
        <v>309</v>
      </c>
      <c r="BH72">
        <v>1.2475514155645E-2</v>
      </c>
      <c r="BI72">
        <v>2.8881313199772E-2</v>
      </c>
      <c r="BJ72">
        <v>1.682391222036911</v>
      </c>
      <c r="BK72">
        <v>214</v>
      </c>
      <c r="BL72">
        <v>95</v>
      </c>
      <c r="BM72">
        <v>2518.6026405319881</v>
      </c>
      <c r="BN72">
        <v>648103.17799999996</v>
      </c>
      <c r="BO72">
        <v>5768865.6200000001</v>
      </c>
    </row>
    <row r="73" spans="1:67" x14ac:dyDescent="0.25">
      <c r="A73">
        <v>6</v>
      </c>
      <c r="B73">
        <v>1.5739246507707636</v>
      </c>
      <c r="C73">
        <v>1.85522020065</v>
      </c>
      <c r="D73">
        <v>1.4243430360195852</v>
      </c>
      <c r="E73">
        <f t="shared" si="1"/>
        <v>4.8534878874403491</v>
      </c>
      <c r="F73">
        <v>0.25778374197999998</v>
      </c>
      <c r="G73">
        <v>0.50318525573999995</v>
      </c>
      <c r="H73">
        <v>0.23903100227999999</v>
      </c>
      <c r="I73">
        <v>7.6753</v>
      </c>
      <c r="J73" t="s">
        <v>67</v>
      </c>
      <c r="K73">
        <v>7.4790000000000001</v>
      </c>
      <c r="L73">
        <v>9.0072244405746002E-2</v>
      </c>
      <c r="M73">
        <v>188.99726867675781</v>
      </c>
      <c r="N73">
        <v>105</v>
      </c>
      <c r="O73">
        <v>105</v>
      </c>
      <c r="P73">
        <v>1.531423907727E-2</v>
      </c>
      <c r="Q73">
        <v>0.19296355545520799</v>
      </c>
      <c r="R73">
        <v>0.12949843704700501</v>
      </c>
      <c r="S73">
        <v>5.9219360351562E-2</v>
      </c>
      <c r="T73">
        <v>1.5249567141328559</v>
      </c>
      <c r="U73">
        <v>0.39068165421485901</v>
      </c>
      <c r="V73">
        <v>6.1778172300000002E-7</v>
      </c>
      <c r="W73">
        <v>3.8379726465789998E-3</v>
      </c>
      <c r="X73">
        <v>329</v>
      </c>
      <c r="Y73">
        <v>309.67929077148438</v>
      </c>
      <c r="Z73">
        <v>1.5430077878491639</v>
      </c>
      <c r="AA73">
        <v>-0.43742355704307601</v>
      </c>
      <c r="AB73">
        <v>3.9914332330227002E-2</v>
      </c>
      <c r="AC73">
        <v>0.26656609773635898</v>
      </c>
      <c r="AD73">
        <v>1.07427076430755</v>
      </c>
      <c r="AE73">
        <v>4688.2315046149579</v>
      </c>
      <c r="AF73">
        <v>339</v>
      </c>
      <c r="AG73">
        <v>6.5549138720000005E-4</v>
      </c>
      <c r="AH73">
        <v>3.0094689527968999E-2</v>
      </c>
      <c r="AI73">
        <v>1.6014413011589459</v>
      </c>
      <c r="AJ73">
        <v>244</v>
      </c>
      <c r="AK73">
        <v>95</v>
      </c>
      <c r="AL73">
        <v>1832.2762521208101</v>
      </c>
      <c r="AM73">
        <v>350</v>
      </c>
      <c r="AN73">
        <v>-3.62875635987E-3</v>
      </c>
      <c r="AO73">
        <v>1.6280490546290001E-2</v>
      </c>
      <c r="AP73">
        <v>1.6680198738321319</v>
      </c>
      <c r="AQ73">
        <v>275</v>
      </c>
      <c r="AR73">
        <v>75</v>
      </c>
      <c r="AS73">
        <v>1576.3049973757611</v>
      </c>
      <c r="AT73">
        <v>329</v>
      </c>
      <c r="AU73">
        <v>1.6996387810050001E-3</v>
      </c>
      <c r="AV73">
        <v>1.6053859262499759</v>
      </c>
      <c r="AW73">
        <v>224</v>
      </c>
      <c r="AX73">
        <v>105</v>
      </c>
      <c r="AY73">
        <v>2002.015623787262</v>
      </c>
      <c r="AZ73">
        <v>349</v>
      </c>
      <c r="BA73">
        <v>6.4246324081659997E-3</v>
      </c>
      <c r="BB73">
        <v>2.5523785477158001E-2</v>
      </c>
      <c r="BC73">
        <v>1.6537324939966001</v>
      </c>
      <c r="BD73">
        <v>254</v>
      </c>
      <c r="BE73">
        <v>95</v>
      </c>
      <c r="BF73">
        <v>2154.3002540662742</v>
      </c>
      <c r="BG73">
        <v>309</v>
      </c>
      <c r="BH73">
        <v>9.983221604373E-3</v>
      </c>
      <c r="BI73">
        <v>1.5875570994501001E-2</v>
      </c>
      <c r="BJ73">
        <v>1.7153348985060211</v>
      </c>
      <c r="BK73">
        <v>214</v>
      </c>
      <c r="BL73">
        <v>95</v>
      </c>
      <c r="BM73">
        <v>2553.8037014686952</v>
      </c>
      <c r="BN73">
        <v>648116.35499999998</v>
      </c>
      <c r="BO73">
        <v>5768680.8890000004</v>
      </c>
    </row>
    <row r="74" spans="1:67" x14ac:dyDescent="0.25">
      <c r="A74">
        <v>8</v>
      </c>
      <c r="B74">
        <v>1.6675143342979548</v>
      </c>
      <c r="C74">
        <v>1.6452977129699999</v>
      </c>
      <c r="D74">
        <v>1.4182041059651314</v>
      </c>
      <c r="E74">
        <f t="shared" si="1"/>
        <v>4.7310161532330861</v>
      </c>
      <c r="F74">
        <v>0.22615822893000001</v>
      </c>
      <c r="G74">
        <v>0.57130051153999994</v>
      </c>
      <c r="H74">
        <v>0.20254125952999999</v>
      </c>
      <c r="I74">
        <v>7.2976000000000001</v>
      </c>
      <c r="J74" t="s">
        <v>67</v>
      </c>
      <c r="K74">
        <v>6.0049999999999999</v>
      </c>
      <c r="L74">
        <v>0.14174495637416801</v>
      </c>
      <c r="M74">
        <v>189.33622741699219</v>
      </c>
      <c r="N74">
        <v>115</v>
      </c>
      <c r="O74">
        <v>115</v>
      </c>
      <c r="P74">
        <v>1.7419997602701E-2</v>
      </c>
      <c r="Q74">
        <v>0.12319391220808</v>
      </c>
      <c r="R74">
        <v>0.14125801622867601</v>
      </c>
      <c r="S74">
        <v>7.1014404296875E-2</v>
      </c>
      <c r="T74">
        <v>1.767248502095222</v>
      </c>
      <c r="U74">
        <v>0</v>
      </c>
      <c r="V74">
        <v>1.3870898099999999E-6</v>
      </c>
      <c r="W74">
        <v>8.885339833796E-3</v>
      </c>
      <c r="X74">
        <v>329</v>
      </c>
      <c r="Y74">
        <v>188.16145324707031</v>
      </c>
      <c r="Z74">
        <v>1.5537912184556359</v>
      </c>
      <c r="AA74">
        <v>-0.44993144273757901</v>
      </c>
      <c r="AB74">
        <v>3.4182853996753998E-2</v>
      </c>
      <c r="AC74">
        <v>0.2734235227108</v>
      </c>
      <c r="AD74">
        <v>1.124017234721868</v>
      </c>
      <c r="AE74">
        <v>4917.6288378489144</v>
      </c>
      <c r="AF74">
        <v>339</v>
      </c>
      <c r="AG74">
        <v>1.545778698241E-3</v>
      </c>
      <c r="AH74">
        <v>4.6758420608141997E-2</v>
      </c>
      <c r="AI74">
        <v>1.938861480173995</v>
      </c>
      <c r="AJ74">
        <v>234</v>
      </c>
      <c r="AK74">
        <v>105</v>
      </c>
      <c r="AL74">
        <v>2048.4224689397238</v>
      </c>
      <c r="AM74">
        <v>350</v>
      </c>
      <c r="AN74">
        <v>-2.5083728664080001E-3</v>
      </c>
      <c r="AO74">
        <v>2.1695164709790001E-2</v>
      </c>
      <c r="AP74">
        <v>1.871087917372287</v>
      </c>
      <c r="AQ74">
        <v>254</v>
      </c>
      <c r="AR74">
        <v>96</v>
      </c>
      <c r="AS74">
        <v>1755.0655442338129</v>
      </c>
      <c r="AT74">
        <v>329</v>
      </c>
      <c r="AU74">
        <v>6.5946692563980001E-3</v>
      </c>
      <c r="AV74">
        <v>1.847759748282366</v>
      </c>
      <c r="AW74">
        <v>214</v>
      </c>
      <c r="AX74">
        <v>115</v>
      </c>
      <c r="AY74">
        <v>2147.0734118594769</v>
      </c>
      <c r="AZ74">
        <v>349</v>
      </c>
      <c r="BA74">
        <v>8.7530762322249999E-3</v>
      </c>
      <c r="BB74">
        <v>3.5175443163447E-2</v>
      </c>
      <c r="BC74">
        <v>2.026737730705483</v>
      </c>
      <c r="BD74">
        <v>244</v>
      </c>
      <c r="BE74">
        <v>105</v>
      </c>
      <c r="BF74">
        <v>2574.1391895185538</v>
      </c>
      <c r="BG74">
        <v>309</v>
      </c>
      <c r="BH74">
        <v>1.4574888775921E-2</v>
      </c>
      <c r="BI74">
        <v>3.0648165289763E-2</v>
      </c>
      <c r="BJ74">
        <v>1.997176313258356</v>
      </c>
      <c r="BK74">
        <v>194</v>
      </c>
      <c r="BL74">
        <v>115</v>
      </c>
      <c r="BM74">
        <v>2812.7056269993241</v>
      </c>
      <c r="BN74">
        <v>648148.77899999998</v>
      </c>
      <c r="BO74">
        <v>5768459.9570000004</v>
      </c>
    </row>
    <row r="75" spans="1:67" x14ac:dyDescent="0.25">
      <c r="A75">
        <v>9</v>
      </c>
      <c r="B75">
        <v>1.0398332231532947</v>
      </c>
      <c r="C75">
        <v>2.1161275352</v>
      </c>
      <c r="D75">
        <v>0.7387636372248203</v>
      </c>
      <c r="E75">
        <f t="shared" si="1"/>
        <v>3.8947243955781152</v>
      </c>
      <c r="F75">
        <v>0.22449765257000001</v>
      </c>
      <c r="G75">
        <v>0.70479032859000001</v>
      </c>
      <c r="H75">
        <v>7.0712018840000002E-2</v>
      </c>
      <c r="I75">
        <v>7.4560000000000004</v>
      </c>
      <c r="J75" t="s">
        <v>67</v>
      </c>
      <c r="K75">
        <v>6.8879999999999999</v>
      </c>
      <c r="L75">
        <v>-6.0187257826328E-2</v>
      </c>
      <c r="M75">
        <v>189.50346374511719</v>
      </c>
      <c r="N75">
        <v>145</v>
      </c>
      <c r="O75">
        <v>145</v>
      </c>
      <c r="P75">
        <v>3.9611786603928001E-2</v>
      </c>
      <c r="Q75">
        <v>0.13680393993854501</v>
      </c>
      <c r="R75">
        <v>0.35073119401931802</v>
      </c>
      <c r="S75">
        <v>0.169509887695312</v>
      </c>
      <c r="T75">
        <v>2.0688284246907132</v>
      </c>
      <c r="U75">
        <v>1.8292866945266719</v>
      </c>
      <c r="V75">
        <v>6.5415622400000004E-7</v>
      </c>
      <c r="W75">
        <v>-6.6137756220999997E-3</v>
      </c>
      <c r="X75">
        <v>329</v>
      </c>
      <c r="Y75">
        <v>320.21820068359381</v>
      </c>
      <c r="Z75">
        <v>1.44194260666348</v>
      </c>
      <c r="AA75">
        <v>-0.35750865936279302</v>
      </c>
      <c r="AB75">
        <v>4.3340429663658003E-2</v>
      </c>
      <c r="AC75">
        <v>0.242179304361343</v>
      </c>
      <c r="AD75">
        <v>0.86559845037712202</v>
      </c>
      <c r="AE75">
        <v>4212.4777720535867</v>
      </c>
      <c r="AF75">
        <v>339</v>
      </c>
      <c r="AG75">
        <v>-2.0675917849099999E-4</v>
      </c>
      <c r="AH75">
        <v>3.8815326930516002E-2</v>
      </c>
      <c r="AI75">
        <v>1.3707487659752351</v>
      </c>
      <c r="AJ75">
        <v>214</v>
      </c>
      <c r="AK75">
        <v>125</v>
      </c>
      <c r="AL75">
        <v>1136.1669602509451</v>
      </c>
      <c r="AM75">
        <v>350</v>
      </c>
      <c r="AN75">
        <v>-1.4579633041490001E-3</v>
      </c>
      <c r="AO75">
        <v>1.7234582561348001E-2</v>
      </c>
      <c r="AP75">
        <v>1.8591751643298371</v>
      </c>
      <c r="AQ75">
        <v>204</v>
      </c>
      <c r="AR75">
        <v>146</v>
      </c>
      <c r="AS75">
        <v>1279.231397142926</v>
      </c>
      <c r="AT75">
        <v>329</v>
      </c>
      <c r="AU75">
        <v>-2.7875139411409001E-2</v>
      </c>
      <c r="AV75">
        <v>2.1243113518575312</v>
      </c>
      <c r="AW75">
        <v>184</v>
      </c>
      <c r="AX75">
        <v>145</v>
      </c>
      <c r="AY75">
        <v>1978.1664404670239</v>
      </c>
      <c r="AZ75">
        <v>298</v>
      </c>
      <c r="BA75">
        <v>1.129142352876E-3</v>
      </c>
      <c r="BB75">
        <v>1.8617868357092001E-2</v>
      </c>
      <c r="BC75">
        <v>1.795498350738356</v>
      </c>
      <c r="BD75">
        <v>203</v>
      </c>
      <c r="BE75">
        <v>95</v>
      </c>
      <c r="BF75">
        <v>1396.4396568196109</v>
      </c>
      <c r="BG75">
        <v>309</v>
      </c>
      <c r="BH75">
        <v>1.1528202807338E-2</v>
      </c>
      <c r="BI75">
        <v>5.4928093203960001E-3</v>
      </c>
      <c r="BJ75">
        <v>1.975001368502427</v>
      </c>
      <c r="BK75">
        <v>153</v>
      </c>
      <c r="BL75">
        <v>156</v>
      </c>
      <c r="BM75">
        <v>2147.194406089051</v>
      </c>
      <c r="BN75">
        <v>648175.44900000002</v>
      </c>
      <c r="BO75">
        <v>5768309.733</v>
      </c>
    </row>
    <row r="76" spans="1:67" x14ac:dyDescent="0.25">
      <c r="A76">
        <v>15</v>
      </c>
      <c r="B76">
        <v>1.3306984770617578</v>
      </c>
      <c r="C76">
        <v>2.3765515282299998</v>
      </c>
      <c r="D76">
        <v>1.0462344543444728</v>
      </c>
      <c r="E76">
        <f t="shared" si="1"/>
        <v>4.7534844596362298</v>
      </c>
      <c r="F76">
        <v>0.23402830887000001</v>
      </c>
      <c r="G76">
        <v>0.62889073423999997</v>
      </c>
      <c r="H76">
        <v>0.13708095688999999</v>
      </c>
      <c r="I76">
        <v>7.5983400000000003</v>
      </c>
      <c r="J76" t="s">
        <v>67</v>
      </c>
      <c r="K76">
        <v>8.0239999999999991</v>
      </c>
      <c r="L76">
        <v>1.0156047530471999E-2</v>
      </c>
      <c r="M76">
        <v>191.46382141113281</v>
      </c>
      <c r="N76">
        <v>135</v>
      </c>
      <c r="O76">
        <v>135</v>
      </c>
      <c r="P76">
        <v>5.5677816271781998E-2</v>
      </c>
      <c r="Q76">
        <v>-1.136133074760437</v>
      </c>
      <c r="R76">
        <v>0.48797711730003401</v>
      </c>
      <c r="S76">
        <v>0.236465454101562</v>
      </c>
      <c r="T76">
        <v>1.9074192363362581</v>
      </c>
      <c r="U76">
        <v>13.26981353759766</v>
      </c>
      <c r="V76">
        <v>1.294028834E-6</v>
      </c>
      <c r="W76">
        <v>-3.7783510051670002E-3</v>
      </c>
      <c r="X76">
        <v>329</v>
      </c>
      <c r="Y76">
        <v>322.18466186523438</v>
      </c>
      <c r="Z76">
        <v>1.457547057270643</v>
      </c>
      <c r="AA76">
        <v>-0.38210600614547702</v>
      </c>
      <c r="AB76">
        <v>3.2828778028488E-2</v>
      </c>
      <c r="AC76">
        <v>0.25004681944847101</v>
      </c>
      <c r="AD76">
        <v>0.91762614523198804</v>
      </c>
      <c r="AE76">
        <v>4235.4775283079753</v>
      </c>
      <c r="AF76">
        <v>288</v>
      </c>
      <c r="AG76">
        <v>4.7491611208669996E-3</v>
      </c>
      <c r="AH76">
        <v>6.6899987379749996E-3</v>
      </c>
      <c r="AI76">
        <v>1.860850586060333</v>
      </c>
      <c r="AJ76">
        <v>132</v>
      </c>
      <c r="AK76">
        <v>156</v>
      </c>
      <c r="AL76">
        <v>1821.697275013724</v>
      </c>
      <c r="AM76">
        <v>350</v>
      </c>
      <c r="AN76">
        <v>-8.73093818406E-4</v>
      </c>
      <c r="AO76">
        <v>3.4401718744900001E-3</v>
      </c>
      <c r="AP76">
        <v>1.7270575763402081</v>
      </c>
      <c r="AQ76">
        <v>193</v>
      </c>
      <c r="AR76">
        <v>157</v>
      </c>
      <c r="AS76">
        <v>1832.2795210305389</v>
      </c>
      <c r="AT76">
        <v>329</v>
      </c>
      <c r="AU76">
        <v>-1.265160581127E-3</v>
      </c>
      <c r="AV76">
        <v>2.0247050139922171</v>
      </c>
      <c r="AW76">
        <v>194</v>
      </c>
      <c r="AX76">
        <v>135</v>
      </c>
      <c r="AY76">
        <v>2037.1153623718531</v>
      </c>
      <c r="AZ76">
        <v>298</v>
      </c>
      <c r="BA76">
        <v>8.8063109801879997E-3</v>
      </c>
      <c r="BB76">
        <v>3.5790393104100001E-4</v>
      </c>
      <c r="BC76">
        <v>2.047284257107878</v>
      </c>
      <c r="BD76">
        <v>142</v>
      </c>
      <c r="BE76">
        <v>156</v>
      </c>
      <c r="BF76">
        <v>2136.430986166909</v>
      </c>
      <c r="BG76">
        <v>288</v>
      </c>
      <c r="BH76">
        <v>2.6672217175470001E-3</v>
      </c>
      <c r="BI76">
        <v>2.9222317820773999E-2</v>
      </c>
      <c r="BJ76">
        <v>1.8046158764031719</v>
      </c>
      <c r="BK76">
        <v>143</v>
      </c>
      <c r="BL76">
        <v>145</v>
      </c>
      <c r="BM76">
        <v>1539.322929156659</v>
      </c>
      <c r="BN76">
        <v>648174.228</v>
      </c>
      <c r="BO76">
        <v>5767344.1629999997</v>
      </c>
    </row>
    <row r="77" spans="1:67" x14ac:dyDescent="0.25">
      <c r="A77">
        <v>16</v>
      </c>
      <c r="B77">
        <v>1.1776644058577712</v>
      </c>
      <c r="C77">
        <v>2.25841223755</v>
      </c>
      <c r="D77">
        <v>1.2279109418436178</v>
      </c>
      <c r="E77">
        <f t="shared" si="1"/>
        <v>4.6639875852513892</v>
      </c>
      <c r="F77">
        <v>0.20458651214000001</v>
      </c>
      <c r="G77">
        <v>0.66989670715000005</v>
      </c>
      <c r="H77">
        <v>0.12551678071</v>
      </c>
      <c r="I77">
        <v>7.8924000000000003</v>
      </c>
      <c r="J77" t="s">
        <v>67</v>
      </c>
      <c r="K77">
        <v>6.335</v>
      </c>
      <c r="L77">
        <v>2.8701493516564001E-2</v>
      </c>
      <c r="M77">
        <v>190.92512512207031</v>
      </c>
      <c r="N77">
        <v>135</v>
      </c>
      <c r="O77">
        <v>135</v>
      </c>
      <c r="P77">
        <v>3.3328335732221999E-2</v>
      </c>
      <c r="Q77">
        <v>-1.136133074760437</v>
      </c>
      <c r="R77">
        <v>0.30477100610732999</v>
      </c>
      <c r="S77">
        <v>0.15087890625</v>
      </c>
      <c r="T77">
        <v>1.9320513258509271</v>
      </c>
      <c r="U77">
        <v>0.62914311885833696</v>
      </c>
      <c r="V77">
        <v>3.1238107599999998E-7</v>
      </c>
      <c r="W77">
        <v>-4.0125655941670004E-3</v>
      </c>
      <c r="X77">
        <v>329</v>
      </c>
      <c r="Y77">
        <v>323.391845703125</v>
      </c>
      <c r="Z77">
        <v>1.469402514493358</v>
      </c>
      <c r="AA77">
        <v>-0.39298227429389998</v>
      </c>
      <c r="AB77">
        <v>3.7378367036580998E-2</v>
      </c>
      <c r="AC77">
        <v>0.25961551070213301</v>
      </c>
      <c r="AD77">
        <v>0.93608011702114902</v>
      </c>
      <c r="AE77">
        <v>4094.40379248311</v>
      </c>
      <c r="AF77">
        <v>339</v>
      </c>
      <c r="AG77">
        <v>3.1002210995520001E-3</v>
      </c>
      <c r="AH77">
        <v>2.1148616542745E-2</v>
      </c>
      <c r="AI77">
        <v>1.959048914371601</v>
      </c>
      <c r="AJ77">
        <v>204</v>
      </c>
      <c r="AK77">
        <v>135</v>
      </c>
      <c r="AL77">
        <v>1802.8219683575981</v>
      </c>
      <c r="AM77">
        <v>350</v>
      </c>
      <c r="AN77">
        <v>-5.4122442221200004E-4</v>
      </c>
      <c r="AO77">
        <v>4.5780960958819996E-3</v>
      </c>
      <c r="AP77">
        <v>1.6823098293233421</v>
      </c>
      <c r="AQ77">
        <v>193</v>
      </c>
      <c r="AR77">
        <v>157</v>
      </c>
      <c r="AS77">
        <v>1819.464443570733</v>
      </c>
      <c r="AT77">
        <v>329</v>
      </c>
      <c r="AU77">
        <v>-1.065244460808E-3</v>
      </c>
      <c r="AV77">
        <v>1.9912472030845669</v>
      </c>
      <c r="AW77">
        <v>194</v>
      </c>
      <c r="AX77">
        <v>135</v>
      </c>
      <c r="AY77">
        <v>2143.2510627248371</v>
      </c>
      <c r="AZ77">
        <v>298</v>
      </c>
      <c r="BA77">
        <v>9.2184533351900005E-3</v>
      </c>
      <c r="BB77">
        <v>1.7889113679469999E-3</v>
      </c>
      <c r="BC77">
        <v>2.0487953109831829</v>
      </c>
      <c r="BD77">
        <v>163</v>
      </c>
      <c r="BE77">
        <v>135</v>
      </c>
      <c r="BF77">
        <v>2106.6745929277131</v>
      </c>
      <c r="BG77">
        <v>288</v>
      </c>
      <c r="BH77">
        <v>9.8794598142499992E-4</v>
      </c>
      <c r="BI77">
        <v>2.9207700554363999E-2</v>
      </c>
      <c r="BJ77">
        <v>1.617313095600625</v>
      </c>
      <c r="BK77">
        <v>143</v>
      </c>
      <c r="BL77">
        <v>145</v>
      </c>
      <c r="BM77">
        <v>1639.745419812303</v>
      </c>
      <c r="BN77">
        <v>648147.00899999996</v>
      </c>
      <c r="BO77">
        <v>5767474.358</v>
      </c>
    </row>
    <row r="78" spans="1:67" x14ac:dyDescent="0.25">
      <c r="A78">
        <v>17</v>
      </c>
      <c r="B78">
        <v>1.0966392838983181</v>
      </c>
      <c r="C78">
        <v>2.2160502957700001</v>
      </c>
      <c r="D78">
        <v>1.4569571910489632</v>
      </c>
      <c r="E78">
        <f t="shared" si="1"/>
        <v>4.7696467707172818</v>
      </c>
      <c r="F78">
        <v>0.17655098003</v>
      </c>
      <c r="G78">
        <v>0.70945971195000002</v>
      </c>
      <c r="H78">
        <v>0.11398930802</v>
      </c>
      <c r="I78">
        <v>7.7832400000000002</v>
      </c>
      <c r="J78" t="s">
        <v>67</v>
      </c>
      <c r="K78">
        <v>7.76</v>
      </c>
      <c r="L78">
        <v>-4.7546096146106998E-2</v>
      </c>
      <c r="M78">
        <v>192.0147399902344</v>
      </c>
      <c r="N78">
        <v>135</v>
      </c>
      <c r="O78">
        <v>135</v>
      </c>
      <c r="P78">
        <v>1.7625968903303001E-2</v>
      </c>
      <c r="Q78">
        <v>-0.90415900945663497</v>
      </c>
      <c r="R78">
        <v>0.14667059481144001</v>
      </c>
      <c r="S78">
        <v>6.756591796875E-2</v>
      </c>
      <c r="T78">
        <v>1.911195246043448</v>
      </c>
      <c r="U78">
        <v>0.73865729570388805</v>
      </c>
      <c r="V78">
        <v>4.7345707799999999E-7</v>
      </c>
      <c r="W78">
        <v>-3.2408819533880002E-3</v>
      </c>
      <c r="X78">
        <v>329</v>
      </c>
      <c r="Y78">
        <v>122.1352615356445</v>
      </c>
      <c r="Z78">
        <v>1.462968314868643</v>
      </c>
      <c r="AA78">
        <v>-0.38803017139434798</v>
      </c>
      <c r="AB78">
        <v>3.107244335115E-2</v>
      </c>
      <c r="AC78">
        <v>0.247804030776024</v>
      </c>
      <c r="AD78">
        <v>0.92400458842573996</v>
      </c>
      <c r="AE78">
        <v>4202.3969347071024</v>
      </c>
      <c r="AF78">
        <v>329</v>
      </c>
      <c r="AG78">
        <v>-3.3785229241299999E-4</v>
      </c>
      <c r="AH78">
        <v>2.8966054774700002E-3</v>
      </c>
      <c r="AI78">
        <v>1.873608761591151</v>
      </c>
      <c r="AJ78">
        <v>173</v>
      </c>
      <c r="AK78">
        <v>156</v>
      </c>
      <c r="AL78">
        <v>1787.6803906871751</v>
      </c>
      <c r="AM78">
        <v>350</v>
      </c>
      <c r="AN78">
        <v>-1.8518297843250001E-3</v>
      </c>
      <c r="AO78">
        <v>3.125335735076E-3</v>
      </c>
      <c r="AP78">
        <v>1.7339455387974749</v>
      </c>
      <c r="AQ78">
        <v>193</v>
      </c>
      <c r="AR78">
        <v>157</v>
      </c>
      <c r="AS78">
        <v>1767.656490740095</v>
      </c>
      <c r="AT78">
        <v>329</v>
      </c>
      <c r="AU78">
        <v>-5.4051767234700003E-3</v>
      </c>
      <c r="AV78">
        <v>2.0013642384932329</v>
      </c>
      <c r="AW78">
        <v>194</v>
      </c>
      <c r="AX78">
        <v>135</v>
      </c>
      <c r="AY78">
        <v>2070.7029805538909</v>
      </c>
      <c r="AZ78">
        <v>329</v>
      </c>
      <c r="BA78">
        <v>7.8317909423040004E-3</v>
      </c>
      <c r="BB78">
        <v>2.6552725946780002E-3</v>
      </c>
      <c r="BC78">
        <v>1.9791513088662109</v>
      </c>
      <c r="BD78">
        <v>173</v>
      </c>
      <c r="BE78">
        <v>156</v>
      </c>
      <c r="BF78">
        <v>2094.9871055279632</v>
      </c>
      <c r="BG78">
        <v>288</v>
      </c>
      <c r="BH78">
        <v>-5.5163268570799996E-4</v>
      </c>
      <c r="BI78">
        <v>2.6055405818162999E-2</v>
      </c>
      <c r="BJ78">
        <v>1.9001772393452769</v>
      </c>
      <c r="BK78">
        <v>143</v>
      </c>
      <c r="BL78">
        <v>145</v>
      </c>
      <c r="BM78">
        <v>1402.392179669449</v>
      </c>
      <c r="BN78">
        <v>648166.84299999999</v>
      </c>
      <c r="BO78">
        <v>5767175.227</v>
      </c>
    </row>
    <row r="79" spans="1:67" x14ac:dyDescent="0.25">
      <c r="A79">
        <v>18</v>
      </c>
      <c r="B79">
        <v>1.2007793476050455</v>
      </c>
      <c r="C79">
        <v>2.34333363496</v>
      </c>
      <c r="D79">
        <v>1.022845744964755</v>
      </c>
      <c r="E79">
        <f t="shared" si="1"/>
        <v>4.5669587275298005</v>
      </c>
      <c r="F79">
        <v>0.18213259395</v>
      </c>
      <c r="G79">
        <v>0.71568289075000002</v>
      </c>
      <c r="H79">
        <v>0.10218451529</v>
      </c>
      <c r="I79">
        <v>7.7109234000000004</v>
      </c>
      <c r="J79" t="s">
        <v>67</v>
      </c>
      <c r="K79">
        <v>7.1360000000000001</v>
      </c>
      <c r="L79">
        <v>1.687808893621E-3</v>
      </c>
      <c r="M79">
        <v>192.10801696777341</v>
      </c>
      <c r="N79">
        <v>135</v>
      </c>
      <c r="O79">
        <v>166</v>
      </c>
      <c r="P79">
        <v>2.1737225353718002E-2</v>
      </c>
      <c r="Q79">
        <v>-0.94762283563613903</v>
      </c>
      <c r="R79">
        <v>0.18245650827884699</v>
      </c>
      <c r="S79">
        <v>7.8109741210938E-2</v>
      </c>
      <c r="T79">
        <v>1.9282031694337229</v>
      </c>
      <c r="U79">
        <v>0.55352556705474898</v>
      </c>
      <c r="V79">
        <v>2.6213291400000001E-7</v>
      </c>
      <c r="W79">
        <v>-4.3507576920089998E-3</v>
      </c>
      <c r="X79">
        <v>329</v>
      </c>
      <c r="Y79">
        <v>198.1072082519531</v>
      </c>
      <c r="Z79">
        <v>1.4543448844752629</v>
      </c>
      <c r="AA79">
        <v>-0.37704762816429099</v>
      </c>
      <c r="AB79">
        <v>3.7852179259062001E-2</v>
      </c>
      <c r="AC79">
        <v>0.241299673914909</v>
      </c>
      <c r="AD79">
        <v>0.89475042502175794</v>
      </c>
      <c r="AE79">
        <v>4164.6998462150896</v>
      </c>
      <c r="AF79">
        <v>329</v>
      </c>
      <c r="AG79">
        <v>-3.2402887903670002E-3</v>
      </c>
      <c r="AH79">
        <v>8.4792754278430003E-3</v>
      </c>
      <c r="AI79">
        <v>1.8544600903638631</v>
      </c>
      <c r="AJ79">
        <v>194</v>
      </c>
      <c r="AK79">
        <v>135</v>
      </c>
      <c r="AL79">
        <v>1778.0477047214461</v>
      </c>
      <c r="AM79">
        <v>340</v>
      </c>
      <c r="AN79">
        <v>-6.0096944462790002E-3</v>
      </c>
      <c r="AO79">
        <v>3.9686185790150002E-3</v>
      </c>
      <c r="AP79">
        <v>1.74646460989481</v>
      </c>
      <c r="AQ79">
        <v>255</v>
      </c>
      <c r="AR79">
        <v>85</v>
      </c>
      <c r="AS79">
        <v>1786.0691237383489</v>
      </c>
      <c r="AT79">
        <v>329</v>
      </c>
      <c r="AU79">
        <v>-4.0104279571470001E-3</v>
      </c>
      <c r="AV79">
        <v>2.012203514994793</v>
      </c>
      <c r="AW79">
        <v>163</v>
      </c>
      <c r="AX79">
        <v>166</v>
      </c>
      <c r="AY79">
        <v>2017.556100871406</v>
      </c>
      <c r="AZ79">
        <v>298</v>
      </c>
      <c r="BA79">
        <v>6.3790761777360004E-3</v>
      </c>
      <c r="BB79">
        <v>9.5472232733099995E-4</v>
      </c>
      <c r="BC79">
        <v>2.040527251133792</v>
      </c>
      <c r="BD79">
        <v>142</v>
      </c>
      <c r="BE79">
        <v>156</v>
      </c>
      <c r="BF79">
        <v>2090.723823144494</v>
      </c>
      <c r="BG79">
        <v>288</v>
      </c>
      <c r="BH79">
        <v>1.2150675365169999E-3</v>
      </c>
      <c r="BI79">
        <v>3.0783989760449999E-2</v>
      </c>
      <c r="BJ79">
        <v>2.0595436953948889</v>
      </c>
      <c r="BK79">
        <v>143</v>
      </c>
      <c r="BL79">
        <v>145</v>
      </c>
      <c r="BM79">
        <v>1452.761668060177</v>
      </c>
      <c r="BN79">
        <v>648055.81099999999</v>
      </c>
      <c r="BO79">
        <v>5767160.7989999996</v>
      </c>
    </row>
    <row r="80" spans="1:67" x14ac:dyDescent="0.25">
      <c r="A80">
        <v>19</v>
      </c>
      <c r="B80">
        <v>1.0285704155872897</v>
      </c>
      <c r="C80">
        <v>2.29431948008</v>
      </c>
      <c r="D80">
        <v>0.7181063403517769</v>
      </c>
      <c r="E80">
        <f t="shared" si="1"/>
        <v>4.0409962360190663</v>
      </c>
      <c r="F80">
        <v>0.18067996491999999</v>
      </c>
      <c r="G80">
        <v>0.72524546676000001</v>
      </c>
      <c r="H80">
        <v>9.4074568319999996E-2</v>
      </c>
      <c r="I80">
        <v>8.4550999999999998</v>
      </c>
      <c r="J80" t="s">
        <v>67</v>
      </c>
      <c r="K80">
        <v>5.7949999999999999</v>
      </c>
      <c r="L80">
        <v>-2.4621311575173999E-2</v>
      </c>
      <c r="M80">
        <v>192.1847229003906</v>
      </c>
      <c r="N80">
        <v>166</v>
      </c>
      <c r="O80">
        <v>166</v>
      </c>
      <c r="P80">
        <v>2.0844146609305999E-2</v>
      </c>
      <c r="Q80">
        <v>-0.97754108905792203</v>
      </c>
      <c r="R80">
        <v>0.174418389797211</v>
      </c>
      <c r="S80">
        <v>7.7713012695312E-2</v>
      </c>
      <c r="T80">
        <v>1.978069833685103</v>
      </c>
      <c r="U80">
        <v>0</v>
      </c>
      <c r="V80">
        <v>5.8423233900000005E-7</v>
      </c>
      <c r="W80">
        <v>-4.9401507712899997E-3</v>
      </c>
      <c r="X80">
        <v>329</v>
      </c>
      <c r="Y80">
        <v>110.85142517089839</v>
      </c>
      <c r="Z80">
        <v>1.4481533191051179</v>
      </c>
      <c r="AA80">
        <v>-0.37633702158927901</v>
      </c>
      <c r="AB80">
        <v>3.0725304037333E-2</v>
      </c>
      <c r="AC80">
        <v>0.23352925479412101</v>
      </c>
      <c r="AD80">
        <v>0.88430371052420098</v>
      </c>
      <c r="AE80">
        <v>4159.6993837728414</v>
      </c>
      <c r="AF80">
        <v>329</v>
      </c>
      <c r="AG80">
        <v>-4.4842322919000002E-3</v>
      </c>
      <c r="AH80">
        <v>5.6946035147400001E-3</v>
      </c>
      <c r="AI80">
        <v>1.8762007011469211</v>
      </c>
      <c r="AJ80">
        <v>184</v>
      </c>
      <c r="AK80">
        <v>145</v>
      </c>
      <c r="AL80">
        <v>1749.430780023848</v>
      </c>
      <c r="AM80">
        <v>340</v>
      </c>
      <c r="AN80">
        <v>-3.265356507404E-3</v>
      </c>
      <c r="AO80">
        <v>3.5210276085009999E-3</v>
      </c>
      <c r="AP80">
        <v>1.7060582862521669</v>
      </c>
      <c r="AQ80">
        <v>183</v>
      </c>
      <c r="AR80">
        <v>157</v>
      </c>
      <c r="AS80">
        <v>1739.711213963571</v>
      </c>
      <c r="AT80">
        <v>329</v>
      </c>
      <c r="AU80">
        <v>-6.3108709025860004E-3</v>
      </c>
      <c r="AV80">
        <v>2.1173512193950841</v>
      </c>
      <c r="AW80">
        <v>163</v>
      </c>
      <c r="AX80">
        <v>166</v>
      </c>
      <c r="AY80">
        <v>2078.2638806801242</v>
      </c>
      <c r="AZ80">
        <v>298</v>
      </c>
      <c r="BA80">
        <v>6.7667850846350004E-3</v>
      </c>
      <c r="BB80">
        <v>2.0312372399039999E-3</v>
      </c>
      <c r="BC80">
        <v>2.0571056039504261</v>
      </c>
      <c r="BD80">
        <v>142</v>
      </c>
      <c r="BE80">
        <v>156</v>
      </c>
      <c r="BF80">
        <v>1995.208220306901</v>
      </c>
      <c r="BG80">
        <v>258</v>
      </c>
      <c r="BH80">
        <v>1.1247911471690001E-3</v>
      </c>
      <c r="BI80">
        <v>3.0590537361521002E-2</v>
      </c>
      <c r="BJ80">
        <v>1.939134972927131</v>
      </c>
      <c r="BK80">
        <v>113</v>
      </c>
      <c r="BL80">
        <v>145</v>
      </c>
      <c r="BM80">
        <v>1498.067807883833</v>
      </c>
      <c r="BN80">
        <v>648102.15</v>
      </c>
      <c r="BO80">
        <v>5766992.0379999997</v>
      </c>
    </row>
    <row r="81" spans="1:67" x14ac:dyDescent="0.25">
      <c r="A81">
        <v>20</v>
      </c>
      <c r="B81">
        <v>1.1868824091903001</v>
      </c>
      <c r="C81">
        <v>2.1665072530799998</v>
      </c>
      <c r="D81">
        <v>1.4341510521371312</v>
      </c>
      <c r="E81">
        <f t="shared" si="1"/>
        <v>4.7875407144074309</v>
      </c>
      <c r="F81">
        <v>0.16614443759</v>
      </c>
      <c r="G81">
        <v>0.73424944308999995</v>
      </c>
      <c r="H81">
        <v>9.9606119320000006E-2</v>
      </c>
      <c r="I81">
        <v>8.2561599999999995</v>
      </c>
      <c r="J81" t="s">
        <v>67</v>
      </c>
      <c r="K81">
        <v>7.867</v>
      </c>
      <c r="L81">
        <v>-1.4662254601717E-2</v>
      </c>
      <c r="M81">
        <v>192.15669250488281</v>
      </c>
      <c r="N81">
        <v>135</v>
      </c>
      <c r="O81">
        <v>166</v>
      </c>
      <c r="P81">
        <v>1.1790257878602E-2</v>
      </c>
      <c r="Q81">
        <v>-1.0210586786270139</v>
      </c>
      <c r="R81">
        <v>8.7856583297253002E-2</v>
      </c>
      <c r="S81">
        <v>4.5028686523438E-2</v>
      </c>
      <c r="T81">
        <v>1.9499804895746771</v>
      </c>
      <c r="U81">
        <v>0.26425001025199901</v>
      </c>
      <c r="V81">
        <v>8.8230774500000004E-7</v>
      </c>
      <c r="W81">
        <v>-4.4609857723119997E-3</v>
      </c>
      <c r="X81">
        <v>329</v>
      </c>
      <c r="Y81">
        <v>308.75885009765619</v>
      </c>
      <c r="Z81">
        <v>1.454760652271132</v>
      </c>
      <c r="AA81">
        <v>-0.38224178552627602</v>
      </c>
      <c r="AB81">
        <v>3.6453176289797003E-2</v>
      </c>
      <c r="AC81">
        <v>0.23672479391098</v>
      </c>
      <c r="AD81">
        <v>0.89574383082020903</v>
      </c>
      <c r="AE81">
        <v>4202.0309200481297</v>
      </c>
      <c r="AF81">
        <v>329</v>
      </c>
      <c r="AG81">
        <v>-5.1614821285070004E-3</v>
      </c>
      <c r="AH81">
        <v>7.5720699590670001E-3</v>
      </c>
      <c r="AI81">
        <v>1.884293025291754</v>
      </c>
      <c r="AJ81">
        <v>184</v>
      </c>
      <c r="AK81">
        <v>145</v>
      </c>
      <c r="AL81">
        <v>1746.2874861987509</v>
      </c>
      <c r="AM81">
        <v>350</v>
      </c>
      <c r="AN81">
        <v>-2.8545548472860001E-3</v>
      </c>
      <c r="AO81">
        <v>3.2442169732340002E-3</v>
      </c>
      <c r="AP81">
        <v>1.8102064261783111</v>
      </c>
      <c r="AQ81">
        <v>193</v>
      </c>
      <c r="AR81">
        <v>157</v>
      </c>
      <c r="AS81">
        <v>1723.7566769552921</v>
      </c>
      <c r="AT81">
        <v>329</v>
      </c>
      <c r="AU81">
        <v>-4.788336408384E-3</v>
      </c>
      <c r="AV81">
        <v>2.0577547604194448</v>
      </c>
      <c r="AW81">
        <v>163</v>
      </c>
      <c r="AX81">
        <v>166</v>
      </c>
      <c r="AY81">
        <v>1990.518037583209</v>
      </c>
      <c r="AZ81">
        <v>298</v>
      </c>
      <c r="BA81">
        <v>5.8819426943840002E-3</v>
      </c>
      <c r="BB81">
        <v>1.9770762742889999E-3</v>
      </c>
      <c r="BC81">
        <v>2.0921630128432831</v>
      </c>
      <c r="BD81">
        <v>142</v>
      </c>
      <c r="BE81">
        <v>156</v>
      </c>
      <c r="BF81">
        <v>2135.9953416357898</v>
      </c>
      <c r="BG81">
        <v>288</v>
      </c>
      <c r="BH81">
        <v>4.4716140263000003E-5</v>
      </c>
      <c r="BI81">
        <v>2.7758427141168E-2</v>
      </c>
      <c r="BJ81">
        <v>2.1798487636630912</v>
      </c>
      <c r="BK81">
        <v>143</v>
      </c>
      <c r="BL81">
        <v>145</v>
      </c>
      <c r="BM81">
        <v>1481.017510446437</v>
      </c>
      <c r="BN81">
        <v>648094.02099999995</v>
      </c>
      <c r="BO81">
        <v>5766888.6279999996</v>
      </c>
    </row>
    <row r="82" spans="1:67" x14ac:dyDescent="0.25">
      <c r="A82">
        <v>21</v>
      </c>
      <c r="B82">
        <v>0.959549720356908</v>
      </c>
      <c r="C82">
        <v>2.5030647503800001</v>
      </c>
      <c r="D82">
        <v>1.7384418317969428</v>
      </c>
      <c r="E82">
        <f t="shared" si="1"/>
        <v>5.2010563025338508</v>
      </c>
      <c r="F82">
        <v>0.22754024498</v>
      </c>
      <c r="G82">
        <v>0.42160076055000001</v>
      </c>
      <c r="H82">
        <v>0.35085899447000002</v>
      </c>
      <c r="I82">
        <v>8.1456099999999996</v>
      </c>
      <c r="J82" t="s">
        <v>69</v>
      </c>
      <c r="K82">
        <v>5.5019999999999998</v>
      </c>
      <c r="L82">
        <v>-0.13896198570728299</v>
      </c>
      <c r="M82">
        <v>191.50131225585929</v>
      </c>
      <c r="N82">
        <v>115</v>
      </c>
      <c r="O82">
        <v>125</v>
      </c>
      <c r="P82">
        <v>4.9864623695612002E-2</v>
      </c>
      <c r="Q82">
        <v>-0.99873405694961503</v>
      </c>
      <c r="R82">
        <v>0.46739125251769997</v>
      </c>
      <c r="S82">
        <v>0.240875244140625</v>
      </c>
      <c r="T82">
        <v>1.987312049984465</v>
      </c>
      <c r="U82">
        <v>0.50468832254409801</v>
      </c>
      <c r="V82">
        <v>7.6535079639999993E-6</v>
      </c>
      <c r="W82">
        <v>-2.4793278425930001E-3</v>
      </c>
      <c r="X82">
        <v>329</v>
      </c>
      <c r="Y82">
        <v>203.78892517089841</v>
      </c>
      <c r="Z82">
        <v>1.6801995903683671</v>
      </c>
      <c r="AA82">
        <v>-0.55349642038345304</v>
      </c>
      <c r="AB82">
        <v>2.5008110329509E-2</v>
      </c>
      <c r="AC82">
        <v>0.41357395052909901</v>
      </c>
      <c r="AD82">
        <v>1.46446077932213</v>
      </c>
      <c r="AE82">
        <v>2943.6225195719749</v>
      </c>
      <c r="AF82">
        <v>339</v>
      </c>
      <c r="AG82">
        <v>-7.0425455758899996E-3</v>
      </c>
      <c r="AH82">
        <v>5.1619605460323001E-2</v>
      </c>
      <c r="AI82">
        <v>2.1113462789651241</v>
      </c>
      <c r="AJ82">
        <v>214</v>
      </c>
      <c r="AK82">
        <v>125</v>
      </c>
      <c r="AL82">
        <v>2673.8028656559022</v>
      </c>
      <c r="AM82">
        <v>350</v>
      </c>
      <c r="AN82">
        <v>1.1373508821067999E-2</v>
      </c>
      <c r="AO82">
        <v>3.3334072313809998E-2</v>
      </c>
      <c r="AP82">
        <v>2.0293954679714479</v>
      </c>
      <c r="AQ82">
        <v>204</v>
      </c>
      <c r="AR82">
        <v>146</v>
      </c>
      <c r="AS82">
        <v>2744.2685222940559</v>
      </c>
      <c r="AT82">
        <v>359</v>
      </c>
      <c r="AU82">
        <v>6.5713897306670004E-3</v>
      </c>
      <c r="AV82">
        <v>2.029352888043729</v>
      </c>
      <c r="AW82">
        <v>244</v>
      </c>
      <c r="AX82">
        <v>115</v>
      </c>
      <c r="AY82">
        <v>3365.586402743806</v>
      </c>
      <c r="AZ82">
        <v>349</v>
      </c>
      <c r="BA82">
        <v>1.5014483232509999E-2</v>
      </c>
      <c r="BB82">
        <v>4.2758800720453002E-2</v>
      </c>
      <c r="BC82">
        <v>2.240343572546653</v>
      </c>
      <c r="BD82">
        <v>344</v>
      </c>
      <c r="BE82">
        <v>5</v>
      </c>
      <c r="BF82">
        <v>3274.1051983797352</v>
      </c>
      <c r="BG82">
        <v>309</v>
      </c>
      <c r="BH82">
        <v>1.4648488154880001E-2</v>
      </c>
      <c r="BI82">
        <v>3.6631929635561999E-2</v>
      </c>
      <c r="BJ82">
        <v>2.163094401969083</v>
      </c>
      <c r="BK82">
        <v>194</v>
      </c>
      <c r="BL82">
        <v>115</v>
      </c>
      <c r="BM82">
        <v>2978.406699401738</v>
      </c>
      <c r="BN82">
        <v>648156.071</v>
      </c>
      <c r="BO82">
        <v>5766720.943</v>
      </c>
    </row>
    <row r="83" spans="1:67" x14ac:dyDescent="0.25">
      <c r="A83">
        <v>22</v>
      </c>
      <c r="B83">
        <v>1.8206351435501325</v>
      </c>
      <c r="C83">
        <v>2.458641074</v>
      </c>
      <c r="D83">
        <v>1.2904498391001089</v>
      </c>
      <c r="E83">
        <f t="shared" si="1"/>
        <v>5.5697260566502411</v>
      </c>
      <c r="F83">
        <v>0.18611098778999999</v>
      </c>
      <c r="G83">
        <v>0.72315119505000003</v>
      </c>
      <c r="H83">
        <v>9.0737817159999998E-2</v>
      </c>
      <c r="I83">
        <v>7.7165299999999997</v>
      </c>
      <c r="J83" t="s">
        <v>67</v>
      </c>
      <c r="K83">
        <v>6.7930000000000001</v>
      </c>
      <c r="L83">
        <v>0.152709290385246</v>
      </c>
      <c r="M83">
        <v>191.9952392578125</v>
      </c>
      <c r="N83">
        <v>135</v>
      </c>
      <c r="O83">
        <v>135</v>
      </c>
      <c r="P83">
        <v>2.103997208178E-2</v>
      </c>
      <c r="Q83">
        <v>-0.95736306905746504</v>
      </c>
      <c r="R83">
        <v>0.19280408322811099</v>
      </c>
      <c r="S83">
        <v>9.8602294921875E-2</v>
      </c>
      <c r="T83">
        <v>1.977739327105531</v>
      </c>
      <c r="U83">
        <v>0.390458434820175</v>
      </c>
      <c r="V83">
        <v>5.7537170099999997E-7</v>
      </c>
      <c r="W83">
        <v>-3.6735306493939999E-3</v>
      </c>
      <c r="X83">
        <v>329</v>
      </c>
      <c r="Y83">
        <v>133.04310607910159</v>
      </c>
      <c r="Z83">
        <v>1.456783369688778</v>
      </c>
      <c r="AA83">
        <v>-0.37351772189140298</v>
      </c>
      <c r="AB83">
        <v>4.5102402567862999E-2</v>
      </c>
      <c r="AC83">
        <v>0.25103044509887701</v>
      </c>
      <c r="AD83">
        <v>0.89815567041085798</v>
      </c>
      <c r="AE83">
        <v>4231.3236544713109</v>
      </c>
      <c r="AF83">
        <v>339</v>
      </c>
      <c r="AG83">
        <v>-6.9894060931300001E-4</v>
      </c>
      <c r="AH83">
        <v>8.2485238566380008E-3</v>
      </c>
      <c r="AI83">
        <v>1.8184970080989491</v>
      </c>
      <c r="AJ83">
        <v>204</v>
      </c>
      <c r="AK83">
        <v>135</v>
      </c>
      <c r="AL83">
        <v>1850.3016232749069</v>
      </c>
      <c r="AM83">
        <v>310</v>
      </c>
      <c r="AN83">
        <v>-6.5532496488500001E-4</v>
      </c>
      <c r="AO83">
        <v>4.8784871262079997E-3</v>
      </c>
      <c r="AP83">
        <v>1.7497614116459581</v>
      </c>
      <c r="AQ83">
        <v>153</v>
      </c>
      <c r="AR83">
        <v>157</v>
      </c>
      <c r="AS83">
        <v>1794.5892978408931</v>
      </c>
      <c r="AT83">
        <v>329</v>
      </c>
      <c r="AU83">
        <v>-6.808583507648E-3</v>
      </c>
      <c r="AV83">
        <v>2.099934606982607</v>
      </c>
      <c r="AW83">
        <v>163</v>
      </c>
      <c r="AX83">
        <v>166</v>
      </c>
      <c r="AY83">
        <v>2189.9922930335629</v>
      </c>
      <c r="AZ83">
        <v>298</v>
      </c>
      <c r="BA83">
        <v>6.988610519455E-3</v>
      </c>
      <c r="BB83">
        <v>3.7313918653959998E-3</v>
      </c>
      <c r="BC83">
        <v>2.0666419131974978</v>
      </c>
      <c r="BD83">
        <v>142</v>
      </c>
      <c r="BE83">
        <v>156</v>
      </c>
      <c r="BF83">
        <v>2075.620524605145</v>
      </c>
      <c r="BG83">
        <v>309</v>
      </c>
      <c r="BH83">
        <v>1.0450047433030001E-3</v>
      </c>
      <c r="BI83">
        <v>3.4821867021312E-2</v>
      </c>
      <c r="BJ83">
        <v>1.7181647561707181</v>
      </c>
      <c r="BK83">
        <v>164</v>
      </c>
      <c r="BL83">
        <v>145</v>
      </c>
      <c r="BM83">
        <v>1538.2389753371331</v>
      </c>
      <c r="BN83">
        <v>648036.73499999999</v>
      </c>
      <c r="BO83">
        <v>5766668.1689999998</v>
      </c>
    </row>
    <row r="84" spans="1:67" x14ac:dyDescent="0.25">
      <c r="A84">
        <v>23</v>
      </c>
      <c r="B84">
        <v>1.2702028600458808</v>
      </c>
      <c r="C84">
        <v>1.9137180383300001</v>
      </c>
      <c r="D84">
        <v>1.139792781838098</v>
      </c>
      <c r="E84">
        <f t="shared" si="1"/>
        <v>4.3237136802139791</v>
      </c>
      <c r="F84">
        <v>0.17457865129</v>
      </c>
      <c r="G84">
        <v>0.77251737294</v>
      </c>
      <c r="H84">
        <v>5.290397577E-2</v>
      </c>
      <c r="I84">
        <v>7.5966500000000003</v>
      </c>
      <c r="J84" t="s">
        <v>67</v>
      </c>
      <c r="K84">
        <v>7.3639999999999999</v>
      </c>
      <c r="L84">
        <v>3.4307967871428001E-2</v>
      </c>
      <c r="M84">
        <v>191.9031677246094</v>
      </c>
      <c r="N84">
        <v>135</v>
      </c>
      <c r="O84">
        <v>135</v>
      </c>
      <c r="P84">
        <v>8.1481393426660002E-3</v>
      </c>
      <c r="Q84">
        <v>-0.78803092241287198</v>
      </c>
      <c r="R84">
        <v>7.2625376284121995E-2</v>
      </c>
      <c r="S84">
        <v>3.5568237304688E-2</v>
      </c>
      <c r="T84">
        <v>2.0662418009980938</v>
      </c>
      <c r="U84">
        <v>7.2753332555293995E-2</v>
      </c>
      <c r="V84">
        <v>3.3153739E-8</v>
      </c>
      <c r="W84">
        <v>-3.217916702852E-3</v>
      </c>
      <c r="X84">
        <v>329</v>
      </c>
      <c r="Y84">
        <v>140.17677307128909</v>
      </c>
      <c r="Z84">
        <v>1.4235289869195069</v>
      </c>
      <c r="AA84">
        <v>-0.34694352746009799</v>
      </c>
      <c r="AB84">
        <v>3.6819018423556997E-2</v>
      </c>
      <c r="AC84">
        <v>0.21238398551940901</v>
      </c>
      <c r="AD84">
        <v>0.810601432204477</v>
      </c>
      <c r="AE84">
        <v>4087.1899829794702</v>
      </c>
      <c r="AF84">
        <v>329</v>
      </c>
      <c r="AG84">
        <v>-2.5679956543489999E-3</v>
      </c>
      <c r="AH84">
        <v>1.1982995794713E-2</v>
      </c>
      <c r="AI84">
        <v>1.632834415572336</v>
      </c>
      <c r="AJ84">
        <v>194</v>
      </c>
      <c r="AK84">
        <v>135</v>
      </c>
      <c r="AL84">
        <v>1573.600591969313</v>
      </c>
      <c r="AM84">
        <v>350</v>
      </c>
      <c r="AN84">
        <v>4.53055744714E-4</v>
      </c>
      <c r="AO84">
        <v>1.716341848107E-2</v>
      </c>
      <c r="AP84">
        <v>1.7879049859117739</v>
      </c>
      <c r="AQ84">
        <v>204</v>
      </c>
      <c r="AR84">
        <v>146</v>
      </c>
      <c r="AS84">
        <v>1354.229795332257</v>
      </c>
      <c r="AT84">
        <v>329</v>
      </c>
      <c r="AU84">
        <v>-1.0416754882451E-2</v>
      </c>
      <c r="AV84">
        <v>2.1686116914959608</v>
      </c>
      <c r="AW84">
        <v>194</v>
      </c>
      <c r="AX84">
        <v>135</v>
      </c>
      <c r="AY84">
        <v>1760.9685762124529</v>
      </c>
      <c r="AZ84">
        <v>329</v>
      </c>
      <c r="BA84">
        <v>-4.6066532838899999E-4</v>
      </c>
      <c r="BB84">
        <v>1.3900179176162E-2</v>
      </c>
      <c r="BC84">
        <v>1.9550359516318181</v>
      </c>
      <c r="BD84">
        <v>184</v>
      </c>
      <c r="BE84">
        <v>145</v>
      </c>
      <c r="BF84">
        <v>1661.019509702865</v>
      </c>
      <c r="BG84">
        <v>309</v>
      </c>
      <c r="BH84">
        <v>7.325441391459E-3</v>
      </c>
      <c r="BI84">
        <v>-2.9532615019300002E-3</v>
      </c>
      <c r="BJ84">
        <v>1.9707394548182391</v>
      </c>
      <c r="BK84">
        <v>153</v>
      </c>
      <c r="BL84">
        <v>156</v>
      </c>
      <c r="BM84">
        <v>2056.791414136665</v>
      </c>
      <c r="BN84">
        <v>648041.24899999995</v>
      </c>
      <c r="BO84">
        <v>5766480.7719999999</v>
      </c>
    </row>
    <row r="85" spans="1:67" x14ac:dyDescent="0.25">
      <c r="A85">
        <v>24</v>
      </c>
      <c r="B85">
        <v>1.1773410119643442</v>
      </c>
      <c r="C85">
        <v>1.85621589994</v>
      </c>
      <c r="D85">
        <v>1.034598578129593</v>
      </c>
      <c r="E85">
        <f t="shared" si="1"/>
        <v>4.0681554900339369</v>
      </c>
      <c r="F85">
        <v>0.22754540975000001</v>
      </c>
      <c r="G85">
        <v>0.63524382079999997</v>
      </c>
      <c r="H85">
        <v>0.13721076944999999</v>
      </c>
      <c r="I85">
        <v>7.6565000000000003</v>
      </c>
      <c r="J85" t="s">
        <v>69</v>
      </c>
      <c r="K85">
        <v>7.0309999999999997</v>
      </c>
      <c r="L85">
        <v>4.7804918140170001E-3</v>
      </c>
      <c r="M85">
        <v>191.75761413574219</v>
      </c>
      <c r="N85">
        <v>135</v>
      </c>
      <c r="O85">
        <v>135</v>
      </c>
      <c r="P85">
        <v>1.7473088577390002E-2</v>
      </c>
      <c r="Q85">
        <v>-0.43184024095535301</v>
      </c>
      <c r="R85">
        <v>0.101301051676273</v>
      </c>
      <c r="S85">
        <v>6.2545776367188E-2</v>
      </c>
      <c r="T85">
        <v>1.7490510035640801</v>
      </c>
      <c r="U85">
        <v>0.10164899379014999</v>
      </c>
      <c r="V85">
        <v>2.9561083469999998E-6</v>
      </c>
      <c r="W85">
        <v>-2.0685549825429999E-3</v>
      </c>
      <c r="X85">
        <v>329</v>
      </c>
      <c r="Y85">
        <v>202.85284423828119</v>
      </c>
      <c r="Z85">
        <v>1.4810528712864039</v>
      </c>
      <c r="AA85">
        <v>-0.39042508602142301</v>
      </c>
      <c r="AB85">
        <v>-1.5719633083790001E-3</v>
      </c>
      <c r="AC85">
        <v>0.21959793567657501</v>
      </c>
      <c r="AD85">
        <v>0.92975306474275798</v>
      </c>
      <c r="AE85">
        <v>4119.6218417685277</v>
      </c>
      <c r="AF85">
        <v>339</v>
      </c>
      <c r="AG85">
        <v>-3.5994874523839998E-3</v>
      </c>
      <c r="AH85">
        <v>1.2158573423325001E-2</v>
      </c>
      <c r="AI85">
        <v>1.7552550278088821</v>
      </c>
      <c r="AJ85">
        <v>204</v>
      </c>
      <c r="AK85">
        <v>135</v>
      </c>
      <c r="AL85">
        <v>1620.604228345454</v>
      </c>
      <c r="AM85">
        <v>350</v>
      </c>
      <c r="AN85">
        <v>-1.666116068934E-3</v>
      </c>
      <c r="AO85">
        <v>1.7757797781741001E-2</v>
      </c>
      <c r="AP85">
        <v>1.7635255689503579</v>
      </c>
      <c r="AQ85">
        <v>265</v>
      </c>
      <c r="AR85">
        <v>85</v>
      </c>
      <c r="AS85">
        <v>1468.7630471149171</v>
      </c>
      <c r="AT85">
        <v>329</v>
      </c>
      <c r="AU85">
        <v>-8.9523373030030006E-3</v>
      </c>
      <c r="AV85">
        <v>1.865324918556762</v>
      </c>
      <c r="AW85">
        <v>194</v>
      </c>
      <c r="AX85">
        <v>135</v>
      </c>
      <c r="AY85">
        <v>1787.5056575522799</v>
      </c>
      <c r="AZ85">
        <v>329</v>
      </c>
      <c r="BA85">
        <v>2.1411769442180001E-3</v>
      </c>
      <c r="BB85">
        <v>1.7877450976488001E-2</v>
      </c>
      <c r="BC85">
        <v>2.0758298697776212</v>
      </c>
      <c r="BD85">
        <v>184</v>
      </c>
      <c r="BE85">
        <v>145</v>
      </c>
      <c r="BF85">
        <v>1764.163349912433</v>
      </c>
      <c r="BG85">
        <v>309</v>
      </c>
      <c r="BH85">
        <v>1.4781677393491E-2</v>
      </c>
      <c r="BI85">
        <v>1.4630873036619999E-3</v>
      </c>
      <c r="BJ85">
        <v>1.911747221306467</v>
      </c>
      <c r="BK85">
        <v>164</v>
      </c>
      <c r="BL85">
        <v>145</v>
      </c>
      <c r="BM85">
        <v>2178.1264022768978</v>
      </c>
      <c r="BN85">
        <v>648104.15399999998</v>
      </c>
      <c r="BO85">
        <v>5766531.4649999999</v>
      </c>
    </row>
    <row r="86" spans="1:67" x14ac:dyDescent="0.25">
      <c r="A86">
        <v>30</v>
      </c>
      <c r="B86">
        <v>0.98557856510780639</v>
      </c>
      <c r="C86">
        <v>1.82791939856</v>
      </c>
      <c r="D86">
        <v>1.4832825798586577</v>
      </c>
      <c r="E86">
        <f t="shared" si="1"/>
        <v>4.2967805435264639</v>
      </c>
      <c r="F86">
        <v>0.25702189442000001</v>
      </c>
      <c r="G86">
        <v>0.49281867286999997</v>
      </c>
      <c r="H86">
        <v>0.25015943271000002</v>
      </c>
      <c r="I86">
        <v>8.1144999999999996</v>
      </c>
      <c r="J86" t="s">
        <v>67</v>
      </c>
      <c r="K86">
        <v>6.2649999999999997</v>
      </c>
      <c r="L86">
        <v>-9.1847993433474995E-2</v>
      </c>
      <c r="M86">
        <v>188.8247985839844</v>
      </c>
      <c r="N86">
        <v>105</v>
      </c>
      <c r="O86">
        <v>105</v>
      </c>
      <c r="P86">
        <v>1.6412995755672E-2</v>
      </c>
      <c r="Q86">
        <v>0.105175472795963</v>
      </c>
      <c r="R86">
        <v>0.108977809548378</v>
      </c>
      <c r="S86">
        <v>5.5496215820312E-2</v>
      </c>
      <c r="T86">
        <v>1.5143767881044969</v>
      </c>
      <c r="U86">
        <v>0</v>
      </c>
      <c r="V86">
        <v>9.759472729999999E-7</v>
      </c>
      <c r="W86">
        <v>5.4633235558869996E-3</v>
      </c>
      <c r="X86">
        <v>329</v>
      </c>
      <c r="Y86">
        <v>175.54841613769531</v>
      </c>
      <c r="Z86">
        <v>1.5402830637328979</v>
      </c>
      <c r="AA86">
        <v>-0.44125491380691501</v>
      </c>
      <c r="AB86">
        <v>3.4317534416914E-2</v>
      </c>
      <c r="AC86">
        <v>0.26074147224426297</v>
      </c>
      <c r="AD86">
        <v>1.0602555638667961</v>
      </c>
      <c r="AE86">
        <v>4586.906289063033</v>
      </c>
      <c r="AF86">
        <v>339</v>
      </c>
      <c r="AG86">
        <v>-3.6649525613499998E-4</v>
      </c>
      <c r="AH86">
        <v>2.1212799902860999E-2</v>
      </c>
      <c r="AI86">
        <v>1.7305492638207289</v>
      </c>
      <c r="AJ86">
        <v>244</v>
      </c>
      <c r="AK86">
        <v>95</v>
      </c>
      <c r="AL86">
        <v>2077.945495181933</v>
      </c>
      <c r="AM86">
        <v>350</v>
      </c>
      <c r="AN86">
        <v>-3.9848347181609999E-3</v>
      </c>
      <c r="AO86">
        <v>2.3035582111343999E-2</v>
      </c>
      <c r="AP86">
        <v>1.7040298360661921</v>
      </c>
      <c r="AQ86">
        <v>275</v>
      </c>
      <c r="AR86">
        <v>75</v>
      </c>
      <c r="AS86">
        <v>1582.0547071172209</v>
      </c>
      <c r="AT86">
        <v>329</v>
      </c>
      <c r="AU86">
        <v>1.1501679874294001E-2</v>
      </c>
      <c r="AV86">
        <v>1.683065888333795</v>
      </c>
      <c r="AW86">
        <v>214</v>
      </c>
      <c r="AX86">
        <v>115</v>
      </c>
      <c r="AY86">
        <v>2098.310010148803</v>
      </c>
      <c r="AZ86">
        <v>349</v>
      </c>
      <c r="BA86">
        <v>6.3821883341830003E-3</v>
      </c>
      <c r="BB86">
        <v>3.0131848570903001E-2</v>
      </c>
      <c r="BC86">
        <v>1.813528769976251</v>
      </c>
      <c r="BD86">
        <v>244</v>
      </c>
      <c r="BE86">
        <v>105</v>
      </c>
      <c r="BF86">
        <v>2244.4703668527932</v>
      </c>
      <c r="BG86">
        <v>309</v>
      </c>
      <c r="BH86">
        <v>1.0308326193825001E-2</v>
      </c>
      <c r="BI86">
        <v>2.7779333946928001E-2</v>
      </c>
      <c r="BJ86">
        <v>1.855838209386852</v>
      </c>
      <c r="BK86">
        <v>214</v>
      </c>
      <c r="BL86">
        <v>95</v>
      </c>
      <c r="BM86">
        <v>2492.3039141621011</v>
      </c>
      <c r="BN86">
        <v>648241.549</v>
      </c>
      <c r="BO86">
        <v>5768866.6679999996</v>
      </c>
    </row>
    <row r="87" spans="1:67" x14ac:dyDescent="0.25">
      <c r="A87">
        <v>38</v>
      </c>
      <c r="B87">
        <v>1.3394521392635059</v>
      </c>
      <c r="C87">
        <v>2.29066284605</v>
      </c>
      <c r="D87">
        <v>0.68248050005688932</v>
      </c>
      <c r="E87">
        <f t="shared" si="1"/>
        <v>4.3125954853703954</v>
      </c>
      <c r="F87">
        <v>0.21578634815</v>
      </c>
      <c r="G87">
        <v>0.72902863361000003</v>
      </c>
      <c r="H87">
        <v>5.5185018240000001E-2</v>
      </c>
      <c r="I87">
        <v>8.0035000000000007</v>
      </c>
      <c r="J87" t="s">
        <v>67</v>
      </c>
      <c r="K87">
        <v>6.7149999999999999</v>
      </c>
      <c r="L87">
        <v>5.0656389445066001E-2</v>
      </c>
      <c r="M87">
        <v>190.71833801269531</v>
      </c>
      <c r="N87">
        <v>145</v>
      </c>
      <c r="O87">
        <v>145</v>
      </c>
      <c r="P87">
        <v>1.6827573999763E-2</v>
      </c>
      <c r="Q87">
        <v>0.149198323488235</v>
      </c>
      <c r="R87">
        <v>0.13897511363029499</v>
      </c>
      <c r="S87">
        <v>6.915283203125E-2</v>
      </c>
      <c r="T87">
        <v>2.0411872239721882</v>
      </c>
      <c r="U87">
        <v>0.13987681269645699</v>
      </c>
      <c r="V87">
        <v>9.0385339000000005E-7</v>
      </c>
      <c r="W87">
        <v>-7.4694319628180001E-3</v>
      </c>
      <c r="X87">
        <v>329</v>
      </c>
      <c r="Y87">
        <v>47.740859985351563</v>
      </c>
      <c r="Z87">
        <v>1.4332313549085041</v>
      </c>
      <c r="AA87">
        <v>-0.347105592489243</v>
      </c>
      <c r="AB87">
        <v>4.0230695158242999E-2</v>
      </c>
      <c r="AC87">
        <v>0.22897808253765101</v>
      </c>
      <c r="AD87">
        <v>0.84521320704543901</v>
      </c>
      <c r="AE87">
        <v>4240.585756536193</v>
      </c>
      <c r="AF87">
        <v>339</v>
      </c>
      <c r="AG87">
        <v>-2.0223134623939998E-3</v>
      </c>
      <c r="AH87">
        <v>5.8195201958486001E-2</v>
      </c>
      <c r="AI87">
        <v>1.305231198325925</v>
      </c>
      <c r="AJ87">
        <v>214</v>
      </c>
      <c r="AK87">
        <v>125</v>
      </c>
      <c r="AL87">
        <v>1134.6891822312971</v>
      </c>
      <c r="AM87">
        <v>340</v>
      </c>
      <c r="AN87">
        <v>-3.5276129875429999E-3</v>
      </c>
      <c r="AO87">
        <v>1.6188234868122001E-2</v>
      </c>
      <c r="AP87">
        <v>1.8668456279882</v>
      </c>
      <c r="AQ87">
        <v>194</v>
      </c>
      <c r="AR87">
        <v>146</v>
      </c>
      <c r="AS87">
        <v>1450.5725858974081</v>
      </c>
      <c r="AT87">
        <v>329</v>
      </c>
      <c r="AU87">
        <v>-2.5456764992833E-2</v>
      </c>
      <c r="AV87">
        <v>2.115564105827799</v>
      </c>
      <c r="AW87">
        <v>184</v>
      </c>
      <c r="AX87">
        <v>145</v>
      </c>
      <c r="AY87">
        <v>2117.056226209716</v>
      </c>
      <c r="AZ87">
        <v>329</v>
      </c>
      <c r="BA87">
        <v>-9.7332318172999998E-4</v>
      </c>
      <c r="BB87">
        <v>1.7687869179939E-2</v>
      </c>
      <c r="BC87">
        <v>1.77502635426329</v>
      </c>
      <c r="BD87">
        <v>234</v>
      </c>
      <c r="BE87">
        <v>95</v>
      </c>
      <c r="BF87">
        <v>1418.0164260773099</v>
      </c>
      <c r="BG87">
        <v>288</v>
      </c>
      <c r="BH87">
        <v>1.3133490459224999E-2</v>
      </c>
      <c r="BI87">
        <v>6.0078353050139997E-3</v>
      </c>
      <c r="BJ87">
        <v>1.9519864962357389</v>
      </c>
      <c r="BK87">
        <v>132</v>
      </c>
      <c r="BL87">
        <v>156</v>
      </c>
      <c r="BM87">
        <v>2217.8436082313669</v>
      </c>
      <c r="BN87">
        <v>648304.06599999999</v>
      </c>
      <c r="BO87">
        <v>5767646.0240000002</v>
      </c>
    </row>
    <row r="88" spans="1:67" x14ac:dyDescent="0.25">
      <c r="A88">
        <v>39</v>
      </c>
      <c r="B88">
        <v>1.32238809995073</v>
      </c>
      <c r="C88">
        <v>2.29540769826</v>
      </c>
      <c r="D88">
        <v>0.96041210179657477</v>
      </c>
      <c r="E88">
        <f t="shared" si="1"/>
        <v>4.578207900007305</v>
      </c>
      <c r="F88">
        <v>0.18778697899999999</v>
      </c>
      <c r="G88">
        <v>0.69705931484000005</v>
      </c>
      <c r="H88">
        <v>0.11515370615999999</v>
      </c>
      <c r="I88">
        <v>7.6683199999999996</v>
      </c>
      <c r="J88" t="s">
        <v>67</v>
      </c>
      <c r="K88">
        <v>5.7389999999999999</v>
      </c>
      <c r="L88">
        <v>8.1542246043682001E-2</v>
      </c>
      <c r="M88">
        <v>191.58485412597659</v>
      </c>
      <c r="N88">
        <v>135</v>
      </c>
      <c r="O88">
        <v>135</v>
      </c>
      <c r="P88">
        <v>2.1274022758007001E-2</v>
      </c>
      <c r="Q88">
        <v>-0.89553993940353405</v>
      </c>
      <c r="R88">
        <v>0.18444170057773601</v>
      </c>
      <c r="S88">
        <v>9.8175048828125E-2</v>
      </c>
      <c r="T88">
        <v>1.9153495035150421</v>
      </c>
      <c r="U88">
        <v>0</v>
      </c>
      <c r="V88">
        <v>1.4811662369999999E-6</v>
      </c>
      <c r="W88">
        <v>-3.3743495587259999E-3</v>
      </c>
      <c r="X88">
        <v>329</v>
      </c>
      <c r="Y88">
        <v>345.29928588867188</v>
      </c>
      <c r="Z88">
        <v>1.461908084758057</v>
      </c>
      <c r="AA88">
        <v>-0.38848233222961398</v>
      </c>
      <c r="AB88">
        <v>3.7793226540089001E-2</v>
      </c>
      <c r="AC88">
        <v>0.26095908880233798</v>
      </c>
      <c r="AD88">
        <v>0.92946371037023101</v>
      </c>
      <c r="AE88">
        <v>4211.9980009319052</v>
      </c>
      <c r="AF88">
        <v>329</v>
      </c>
      <c r="AG88">
        <v>8.3098962336100005E-4</v>
      </c>
      <c r="AH88">
        <v>-6.6637711439400003E-4</v>
      </c>
      <c r="AI88">
        <v>1.945276998262419</v>
      </c>
      <c r="AJ88">
        <v>173</v>
      </c>
      <c r="AK88">
        <v>156</v>
      </c>
      <c r="AL88">
        <v>1854.7804351154689</v>
      </c>
      <c r="AM88">
        <v>350</v>
      </c>
      <c r="AN88">
        <v>2.7175681661900002E-4</v>
      </c>
      <c r="AO88">
        <v>5.1998749405699997E-3</v>
      </c>
      <c r="AP88">
        <v>1.72072908799852</v>
      </c>
      <c r="AQ88">
        <v>193</v>
      </c>
      <c r="AR88">
        <v>157</v>
      </c>
      <c r="AS88">
        <v>1884.8986191967369</v>
      </c>
      <c r="AT88">
        <v>329</v>
      </c>
      <c r="AU88">
        <v>-6.1232735191329999E-3</v>
      </c>
      <c r="AV88">
        <v>1.9986607001100729</v>
      </c>
      <c r="AW88">
        <v>194</v>
      </c>
      <c r="AX88">
        <v>135</v>
      </c>
      <c r="AY88">
        <v>2047.0744503336971</v>
      </c>
      <c r="AZ88">
        <v>298</v>
      </c>
      <c r="BA88">
        <v>8.4661710833009995E-3</v>
      </c>
      <c r="BB88">
        <v>2.712303792013E-3</v>
      </c>
      <c r="BC88">
        <v>2.077783340151186</v>
      </c>
      <c r="BD88">
        <v>142</v>
      </c>
      <c r="BE88">
        <v>156</v>
      </c>
      <c r="BF88">
        <v>2047.351993631753</v>
      </c>
      <c r="BG88">
        <v>258</v>
      </c>
      <c r="BH88">
        <v>1.853876163434E-3</v>
      </c>
      <c r="BI88">
        <v>3.2734181650161003E-2</v>
      </c>
      <c r="BJ88">
        <v>1.8526486972655809</v>
      </c>
      <c r="BK88">
        <v>113</v>
      </c>
      <c r="BL88">
        <v>145</v>
      </c>
      <c r="BM88">
        <v>1525.317926608876</v>
      </c>
      <c r="BN88">
        <v>648245.22699999996</v>
      </c>
      <c r="BO88">
        <v>5767363.5290000001</v>
      </c>
    </row>
    <row r="89" spans="1:67" x14ac:dyDescent="0.25">
      <c r="A89">
        <v>40</v>
      </c>
      <c r="B89">
        <v>1.2357933275061841</v>
      </c>
      <c r="C89">
        <v>2.3942730607399998</v>
      </c>
      <c r="D89">
        <v>0.78816531191207329</v>
      </c>
      <c r="E89">
        <f t="shared" si="1"/>
        <v>4.4182317001582572</v>
      </c>
      <c r="F89">
        <v>0.18795628903</v>
      </c>
      <c r="G89">
        <v>0.69169903925999998</v>
      </c>
      <c r="H89">
        <v>0.12034467171</v>
      </c>
      <c r="I89">
        <v>8.3249999999999993</v>
      </c>
      <c r="J89" t="s">
        <v>67</v>
      </c>
      <c r="K89">
        <v>5.7880000000000003</v>
      </c>
      <c r="L89">
        <v>5.0729651004075997E-2</v>
      </c>
      <c r="M89">
        <v>191.1429748535156</v>
      </c>
      <c r="N89">
        <v>135</v>
      </c>
      <c r="O89">
        <v>135</v>
      </c>
      <c r="P89">
        <v>2.2386223077773999E-2</v>
      </c>
      <c r="Q89">
        <v>-0.91741693019866899</v>
      </c>
      <c r="R89">
        <v>0.175636157393456</v>
      </c>
      <c r="S89">
        <v>8.3831787109375E-2</v>
      </c>
      <c r="T89">
        <v>1.9297016371920721</v>
      </c>
      <c r="U89">
        <v>0</v>
      </c>
      <c r="V89">
        <v>2.1376172300000001E-6</v>
      </c>
      <c r="W89">
        <v>-3.9675827138129999E-3</v>
      </c>
      <c r="X89">
        <v>329</v>
      </c>
      <c r="Y89">
        <v>293.87924194335938</v>
      </c>
      <c r="Z89">
        <v>1.470773899148119</v>
      </c>
      <c r="AA89">
        <v>-0.39443615078926098</v>
      </c>
      <c r="AB89">
        <v>3.4619379788637002E-2</v>
      </c>
      <c r="AC89">
        <v>0.26028469204902599</v>
      </c>
      <c r="AD89">
        <v>0.94857846129840695</v>
      </c>
      <c r="AE89">
        <v>4102.9928988308084</v>
      </c>
      <c r="AF89">
        <v>329</v>
      </c>
      <c r="AG89">
        <v>2.7233129453679999E-3</v>
      </c>
      <c r="AH89">
        <v>1.8095183699616001E-2</v>
      </c>
      <c r="AI89">
        <v>1.9112031767423849</v>
      </c>
      <c r="AJ89">
        <v>173</v>
      </c>
      <c r="AK89">
        <v>156</v>
      </c>
      <c r="AL89">
        <v>1817.6730264681751</v>
      </c>
      <c r="AM89">
        <v>350</v>
      </c>
      <c r="AN89">
        <v>6.1318769567100004E-4</v>
      </c>
      <c r="AO89">
        <v>4.3022742034790002E-3</v>
      </c>
      <c r="AP89">
        <v>1.7492533925491309</v>
      </c>
      <c r="AQ89">
        <v>265</v>
      </c>
      <c r="AR89">
        <v>85</v>
      </c>
      <c r="AS89">
        <v>1835.0328725360439</v>
      </c>
      <c r="AT89">
        <v>329</v>
      </c>
      <c r="AU89">
        <v>-6.6084150952359999E-3</v>
      </c>
      <c r="AV89">
        <v>2.025045621757517</v>
      </c>
      <c r="AW89">
        <v>194</v>
      </c>
      <c r="AX89">
        <v>135</v>
      </c>
      <c r="AY89">
        <v>2115.181879894129</v>
      </c>
      <c r="AZ89">
        <v>298</v>
      </c>
      <c r="BA89">
        <v>8.9367474797970008E-3</v>
      </c>
      <c r="BB89">
        <v>2.6318241880269998E-3</v>
      </c>
      <c r="BC89">
        <v>2.0922333575588552</v>
      </c>
      <c r="BD89">
        <v>142</v>
      </c>
      <c r="BE89">
        <v>156</v>
      </c>
      <c r="BF89">
        <v>2154.0141112677529</v>
      </c>
      <c r="BG89">
        <v>258</v>
      </c>
      <c r="BH89">
        <v>1.4330788659519999E-3</v>
      </c>
      <c r="BI89">
        <v>3.1814438346566998E-2</v>
      </c>
      <c r="BJ89">
        <v>1.789134085155784</v>
      </c>
      <c r="BK89">
        <v>123</v>
      </c>
      <c r="BL89">
        <v>135</v>
      </c>
      <c r="BM89">
        <v>1598.0722257466909</v>
      </c>
      <c r="BN89">
        <v>648184.25699999998</v>
      </c>
      <c r="BO89">
        <v>5767444.9330000002</v>
      </c>
    </row>
    <row r="90" spans="1:67" x14ac:dyDescent="0.25">
      <c r="A90">
        <v>41</v>
      </c>
      <c r="B90">
        <v>1.2646167927525491</v>
      </c>
      <c r="C90">
        <v>2.4256658415199999</v>
      </c>
      <c r="D90">
        <v>1.688143638212938</v>
      </c>
      <c r="E90">
        <f t="shared" si="1"/>
        <v>5.3784262724854868</v>
      </c>
      <c r="F90">
        <v>0.19208348153999999</v>
      </c>
      <c r="G90">
        <v>0.68644384144000004</v>
      </c>
      <c r="H90">
        <v>0.12147267702</v>
      </c>
      <c r="I90">
        <v>7.7032429999999996</v>
      </c>
      <c r="J90" t="s">
        <v>67</v>
      </c>
      <c r="K90">
        <v>9.1739999999999995</v>
      </c>
      <c r="L90">
        <v>-3.6812767386435997E-2</v>
      </c>
      <c r="M90">
        <v>191.8064880371094</v>
      </c>
      <c r="N90">
        <v>135</v>
      </c>
      <c r="O90">
        <v>135</v>
      </c>
      <c r="P90">
        <v>2.1759239956736998E-2</v>
      </c>
      <c r="Q90">
        <v>-1.063280582427979</v>
      </c>
      <c r="R90">
        <v>0.16632591187953899</v>
      </c>
      <c r="S90">
        <v>7.6309204101562E-2</v>
      </c>
      <c r="T90">
        <v>1.881216208286292</v>
      </c>
      <c r="U90">
        <v>4.5326747894287118</v>
      </c>
      <c r="V90">
        <v>1.2912817059999999E-6</v>
      </c>
      <c r="W90">
        <v>-2.1240797359499998E-3</v>
      </c>
      <c r="X90">
        <v>329</v>
      </c>
      <c r="Y90">
        <v>44.920139312744141</v>
      </c>
      <c r="Z90">
        <v>1.4623748226226769</v>
      </c>
      <c r="AA90">
        <v>-0.38934662938117998</v>
      </c>
      <c r="AB90">
        <v>2.7243906632065999E-2</v>
      </c>
      <c r="AC90">
        <v>0.24848447740078</v>
      </c>
      <c r="AD90">
        <v>0.92378126450215103</v>
      </c>
      <c r="AE90">
        <v>4213.3384265543227</v>
      </c>
      <c r="AF90">
        <v>329</v>
      </c>
      <c r="AG90">
        <v>6.8745403962799999E-4</v>
      </c>
      <c r="AH90">
        <v>1.3461197910030001E-3</v>
      </c>
      <c r="AI90">
        <v>1.8878749920140381</v>
      </c>
      <c r="AJ90">
        <v>173</v>
      </c>
      <c r="AK90">
        <v>156</v>
      </c>
      <c r="AL90">
        <v>1828.370574610962</v>
      </c>
      <c r="AM90">
        <v>350</v>
      </c>
      <c r="AN90">
        <v>-1.985903497987E-3</v>
      </c>
      <c r="AO90">
        <v>4.5758919593069996E-3</v>
      </c>
      <c r="AP90">
        <v>1.6880990163186571</v>
      </c>
      <c r="AQ90">
        <v>193</v>
      </c>
      <c r="AR90">
        <v>157</v>
      </c>
      <c r="AS90">
        <v>1865.158510083852</v>
      </c>
      <c r="AT90">
        <v>329</v>
      </c>
      <c r="AU90">
        <v>-3.0421254858219999E-3</v>
      </c>
      <c r="AV90">
        <v>1.9530858622772409</v>
      </c>
      <c r="AW90">
        <v>194</v>
      </c>
      <c r="AX90">
        <v>135</v>
      </c>
      <c r="AY90">
        <v>2030.6982525058529</v>
      </c>
      <c r="AZ90">
        <v>298</v>
      </c>
      <c r="BA90">
        <v>1.0317909354758001E-2</v>
      </c>
      <c r="BB90">
        <v>2.067924194374E-3</v>
      </c>
      <c r="BC90">
        <v>1.9750176508467769</v>
      </c>
      <c r="BD90">
        <v>142</v>
      </c>
      <c r="BE90">
        <v>156</v>
      </c>
      <c r="BF90">
        <v>2007.77609153252</v>
      </c>
      <c r="BG90">
        <v>248</v>
      </c>
      <c r="BH90">
        <v>1.4795750456330001E-3</v>
      </c>
      <c r="BI90">
        <v>2.8793889946703E-2</v>
      </c>
      <c r="BJ90">
        <v>1.8711089826913869</v>
      </c>
      <c r="BK90">
        <v>103</v>
      </c>
      <c r="BL90">
        <v>145</v>
      </c>
      <c r="BM90">
        <v>1499.952887901838</v>
      </c>
      <c r="BN90">
        <v>648239.83900000004</v>
      </c>
      <c r="BO90">
        <v>5767260.5700000003</v>
      </c>
    </row>
    <row r="91" spans="1:67" x14ac:dyDescent="0.25">
      <c r="A91">
        <v>42</v>
      </c>
      <c r="B91">
        <v>1.0679795860778709</v>
      </c>
      <c r="C91">
        <v>2.2076642243200002</v>
      </c>
      <c r="D91">
        <v>1.3153518793545056</v>
      </c>
      <c r="E91">
        <f t="shared" si="1"/>
        <v>4.5909956897523765</v>
      </c>
      <c r="F91">
        <v>0.19626153963000001</v>
      </c>
      <c r="G91">
        <v>0.66939128843999995</v>
      </c>
      <c r="H91">
        <v>0.13434717193000001</v>
      </c>
      <c r="I91">
        <v>7.6623200000000002</v>
      </c>
      <c r="J91" t="s">
        <v>67</v>
      </c>
      <c r="K91">
        <v>6.31</v>
      </c>
      <c r="L91">
        <v>-3.2213516533375001E-2</v>
      </c>
      <c r="M91">
        <v>191.76124572753909</v>
      </c>
      <c r="N91">
        <v>135</v>
      </c>
      <c r="O91">
        <v>135</v>
      </c>
      <c r="P91">
        <v>2.7056060731411001E-2</v>
      </c>
      <c r="Q91">
        <v>-0.92878460884094205</v>
      </c>
      <c r="R91">
        <v>0.208400294184685</v>
      </c>
      <c r="S91">
        <v>9.759521484375E-2</v>
      </c>
      <c r="T91">
        <v>1.886033534285678</v>
      </c>
      <c r="U91">
        <v>0.21147063374519301</v>
      </c>
      <c r="V91">
        <v>1.522179218E-6</v>
      </c>
      <c r="W91">
        <v>-2.9310251120480001E-3</v>
      </c>
      <c r="X91">
        <v>329</v>
      </c>
      <c r="Y91">
        <v>239.32789611816409</v>
      </c>
      <c r="Z91">
        <v>1.4757929401194469</v>
      </c>
      <c r="AA91">
        <v>-0.39769834280013999</v>
      </c>
      <c r="AB91">
        <v>3.9453156292439E-2</v>
      </c>
      <c r="AC91">
        <v>0.258163541555405</v>
      </c>
      <c r="AD91">
        <v>0.95387460831547499</v>
      </c>
      <c r="AE91">
        <v>4218.7655379724738</v>
      </c>
      <c r="AF91">
        <v>329</v>
      </c>
      <c r="AG91">
        <v>2.3441224681040001E-3</v>
      </c>
      <c r="AH91">
        <v>9.1911358547169999E-3</v>
      </c>
      <c r="AI91">
        <v>1.8742076133940619</v>
      </c>
      <c r="AJ91">
        <v>194</v>
      </c>
      <c r="AK91">
        <v>135</v>
      </c>
      <c r="AL91">
        <v>1785.7842920880771</v>
      </c>
      <c r="AM91">
        <v>350</v>
      </c>
      <c r="AN91">
        <v>-2.3449682832370001E-3</v>
      </c>
      <c r="AO91">
        <v>5.0971355220320001E-3</v>
      </c>
      <c r="AP91">
        <v>1.7352267838717601</v>
      </c>
      <c r="AQ91">
        <v>204</v>
      </c>
      <c r="AR91">
        <v>146</v>
      </c>
      <c r="AS91">
        <v>1743.902987047941</v>
      </c>
      <c r="AT91">
        <v>329</v>
      </c>
      <c r="AU91">
        <v>-6.5640521368989999E-3</v>
      </c>
      <c r="AV91">
        <v>1.959641476518643</v>
      </c>
      <c r="AW91">
        <v>194</v>
      </c>
      <c r="AX91">
        <v>135</v>
      </c>
      <c r="AY91">
        <v>2101.5933521919519</v>
      </c>
      <c r="AZ91">
        <v>329</v>
      </c>
      <c r="BA91">
        <v>9.5047866539440008E-3</v>
      </c>
      <c r="BB91">
        <v>3.1532026887909998E-3</v>
      </c>
      <c r="BC91">
        <v>1.9409424528275829</v>
      </c>
      <c r="BD91">
        <v>173</v>
      </c>
      <c r="BE91">
        <v>156</v>
      </c>
      <c r="BF91">
        <v>2108.3650621395018</v>
      </c>
      <c r="BG91">
        <v>288</v>
      </c>
      <c r="BH91">
        <v>8.5607317219999997E-4</v>
      </c>
      <c r="BI91">
        <v>2.7526868321995E-2</v>
      </c>
      <c r="BJ91">
        <v>1.80303139142303</v>
      </c>
      <c r="BK91">
        <v>143</v>
      </c>
      <c r="BL91">
        <v>145</v>
      </c>
      <c r="BM91">
        <v>1571.9971148397001</v>
      </c>
      <c r="BN91">
        <v>648354.31099999999</v>
      </c>
      <c r="BO91">
        <v>5767221.4879999999</v>
      </c>
    </row>
    <row r="92" spans="1:67" x14ac:dyDescent="0.25">
      <c r="A92">
        <v>43</v>
      </c>
      <c r="B92">
        <v>1.157934895963459</v>
      </c>
      <c r="C92">
        <v>2.3256330763099999</v>
      </c>
      <c r="D92">
        <v>0.78871949173979283</v>
      </c>
      <c r="E92">
        <f t="shared" si="1"/>
        <v>4.2722874640132513</v>
      </c>
      <c r="F92">
        <v>0.17503207900000001</v>
      </c>
      <c r="G92">
        <v>0.70816095472999996</v>
      </c>
      <c r="H92">
        <v>0.11680696627000001</v>
      </c>
      <c r="I92">
        <v>7.6243245000000002</v>
      </c>
      <c r="J92" t="s">
        <v>67</v>
      </c>
      <c r="K92">
        <v>5.9880000000000004</v>
      </c>
      <c r="L92">
        <v>2.3702532052994E-2</v>
      </c>
      <c r="M92">
        <v>192.0470275878906</v>
      </c>
      <c r="N92">
        <v>135</v>
      </c>
      <c r="O92">
        <v>135</v>
      </c>
      <c r="P92">
        <v>1.6739541664720001E-2</v>
      </c>
      <c r="Q92">
        <v>-0.94762283563613903</v>
      </c>
      <c r="R92">
        <v>0.143713444471359</v>
      </c>
      <c r="S92">
        <v>8.4716796875E-2</v>
      </c>
      <c r="T92">
        <v>1.914204323629197</v>
      </c>
      <c r="U92">
        <v>0</v>
      </c>
      <c r="V92">
        <v>1.5562728779999999E-6</v>
      </c>
      <c r="W92">
        <v>-1.5511615201830001E-3</v>
      </c>
      <c r="X92">
        <v>329</v>
      </c>
      <c r="Y92">
        <v>75.768264770507813</v>
      </c>
      <c r="Z92">
        <v>1.463666522896159</v>
      </c>
      <c r="AA92">
        <v>-0.391598701477051</v>
      </c>
      <c r="AB92">
        <v>3.6876883357762999E-2</v>
      </c>
      <c r="AC92">
        <v>0.249289721250534</v>
      </c>
      <c r="AD92">
        <v>0.92371092887727002</v>
      </c>
      <c r="AE92">
        <v>4251.9468648393868</v>
      </c>
      <c r="AF92">
        <v>329</v>
      </c>
      <c r="AG92">
        <v>-3.3724262273499998E-4</v>
      </c>
      <c r="AH92">
        <v>2.8192778818770001E-3</v>
      </c>
      <c r="AI92">
        <v>1.870706936339064</v>
      </c>
      <c r="AJ92">
        <v>173</v>
      </c>
      <c r="AK92">
        <v>156</v>
      </c>
      <c r="AL92">
        <v>1842.3556282647439</v>
      </c>
      <c r="AM92">
        <v>350</v>
      </c>
      <c r="AN92">
        <v>-2.615083645767E-3</v>
      </c>
      <c r="AO92">
        <v>5.1188421005410002E-3</v>
      </c>
      <c r="AP92">
        <v>1.71467915759916</v>
      </c>
      <c r="AQ92">
        <v>204</v>
      </c>
      <c r="AR92">
        <v>146</v>
      </c>
      <c r="AS92">
        <v>1829.192770533341</v>
      </c>
      <c r="AT92">
        <v>329</v>
      </c>
      <c r="AU92">
        <v>-5.7908383625699996E-3</v>
      </c>
      <c r="AV92">
        <v>1.9712731067029849</v>
      </c>
      <c r="AW92">
        <v>194</v>
      </c>
      <c r="AX92">
        <v>135</v>
      </c>
      <c r="AY92">
        <v>1973.689704572849</v>
      </c>
      <c r="AZ92">
        <v>329</v>
      </c>
      <c r="BA92">
        <v>6.9922964560020003E-3</v>
      </c>
      <c r="BB92">
        <v>3.0335147917179999E-3</v>
      </c>
      <c r="BC92">
        <v>2.067872551032377</v>
      </c>
      <c r="BD92">
        <v>173</v>
      </c>
      <c r="BE92">
        <v>156</v>
      </c>
      <c r="BF92">
        <v>2117.7807120665029</v>
      </c>
      <c r="BG92">
        <v>248</v>
      </c>
      <c r="BH92">
        <v>6.4889804068800003E-4</v>
      </c>
      <c r="BI92">
        <v>3.1452413955354003E-2</v>
      </c>
      <c r="BJ92">
        <v>2.0518591081389488</v>
      </c>
      <c r="BK92">
        <v>103</v>
      </c>
      <c r="BL92">
        <v>145</v>
      </c>
      <c r="BM92">
        <v>1496.8372700312359</v>
      </c>
      <c r="BN92">
        <v>648307.41399999999</v>
      </c>
      <c r="BO92">
        <v>5767071.5480000004</v>
      </c>
    </row>
    <row r="93" spans="1:67" x14ac:dyDescent="0.25">
      <c r="A93">
        <v>44</v>
      </c>
      <c r="B93">
        <v>0.97412449044884175</v>
      </c>
      <c r="C93">
        <v>2.32252744483</v>
      </c>
      <c r="D93">
        <v>0.70496674152432237</v>
      </c>
      <c r="E93">
        <f t="shared" si="1"/>
        <v>4.0016186768031643</v>
      </c>
      <c r="F93">
        <v>0.19349866372999999</v>
      </c>
      <c r="G93">
        <v>0.69316960381000003</v>
      </c>
      <c r="H93">
        <v>0.11333173246</v>
      </c>
      <c r="I93">
        <v>7.57</v>
      </c>
      <c r="J93" t="s">
        <v>67</v>
      </c>
      <c r="K93">
        <v>5.2130000000000001</v>
      </c>
      <c r="L93">
        <v>-5.2461642771958999E-2</v>
      </c>
      <c r="M93">
        <v>191.8611145019531</v>
      </c>
      <c r="N93">
        <v>166</v>
      </c>
      <c r="O93">
        <v>166</v>
      </c>
      <c r="P93">
        <v>3.5381648689508001E-2</v>
      </c>
      <c r="Q93">
        <v>-1.009746909141541</v>
      </c>
      <c r="R93">
        <v>0.31209510564804099</v>
      </c>
      <c r="S93">
        <v>0.138153076171875</v>
      </c>
      <c r="T93">
        <v>1.955240999694563</v>
      </c>
      <c r="U93">
        <v>0</v>
      </c>
      <c r="V93">
        <v>1.8704308500000001E-7</v>
      </c>
      <c r="W93">
        <v>-5.7620052248240003E-3</v>
      </c>
      <c r="X93">
        <v>329</v>
      </c>
      <c r="Y93">
        <v>111.37110900878911</v>
      </c>
      <c r="Z93">
        <v>1.45098140293289</v>
      </c>
      <c r="AA93">
        <v>-0.38277205824852001</v>
      </c>
      <c r="AB93">
        <v>3.7471529096365003E-2</v>
      </c>
      <c r="AC93">
        <v>0.24046447873115501</v>
      </c>
      <c r="AD93">
        <v>0.88852930930603502</v>
      </c>
      <c r="AE93">
        <v>4230.6955887054328</v>
      </c>
      <c r="AF93">
        <v>329</v>
      </c>
      <c r="AG93">
        <v>-8.6520005576399997E-4</v>
      </c>
      <c r="AH93">
        <v>9.4620519163320007E-3</v>
      </c>
      <c r="AI93">
        <v>1.780950287775811</v>
      </c>
      <c r="AJ93">
        <v>194</v>
      </c>
      <c r="AK93">
        <v>135</v>
      </c>
      <c r="AL93">
        <v>1795.0732683977531</v>
      </c>
      <c r="AM93">
        <v>350</v>
      </c>
      <c r="AN93">
        <v>-1.778537170043E-3</v>
      </c>
      <c r="AO93">
        <v>3.4344508923110002E-3</v>
      </c>
      <c r="AP93">
        <v>1.8105599465734961</v>
      </c>
      <c r="AQ93">
        <v>265</v>
      </c>
      <c r="AR93">
        <v>85</v>
      </c>
      <c r="AS93">
        <v>1675.991828409142</v>
      </c>
      <c r="AT93">
        <v>329</v>
      </c>
      <c r="AU93">
        <v>-4.4925956075390003E-3</v>
      </c>
      <c r="AV93">
        <v>2.0552859669083849</v>
      </c>
      <c r="AW93">
        <v>163</v>
      </c>
      <c r="AX93">
        <v>166</v>
      </c>
      <c r="AY93">
        <v>2007.8493172866849</v>
      </c>
      <c r="AZ93">
        <v>298</v>
      </c>
      <c r="BA93">
        <v>8.2992819927700003E-3</v>
      </c>
      <c r="BB93">
        <v>2.2624143426160002E-3</v>
      </c>
      <c r="BC93">
        <v>2.0812394452840239</v>
      </c>
      <c r="BD93">
        <v>142</v>
      </c>
      <c r="BE93">
        <v>156</v>
      </c>
      <c r="BF93">
        <v>1991.9171398882111</v>
      </c>
      <c r="BG93">
        <v>288</v>
      </c>
      <c r="BH93">
        <v>1.3291796498930001E-3</v>
      </c>
      <c r="BI93">
        <v>3.157442699666E-2</v>
      </c>
      <c r="BJ93">
        <v>1.9194335261699691</v>
      </c>
      <c r="BK93">
        <v>143</v>
      </c>
      <c r="BL93">
        <v>145</v>
      </c>
      <c r="BM93">
        <v>1495.348053281685</v>
      </c>
      <c r="BN93">
        <v>648320.11100000003</v>
      </c>
      <c r="BO93">
        <v>5766913.9110000003</v>
      </c>
    </row>
    <row r="94" spans="1:67" x14ac:dyDescent="0.25">
      <c r="A94">
        <v>45</v>
      </c>
      <c r="B94">
        <v>1.1047576688554115</v>
      </c>
      <c r="C94">
        <v>2.1285850258800001</v>
      </c>
      <c r="D94">
        <v>1.3125535041550027</v>
      </c>
      <c r="E94">
        <f t="shared" si="1"/>
        <v>4.5458961988904143</v>
      </c>
      <c r="F94">
        <v>0.24322388603</v>
      </c>
      <c r="G94">
        <v>0.61722900962000005</v>
      </c>
      <c r="H94">
        <v>0.13954710435000001</v>
      </c>
      <c r="I94">
        <v>7.6</v>
      </c>
      <c r="J94" t="s">
        <v>67</v>
      </c>
      <c r="K94">
        <v>6.6139999999999999</v>
      </c>
      <c r="L94">
        <v>5.6823343038599997E-4</v>
      </c>
      <c r="M94">
        <v>191.6977844238281</v>
      </c>
      <c r="N94">
        <v>135</v>
      </c>
      <c r="O94">
        <v>135</v>
      </c>
      <c r="P94">
        <v>3.8948174566031002E-2</v>
      </c>
      <c r="Q94">
        <v>-0.70790719985961903</v>
      </c>
      <c r="R94">
        <v>0.30758407711982699</v>
      </c>
      <c r="S94">
        <v>0.184356689453125</v>
      </c>
      <c r="T94">
        <v>1.8186532310612451</v>
      </c>
      <c r="U94">
        <v>0.95299720764160201</v>
      </c>
      <c r="V94">
        <v>1.0939945240999999E-5</v>
      </c>
      <c r="W94">
        <v>-2.7183713391419999E-3</v>
      </c>
      <c r="X94">
        <v>329</v>
      </c>
      <c r="Y94">
        <v>93.089607238769531</v>
      </c>
      <c r="Z94">
        <v>1.4691902713203271</v>
      </c>
      <c r="AA94">
        <v>-0.38640129566192599</v>
      </c>
      <c r="AB94">
        <v>2.3917598649859002E-2</v>
      </c>
      <c r="AC94">
        <v>0.23730018734931899</v>
      </c>
      <c r="AD94">
        <v>0.92341558239860699</v>
      </c>
      <c r="AE94">
        <v>4407.8921399094233</v>
      </c>
      <c r="AF94">
        <v>339</v>
      </c>
      <c r="AG94">
        <v>-7.8602656298119994E-3</v>
      </c>
      <c r="AH94">
        <v>1.7337566901767E-2</v>
      </c>
      <c r="AI94">
        <v>1.744300291035717</v>
      </c>
      <c r="AJ94">
        <v>234</v>
      </c>
      <c r="AK94">
        <v>105</v>
      </c>
      <c r="AL94">
        <v>1806.8840898921319</v>
      </c>
      <c r="AM94">
        <v>350</v>
      </c>
      <c r="AN94">
        <v>-2.2718037512920002E-3</v>
      </c>
      <c r="AO94">
        <v>2.3662850084698001E-2</v>
      </c>
      <c r="AP94">
        <v>1.633143165407277</v>
      </c>
      <c r="AQ94">
        <v>204</v>
      </c>
      <c r="AR94">
        <v>146</v>
      </c>
      <c r="AS94">
        <v>1800.0805778800591</v>
      </c>
      <c r="AT94">
        <v>329</v>
      </c>
      <c r="AU94">
        <v>-7.6165392061890002E-3</v>
      </c>
      <c r="AV94">
        <v>1.906431964295128</v>
      </c>
      <c r="AW94">
        <v>194</v>
      </c>
      <c r="AX94">
        <v>135</v>
      </c>
      <c r="AY94">
        <v>1826.802122106383</v>
      </c>
      <c r="AZ94">
        <v>329</v>
      </c>
      <c r="BA94">
        <v>4.8774187851999998E-5</v>
      </c>
      <c r="BB94">
        <v>2.0904889690673001E-2</v>
      </c>
      <c r="BC94">
        <v>2.065107677229387</v>
      </c>
      <c r="BD94">
        <v>184</v>
      </c>
      <c r="BE94">
        <v>145</v>
      </c>
      <c r="BF94">
        <v>2038.7052218781189</v>
      </c>
      <c r="BG94">
        <v>309</v>
      </c>
      <c r="BH94">
        <v>1.0347680252080001E-2</v>
      </c>
      <c r="BI94">
        <v>1.1137758983221E-2</v>
      </c>
      <c r="BJ94">
        <v>1.9294680997796121</v>
      </c>
      <c r="BK94">
        <v>194</v>
      </c>
      <c r="BL94">
        <v>115</v>
      </c>
      <c r="BM94">
        <v>2071.4603105303781</v>
      </c>
      <c r="BN94">
        <v>648213.06599999999</v>
      </c>
      <c r="BO94">
        <v>5766745.5429999996</v>
      </c>
    </row>
    <row r="95" spans="1:67" x14ac:dyDescent="0.25">
      <c r="A95">
        <v>46</v>
      </c>
      <c r="B95">
        <v>0.98412560066900479</v>
      </c>
      <c r="C95">
        <v>2.5930287131799998</v>
      </c>
      <c r="D95">
        <v>1.5324431576307278</v>
      </c>
      <c r="E95">
        <f t="shared" si="1"/>
        <v>5.1095974714797325</v>
      </c>
      <c r="F95">
        <v>0.25205199263</v>
      </c>
      <c r="G95">
        <v>0.23172846010000001</v>
      </c>
      <c r="H95">
        <v>0.51621954726999997</v>
      </c>
      <c r="I95">
        <v>7.72</v>
      </c>
      <c r="J95" t="s">
        <v>69</v>
      </c>
      <c r="K95">
        <v>5.6150000000000002</v>
      </c>
      <c r="L95">
        <v>-0.103369534015656</v>
      </c>
      <c r="M95">
        <v>191.4764099121094</v>
      </c>
      <c r="N95">
        <v>125</v>
      </c>
      <c r="O95">
        <v>125</v>
      </c>
      <c r="P95">
        <v>7.4922829866408996E-2</v>
      </c>
      <c r="Q95">
        <v>-0.300047487020493</v>
      </c>
      <c r="R95">
        <v>0.62615263462066695</v>
      </c>
      <c r="S95">
        <v>0.292327880859375</v>
      </c>
      <c r="T95">
        <v>1.806057775403684</v>
      </c>
      <c r="U95">
        <v>1.446477055549622</v>
      </c>
      <c r="V95">
        <v>4.3356985770000001E-6</v>
      </c>
      <c r="W95">
        <v>1.0879567824304E-2</v>
      </c>
      <c r="X95">
        <v>359</v>
      </c>
      <c r="Y95">
        <v>222.08843994140619</v>
      </c>
      <c r="Z95">
        <v>1.7039259615913891</v>
      </c>
      <c r="AA95">
        <v>-0.58675622940063499</v>
      </c>
      <c r="AB95">
        <v>4.4792197644710999E-2</v>
      </c>
      <c r="AC95">
        <v>0.45474040508270303</v>
      </c>
      <c r="AD95">
        <v>1.518260652906414</v>
      </c>
      <c r="AE95">
        <v>3133.2845861094902</v>
      </c>
      <c r="AF95">
        <v>339</v>
      </c>
      <c r="AG95">
        <v>-8.5354660434689995E-3</v>
      </c>
      <c r="AH95">
        <v>6.0842532006984001E-2</v>
      </c>
      <c r="AI95">
        <v>2.093153883430988</v>
      </c>
      <c r="AJ95">
        <v>234</v>
      </c>
      <c r="AK95">
        <v>105</v>
      </c>
      <c r="AL95">
        <v>2849.1202191706948</v>
      </c>
      <c r="AM95">
        <v>360</v>
      </c>
      <c r="AN95">
        <v>1.7676928175319E-2</v>
      </c>
      <c r="AO95">
        <v>3.5515469635511998E-2</v>
      </c>
      <c r="AP95">
        <v>1.867770680603553</v>
      </c>
      <c r="AQ95">
        <v>335</v>
      </c>
      <c r="AR95">
        <v>25</v>
      </c>
      <c r="AS95">
        <v>3130.9672268984182</v>
      </c>
      <c r="AT95">
        <v>359</v>
      </c>
      <c r="AU95">
        <v>2.4486293586990001E-3</v>
      </c>
      <c r="AV95">
        <v>2.0390331348333151</v>
      </c>
      <c r="AW95">
        <v>234</v>
      </c>
      <c r="AX95">
        <v>125</v>
      </c>
      <c r="AY95">
        <v>3345.9754359566332</v>
      </c>
      <c r="AZ95">
        <v>349</v>
      </c>
      <c r="BA95">
        <v>1.2520011655217E-2</v>
      </c>
      <c r="BB95">
        <v>4.1550173975567997E-2</v>
      </c>
      <c r="BC95">
        <v>1.973171740606571</v>
      </c>
      <c r="BD95">
        <v>344</v>
      </c>
      <c r="BE95">
        <v>5</v>
      </c>
      <c r="BF95">
        <v>3148.0200107655351</v>
      </c>
      <c r="BG95">
        <v>309</v>
      </c>
      <c r="BH95">
        <v>9.3548781090619995E-3</v>
      </c>
      <c r="BI95">
        <v>4.3791960910394001E-2</v>
      </c>
      <c r="BJ95">
        <v>2.082589456439345</v>
      </c>
      <c r="BK95">
        <v>214</v>
      </c>
      <c r="BL95">
        <v>95</v>
      </c>
      <c r="BM95">
        <v>2845.7616769181041</v>
      </c>
      <c r="BN95">
        <v>648253.84900000005</v>
      </c>
      <c r="BO95">
        <v>5766649.9230000004</v>
      </c>
    </row>
    <row r="96" spans="1:67" x14ac:dyDescent="0.25">
      <c r="A96">
        <v>47</v>
      </c>
      <c r="B96">
        <v>1.00312064342103</v>
      </c>
      <c r="C96">
        <v>2.1878431282899999</v>
      </c>
      <c r="D96">
        <v>0.8726298204428582</v>
      </c>
      <c r="E96">
        <f t="shared" si="1"/>
        <v>4.0635935921538886</v>
      </c>
      <c r="F96">
        <v>0.21650936993</v>
      </c>
      <c r="G96">
        <v>0.69953945453999999</v>
      </c>
      <c r="H96">
        <v>8.3951175530000005E-2</v>
      </c>
      <c r="I96">
        <v>7.95</v>
      </c>
      <c r="J96" t="s">
        <v>67</v>
      </c>
      <c r="K96">
        <v>6.9260000000000002</v>
      </c>
      <c r="L96">
        <v>-7.4512720108032005E-2</v>
      </c>
      <c r="M96">
        <v>191.5606994628906</v>
      </c>
      <c r="N96">
        <v>135</v>
      </c>
      <c r="O96">
        <v>135</v>
      </c>
      <c r="P96">
        <v>3.7778560072183998E-2</v>
      </c>
      <c r="Q96">
        <v>-0.84140050411224399</v>
      </c>
      <c r="R96">
        <v>0.33763277530670199</v>
      </c>
      <c r="S96">
        <v>0.163848876953125</v>
      </c>
      <c r="T96">
        <v>2.0617693799579948</v>
      </c>
      <c r="U96">
        <v>1.755378365516663</v>
      </c>
      <c r="V96">
        <v>2.54741337E-7</v>
      </c>
      <c r="W96">
        <v>-3.0759531073269999E-3</v>
      </c>
      <c r="X96">
        <v>329</v>
      </c>
      <c r="Y96">
        <v>32.823356628417969</v>
      </c>
      <c r="Z96">
        <v>1.4407846437743841</v>
      </c>
      <c r="AA96">
        <v>-0.37059530615806602</v>
      </c>
      <c r="AB96">
        <v>3.1555756926536997E-2</v>
      </c>
      <c r="AC96">
        <v>0.220401987433434</v>
      </c>
      <c r="AD96">
        <v>0.854603716952407</v>
      </c>
      <c r="AE96">
        <v>4233.3054747385522</v>
      </c>
      <c r="AF96">
        <v>329</v>
      </c>
      <c r="AG96">
        <v>-2.118841603166E-3</v>
      </c>
      <c r="AH96">
        <v>4.6375231859100002E-3</v>
      </c>
      <c r="AI96">
        <v>1.6841270971453519</v>
      </c>
      <c r="AJ96">
        <v>194</v>
      </c>
      <c r="AK96">
        <v>135</v>
      </c>
      <c r="AL96">
        <v>1647.617212142278</v>
      </c>
      <c r="AM96">
        <v>310</v>
      </c>
      <c r="AN96">
        <v>-2.63113246748E-3</v>
      </c>
      <c r="AO96">
        <v>2.3648113289876999E-2</v>
      </c>
      <c r="AP96">
        <v>1.9143774249385219</v>
      </c>
      <c r="AQ96">
        <v>225</v>
      </c>
      <c r="AR96">
        <v>85</v>
      </c>
      <c r="AS96">
        <v>1645.528709044883</v>
      </c>
      <c r="AT96">
        <v>329</v>
      </c>
      <c r="AU96">
        <v>-1.2752149738135E-2</v>
      </c>
      <c r="AV96">
        <v>2.155714122912066</v>
      </c>
      <c r="AW96">
        <v>194</v>
      </c>
      <c r="AX96">
        <v>135</v>
      </c>
      <c r="AY96">
        <v>1876.5217925582051</v>
      </c>
      <c r="AZ96">
        <v>298</v>
      </c>
      <c r="BA96">
        <v>1.7072054874490001E-3</v>
      </c>
      <c r="BB96">
        <v>1.8111938101506998E-2</v>
      </c>
      <c r="BC96">
        <v>2.1657011479076722</v>
      </c>
      <c r="BD96">
        <v>153</v>
      </c>
      <c r="BE96">
        <v>145</v>
      </c>
      <c r="BF96">
        <v>1821.4850129802321</v>
      </c>
      <c r="BG96">
        <v>309</v>
      </c>
      <c r="BH96">
        <v>1.3802960463925E-2</v>
      </c>
      <c r="BI96">
        <v>6.970590812703E-3</v>
      </c>
      <c r="BJ96">
        <v>1.90239528873416</v>
      </c>
      <c r="BK96">
        <v>153</v>
      </c>
      <c r="BL96">
        <v>156</v>
      </c>
      <c r="BM96">
        <v>2303.1519654699941</v>
      </c>
      <c r="BN96">
        <v>648343.51100000006</v>
      </c>
      <c r="BO96">
        <v>5766530.3559999997</v>
      </c>
    </row>
    <row r="97" spans="1:67" x14ac:dyDescent="0.25">
      <c r="A97">
        <v>48</v>
      </c>
      <c r="B97">
        <v>1.5251769792253191</v>
      </c>
      <c r="C97">
        <v>2.0696098816599999</v>
      </c>
      <c r="D97">
        <v>1.1556359626475299</v>
      </c>
      <c r="E97">
        <f t="shared" si="1"/>
        <v>4.7504228235328494</v>
      </c>
      <c r="F97">
        <v>0.18357568191000001</v>
      </c>
      <c r="G97">
        <v>0.75499859721999996</v>
      </c>
      <c r="H97">
        <v>6.1425720869999999E-2</v>
      </c>
      <c r="I97">
        <v>8.1199999999999992</v>
      </c>
      <c r="J97" t="s">
        <v>67</v>
      </c>
      <c r="K97">
        <v>6.851</v>
      </c>
      <c r="L97">
        <v>0.10518890619278</v>
      </c>
      <c r="M97">
        <v>191.9174499511719</v>
      </c>
      <c r="N97">
        <v>135</v>
      </c>
      <c r="O97">
        <v>135</v>
      </c>
      <c r="P97">
        <v>2.0789355039597002E-2</v>
      </c>
      <c r="Q97">
        <v>-0.89129346609115601</v>
      </c>
      <c r="R97">
        <v>0.18194888532161699</v>
      </c>
      <c r="S97">
        <v>8.7509155273438E-2</v>
      </c>
      <c r="T97">
        <v>2.112288146429024</v>
      </c>
      <c r="U97">
        <v>0.36796733736991899</v>
      </c>
      <c r="V97">
        <v>3.9699034499999999E-7</v>
      </c>
      <c r="W97">
        <v>-3.1950222328310002E-3</v>
      </c>
      <c r="X97">
        <v>329</v>
      </c>
      <c r="Y97">
        <v>312.90194702148438</v>
      </c>
      <c r="Z97">
        <v>1.424399446193346</v>
      </c>
      <c r="AA97">
        <v>-0.35738688707351701</v>
      </c>
      <c r="AB97">
        <v>3.3915843814610998E-2</v>
      </c>
      <c r="AC97">
        <v>0.212581396102905</v>
      </c>
      <c r="AD97">
        <v>0.81292432901483003</v>
      </c>
      <c r="AE97">
        <v>4233.8200544996016</v>
      </c>
      <c r="AF97">
        <v>339</v>
      </c>
      <c r="AG97">
        <v>1.45888624551E-4</v>
      </c>
      <c r="AH97">
        <v>5.0317157428309998E-3</v>
      </c>
      <c r="AI97">
        <v>1.6451866822158849</v>
      </c>
      <c r="AJ97">
        <v>204</v>
      </c>
      <c r="AK97">
        <v>135</v>
      </c>
      <c r="AL97">
        <v>1606.382673303003</v>
      </c>
      <c r="AM97">
        <v>310</v>
      </c>
      <c r="AN97">
        <v>-1.5309182962440001E-3</v>
      </c>
      <c r="AO97">
        <v>2.0262491713064001E-2</v>
      </c>
      <c r="AP97">
        <v>1.860429125801504</v>
      </c>
      <c r="AQ97">
        <v>164</v>
      </c>
      <c r="AR97">
        <v>146</v>
      </c>
      <c r="AS97">
        <v>1479.924553289999</v>
      </c>
      <c r="AT97">
        <v>329</v>
      </c>
      <c r="AU97">
        <v>-5.5145076658230001E-3</v>
      </c>
      <c r="AV97">
        <v>2.138745018419411</v>
      </c>
      <c r="AW97">
        <v>194</v>
      </c>
      <c r="AX97">
        <v>135</v>
      </c>
      <c r="AY97">
        <v>1694.5031622680069</v>
      </c>
      <c r="AZ97">
        <v>339</v>
      </c>
      <c r="BA97">
        <v>-5.5291638492309999E-3</v>
      </c>
      <c r="BB97">
        <v>1.6598558206200001E-2</v>
      </c>
      <c r="BC97">
        <v>2.066945086564874</v>
      </c>
      <c r="BD97">
        <v>194</v>
      </c>
      <c r="BE97">
        <v>145</v>
      </c>
      <c r="BF97">
        <v>1648.973102411743</v>
      </c>
      <c r="BG97">
        <v>309</v>
      </c>
      <c r="BH97">
        <v>7.2908251277759998E-3</v>
      </c>
      <c r="BI97">
        <v>7.5070632250369999E-3</v>
      </c>
      <c r="BJ97">
        <v>1.9560813165879261</v>
      </c>
      <c r="BK97">
        <v>153</v>
      </c>
      <c r="BL97">
        <v>156</v>
      </c>
      <c r="BM97">
        <v>2198.2719445113548</v>
      </c>
      <c r="BN97">
        <v>648263.92000000004</v>
      </c>
      <c r="BO97">
        <v>5766485.7920000004</v>
      </c>
    </row>
    <row r="98" spans="1:67" x14ac:dyDescent="0.25">
      <c r="A98">
        <v>57</v>
      </c>
      <c r="B98">
        <v>1.2238238345730914</v>
      </c>
      <c r="C98">
        <v>2.0708359776399998</v>
      </c>
      <c r="D98">
        <v>1.0022670055575951</v>
      </c>
      <c r="E98">
        <f t="shared" si="1"/>
        <v>4.2969268177706859</v>
      </c>
      <c r="F98">
        <v>0.18722767664000001</v>
      </c>
      <c r="G98">
        <v>0.75263111034999997</v>
      </c>
      <c r="H98">
        <v>6.014121301E-2</v>
      </c>
      <c r="I98">
        <v>7.5640000000000001</v>
      </c>
      <c r="J98" t="s">
        <v>67</v>
      </c>
      <c r="K98">
        <v>7.1719999999999997</v>
      </c>
      <c r="L98">
        <v>1.9690191373228999E-2</v>
      </c>
      <c r="M98">
        <v>190.41337585449219</v>
      </c>
      <c r="N98">
        <v>145</v>
      </c>
      <c r="O98">
        <v>145</v>
      </c>
      <c r="P98">
        <v>1.7212457954883999E-2</v>
      </c>
      <c r="Q98">
        <v>2.2810216993093001E-2</v>
      </c>
      <c r="R98">
        <v>0.13198421895504001</v>
      </c>
      <c r="S98">
        <v>6.33544921875E-2</v>
      </c>
      <c r="T98">
        <v>2.1209613786223489</v>
      </c>
      <c r="U98">
        <v>0.26551195979118303</v>
      </c>
      <c r="V98">
        <v>5.32275578E-7</v>
      </c>
      <c r="W98">
        <v>-7.213899400085E-3</v>
      </c>
      <c r="X98">
        <v>329</v>
      </c>
      <c r="Y98">
        <v>163.50068664550781</v>
      </c>
      <c r="Z98">
        <v>1.4342174954999241</v>
      </c>
      <c r="AA98">
        <v>-0.35871240496635398</v>
      </c>
      <c r="AB98">
        <v>3.5176821053028003E-2</v>
      </c>
      <c r="AC98">
        <v>0.23074370622634899</v>
      </c>
      <c r="AD98">
        <v>0.85288828799405003</v>
      </c>
      <c r="AE98">
        <v>4385.9339489745425</v>
      </c>
      <c r="AF98">
        <v>329</v>
      </c>
      <c r="AG98">
        <v>-2.8734004545939999E-3</v>
      </c>
      <c r="AH98">
        <v>4.7682570265619999E-2</v>
      </c>
      <c r="AI98">
        <v>1.5731937812870209</v>
      </c>
      <c r="AJ98">
        <v>204</v>
      </c>
      <c r="AK98">
        <v>125</v>
      </c>
      <c r="AL98">
        <v>1382.820652004636</v>
      </c>
      <c r="AM98">
        <v>350</v>
      </c>
      <c r="AN98">
        <v>-1.9040301378109999E-3</v>
      </c>
      <c r="AO98">
        <v>1.5468802831295E-2</v>
      </c>
      <c r="AP98">
        <v>1.867970060767324</v>
      </c>
      <c r="AQ98">
        <v>204</v>
      </c>
      <c r="AR98">
        <v>146</v>
      </c>
      <c r="AS98">
        <v>1219.106219898518</v>
      </c>
      <c r="AT98">
        <v>329</v>
      </c>
      <c r="AU98">
        <v>-2.2654971528449998E-2</v>
      </c>
      <c r="AV98">
        <v>2.1659952940429621</v>
      </c>
      <c r="AW98">
        <v>184</v>
      </c>
      <c r="AX98">
        <v>145</v>
      </c>
      <c r="AY98">
        <v>2010.2373346319471</v>
      </c>
      <c r="AZ98">
        <v>298</v>
      </c>
      <c r="BA98">
        <v>2.275824157345E-3</v>
      </c>
      <c r="BB98">
        <v>1.6498686635957001E-2</v>
      </c>
      <c r="BC98">
        <v>1.7340786492912019</v>
      </c>
      <c r="BD98">
        <v>203</v>
      </c>
      <c r="BE98">
        <v>95</v>
      </c>
      <c r="BF98">
        <v>1459.4331943828461</v>
      </c>
      <c r="BG98">
        <v>288</v>
      </c>
      <c r="BH98">
        <v>6.8033135101029998E-3</v>
      </c>
      <c r="BI98">
        <v>5.5574566690040003E-3</v>
      </c>
      <c r="BJ98">
        <v>2.0583161716401301</v>
      </c>
      <c r="BK98">
        <v>132</v>
      </c>
      <c r="BL98">
        <v>156</v>
      </c>
      <c r="BM98">
        <v>2104.7453863700812</v>
      </c>
      <c r="BN98">
        <v>648385.95499999996</v>
      </c>
      <c r="BO98">
        <v>5768141.2769999998</v>
      </c>
    </row>
    <row r="99" spans="1:67" x14ac:dyDescent="0.25">
      <c r="A99">
        <v>60</v>
      </c>
      <c r="B99">
        <v>1.1216290653178276</v>
      </c>
      <c r="C99">
        <v>2.3572993323400002</v>
      </c>
      <c r="D99">
        <v>1.111802992303462</v>
      </c>
      <c r="E99">
        <f t="shared" si="1"/>
        <v>4.5907313899612898</v>
      </c>
      <c r="F99">
        <v>0.21240835385000001</v>
      </c>
      <c r="G99">
        <v>0.67778168413999995</v>
      </c>
      <c r="H99">
        <v>0.10980996201</v>
      </c>
      <c r="I99">
        <v>7.3516000000000004</v>
      </c>
      <c r="J99" t="s">
        <v>67</v>
      </c>
      <c r="K99">
        <v>6.6349999999999998</v>
      </c>
      <c r="L99">
        <v>-2.4716543033719E-2</v>
      </c>
      <c r="M99">
        <v>190.43490600585929</v>
      </c>
      <c r="N99">
        <v>135</v>
      </c>
      <c r="O99">
        <v>125</v>
      </c>
      <c r="P99">
        <v>2.5642940774559999E-2</v>
      </c>
      <c r="Q99">
        <v>0.87187832593917802</v>
      </c>
      <c r="R99">
        <v>0.22581982612609899</v>
      </c>
      <c r="S99">
        <v>8.6273193359375E-2</v>
      </c>
      <c r="T99">
        <v>2.060394393602023</v>
      </c>
      <c r="U99">
        <v>0.45947661995887801</v>
      </c>
      <c r="V99">
        <v>3.2790319400000001E-7</v>
      </c>
      <c r="W99">
        <v>-4.474914632738E-3</v>
      </c>
      <c r="X99">
        <v>329</v>
      </c>
      <c r="Y99">
        <v>273.23196411132813</v>
      </c>
      <c r="Z99">
        <v>1.4948834827687421</v>
      </c>
      <c r="AA99">
        <v>-0.40426716208457902</v>
      </c>
      <c r="AB99">
        <v>1.3219801709055999E-2</v>
      </c>
      <c r="AC99">
        <v>0.25025331974029502</v>
      </c>
      <c r="AD99">
        <v>1.001050523443906</v>
      </c>
      <c r="AE99">
        <v>4663.8668845165466</v>
      </c>
      <c r="AF99">
        <v>339</v>
      </c>
      <c r="AG99">
        <v>-4.3759754364900002E-4</v>
      </c>
      <c r="AH99">
        <v>5.3527448681239001E-2</v>
      </c>
      <c r="AI99">
        <v>1.7748800851697151</v>
      </c>
      <c r="AJ99">
        <v>214</v>
      </c>
      <c r="AK99">
        <v>125</v>
      </c>
      <c r="AL99">
        <v>1526.0263269635659</v>
      </c>
      <c r="AM99">
        <v>310</v>
      </c>
      <c r="AN99">
        <v>-1.0553915650320001E-3</v>
      </c>
      <c r="AO99">
        <v>2.4056888400373001E-2</v>
      </c>
      <c r="AP99">
        <v>1.9728292177558659</v>
      </c>
      <c r="AQ99">
        <v>164</v>
      </c>
      <c r="AR99">
        <v>146</v>
      </c>
      <c r="AS99">
        <v>1502.705488834838</v>
      </c>
      <c r="AT99">
        <v>329</v>
      </c>
      <c r="AU99">
        <v>-1.2660534854563E-2</v>
      </c>
      <c r="AV99">
        <v>2.2028673952901041</v>
      </c>
      <c r="AW99">
        <v>184</v>
      </c>
      <c r="AX99">
        <v>145</v>
      </c>
      <c r="AY99">
        <v>2377.1917990576499</v>
      </c>
      <c r="AZ99">
        <v>329</v>
      </c>
      <c r="BA99">
        <v>3.0018721405299998E-4</v>
      </c>
      <c r="BB99">
        <v>1.2730049732107E-2</v>
      </c>
      <c r="BC99">
        <v>1.5922474028539</v>
      </c>
      <c r="BD99">
        <v>234</v>
      </c>
      <c r="BE99">
        <v>95</v>
      </c>
      <c r="BF99">
        <v>1634.3692394387911</v>
      </c>
      <c r="BG99">
        <v>309</v>
      </c>
      <c r="BH99">
        <v>1.9521524173679999E-2</v>
      </c>
      <c r="BI99">
        <v>5.5713273339060001E-3</v>
      </c>
      <c r="BJ99">
        <v>1.9097385803515301</v>
      </c>
      <c r="BK99">
        <v>214</v>
      </c>
      <c r="BL99">
        <v>95</v>
      </c>
      <c r="BM99">
        <v>2231.1710587883299</v>
      </c>
      <c r="BN99">
        <v>648395.56900000002</v>
      </c>
      <c r="BO99">
        <v>5767788.5269999998</v>
      </c>
    </row>
    <row r="100" spans="1:67" x14ac:dyDescent="0.25">
      <c r="A100">
        <v>61</v>
      </c>
      <c r="B100">
        <v>1.1651803457335401</v>
      </c>
      <c r="C100">
        <v>2.1849163813299999</v>
      </c>
      <c r="D100">
        <v>0.76427663529447709</v>
      </c>
      <c r="E100">
        <f t="shared" si="1"/>
        <v>4.114373362358017</v>
      </c>
      <c r="F100">
        <v>0.20971140751</v>
      </c>
      <c r="G100">
        <v>0.73137990238999995</v>
      </c>
      <c r="H100">
        <v>5.8908690100000001E-2</v>
      </c>
      <c r="I100">
        <v>8.1256000000000004</v>
      </c>
      <c r="J100" t="s">
        <v>67</v>
      </c>
      <c r="K100">
        <v>6.6180000000000003</v>
      </c>
      <c r="L100">
        <v>1.6667315736412999E-2</v>
      </c>
      <c r="M100">
        <v>191.0449523925781</v>
      </c>
      <c r="N100">
        <v>145</v>
      </c>
      <c r="O100">
        <v>145</v>
      </c>
      <c r="P100">
        <v>1.6909759491682001E-2</v>
      </c>
      <c r="Q100">
        <v>6.6324330866337003E-2</v>
      </c>
      <c r="R100">
        <v>0.153043538331985</v>
      </c>
      <c r="S100">
        <v>6.3812255859375E-2</v>
      </c>
      <c r="T100">
        <v>2.0145493220892599</v>
      </c>
      <c r="U100">
        <v>0.154249712824821</v>
      </c>
      <c r="V100">
        <v>1.2321362399999999E-7</v>
      </c>
      <c r="W100">
        <v>-7.3015633970500001E-3</v>
      </c>
      <c r="X100">
        <v>329</v>
      </c>
      <c r="Y100">
        <v>283.50735473632813</v>
      </c>
      <c r="Z100">
        <v>1.430414051088662</v>
      </c>
      <c r="AA100">
        <v>-0.34806033968925498</v>
      </c>
      <c r="AB100">
        <v>1.9967537373303999E-2</v>
      </c>
      <c r="AC100">
        <v>0.21111077070236201</v>
      </c>
      <c r="AD100">
        <v>0.83602455233463102</v>
      </c>
      <c r="AE100">
        <v>4176.9921727879318</v>
      </c>
      <c r="AF100">
        <v>339</v>
      </c>
      <c r="AG100">
        <v>-3.0275251956329999E-3</v>
      </c>
      <c r="AH100">
        <v>3.6730593223399999E-2</v>
      </c>
      <c r="AI100">
        <v>1.2802689987261979</v>
      </c>
      <c r="AJ100">
        <v>214</v>
      </c>
      <c r="AK100">
        <v>125</v>
      </c>
      <c r="AL100">
        <v>1092.809845145385</v>
      </c>
      <c r="AM100">
        <v>350</v>
      </c>
      <c r="AN100">
        <v>-4.0196717354309998E-3</v>
      </c>
      <c r="AO100">
        <v>1.6613999348531E-2</v>
      </c>
      <c r="AP100">
        <v>1.8527836317531201</v>
      </c>
      <c r="AQ100">
        <v>204</v>
      </c>
      <c r="AR100">
        <v>146</v>
      </c>
      <c r="AS100">
        <v>1365.690592602296</v>
      </c>
      <c r="AT100">
        <v>329</v>
      </c>
      <c r="AU100">
        <v>-2.4415951143442E-2</v>
      </c>
      <c r="AV100">
        <v>2.0928961155456332</v>
      </c>
      <c r="AW100">
        <v>184</v>
      </c>
      <c r="AX100">
        <v>145</v>
      </c>
      <c r="AY100">
        <v>2076.1271975180921</v>
      </c>
      <c r="AZ100">
        <v>329</v>
      </c>
      <c r="BA100">
        <v>3.5719484206200001E-4</v>
      </c>
      <c r="BB100">
        <v>1.7876820047640001E-2</v>
      </c>
      <c r="BC100">
        <v>1.7104028479264739</v>
      </c>
      <c r="BD100">
        <v>234</v>
      </c>
      <c r="BE100">
        <v>95</v>
      </c>
      <c r="BF100">
        <v>1485.0640804704101</v>
      </c>
      <c r="BG100">
        <v>288</v>
      </c>
      <c r="BH100">
        <v>1.2062637130142001E-2</v>
      </c>
      <c r="BI100">
        <v>7.0218731117149998E-3</v>
      </c>
      <c r="BJ100">
        <v>1.9885217780673241</v>
      </c>
      <c r="BK100">
        <v>132</v>
      </c>
      <c r="BL100">
        <v>156</v>
      </c>
      <c r="BM100">
        <v>2071.833126009501</v>
      </c>
      <c r="BN100">
        <v>648481.36100000003</v>
      </c>
      <c r="BO100">
        <v>5767608.0719999997</v>
      </c>
    </row>
    <row r="101" spans="1:67" x14ac:dyDescent="0.25">
      <c r="A101">
        <v>62</v>
      </c>
      <c r="B101">
        <v>1.1721659898285675</v>
      </c>
      <c r="C101">
        <v>2.18968399188</v>
      </c>
      <c r="D101">
        <v>1.2879649844083167</v>
      </c>
      <c r="E101">
        <f t="shared" si="1"/>
        <v>4.6498149661168835</v>
      </c>
      <c r="F101">
        <v>0.1898986356</v>
      </c>
      <c r="G101">
        <v>0.68623385588999997</v>
      </c>
      <c r="H101">
        <v>0.1238675085</v>
      </c>
      <c r="I101">
        <v>7.538983</v>
      </c>
      <c r="J101" t="s">
        <v>67</v>
      </c>
      <c r="K101">
        <v>6.04</v>
      </c>
      <c r="L101">
        <v>2.8104186058044E-2</v>
      </c>
      <c r="M101">
        <v>191.61309814453119</v>
      </c>
      <c r="N101">
        <v>135</v>
      </c>
      <c r="O101">
        <v>166</v>
      </c>
      <c r="P101">
        <v>1.9496206194162001E-2</v>
      </c>
      <c r="Q101">
        <v>-0.89341157674789395</v>
      </c>
      <c r="R101">
        <v>0.13645155727863301</v>
      </c>
      <c r="S101">
        <v>6.3140869140625E-2</v>
      </c>
      <c r="T101">
        <v>1.8972159131831501</v>
      </c>
      <c r="U101">
        <v>0</v>
      </c>
      <c r="V101">
        <v>1.711554319E-6</v>
      </c>
      <c r="W101">
        <v>-5.0475075840950004E-3</v>
      </c>
      <c r="X101">
        <v>329</v>
      </c>
      <c r="Y101">
        <v>314.96755981445313</v>
      </c>
      <c r="Z101">
        <v>1.4746403972016919</v>
      </c>
      <c r="AA101">
        <v>-0.39537078142166099</v>
      </c>
      <c r="AB101">
        <v>3.8660380989313001E-2</v>
      </c>
      <c r="AC101">
        <v>0.26038444042205799</v>
      </c>
      <c r="AD101">
        <v>0.94861698038535303</v>
      </c>
      <c r="AE101">
        <v>4135.4701098351488</v>
      </c>
      <c r="AF101">
        <v>329</v>
      </c>
      <c r="AG101">
        <v>1.3225256267939999E-3</v>
      </c>
      <c r="AH101">
        <v>3.3739095991984998E-2</v>
      </c>
      <c r="AI101">
        <v>1.900814981773582</v>
      </c>
      <c r="AJ101">
        <v>194</v>
      </c>
      <c r="AK101">
        <v>135</v>
      </c>
      <c r="AL101">
        <v>1802.4785616331819</v>
      </c>
      <c r="AM101">
        <v>350</v>
      </c>
      <c r="AN101">
        <v>-5.5420129212810001E-3</v>
      </c>
      <c r="AO101">
        <v>4.0035558359729998E-3</v>
      </c>
      <c r="AP101">
        <v>1.808895735991888</v>
      </c>
      <c r="AQ101">
        <v>193</v>
      </c>
      <c r="AR101">
        <v>157</v>
      </c>
      <c r="AS101">
        <v>1793.7441217193809</v>
      </c>
      <c r="AT101">
        <v>329</v>
      </c>
      <c r="AU101">
        <v>-1.3649770931761999E-2</v>
      </c>
      <c r="AV101">
        <v>1.952404597421602</v>
      </c>
      <c r="AW101">
        <v>163</v>
      </c>
      <c r="AX101">
        <v>166</v>
      </c>
      <c r="AY101">
        <v>1961.239030265772</v>
      </c>
      <c r="AZ101">
        <v>298</v>
      </c>
      <c r="BA101">
        <v>7.9653811100590007E-3</v>
      </c>
      <c r="BB101">
        <v>2.3870135989630002E-3</v>
      </c>
      <c r="BC101">
        <v>2.0736942208520341</v>
      </c>
      <c r="BD101">
        <v>142</v>
      </c>
      <c r="BE101">
        <v>156</v>
      </c>
      <c r="BF101">
        <v>1993.706127156627</v>
      </c>
      <c r="BG101">
        <v>248</v>
      </c>
      <c r="BH101">
        <v>1.5132995054060001E-3</v>
      </c>
      <c r="BI101">
        <v>3.0676599327568999E-2</v>
      </c>
      <c r="BJ101">
        <v>2.022511543591369</v>
      </c>
      <c r="BK101">
        <v>103</v>
      </c>
      <c r="BL101">
        <v>145</v>
      </c>
      <c r="BM101">
        <v>1663.542488481266</v>
      </c>
      <c r="BN101">
        <v>648437.83700000006</v>
      </c>
      <c r="BO101">
        <v>5767400.5389999999</v>
      </c>
    </row>
    <row r="102" spans="1:67" x14ac:dyDescent="0.25">
      <c r="A102">
        <v>63</v>
      </c>
      <c r="B102">
        <v>1.5647350814025418</v>
      </c>
      <c r="C102">
        <v>2.42668144691</v>
      </c>
      <c r="D102">
        <v>1.1381422417426372</v>
      </c>
      <c r="E102">
        <f t="shared" si="1"/>
        <v>5.129558770055179</v>
      </c>
      <c r="F102">
        <v>0.18872091353000001</v>
      </c>
      <c r="G102">
        <v>0.6856986316</v>
      </c>
      <c r="H102">
        <v>0.12558045487</v>
      </c>
      <c r="I102">
        <v>7.5225322999999999</v>
      </c>
      <c r="J102" t="s">
        <v>67</v>
      </c>
      <c r="K102">
        <v>7.4029999999999996</v>
      </c>
      <c r="L102">
        <v>7.6492071151732996E-2</v>
      </c>
      <c r="M102">
        <v>191.85029602050781</v>
      </c>
      <c r="N102">
        <v>135</v>
      </c>
      <c r="O102">
        <v>135</v>
      </c>
      <c r="P102">
        <v>9.9822757765650003E-3</v>
      </c>
      <c r="Q102">
        <v>-0.97496551275253296</v>
      </c>
      <c r="R102">
        <v>6.9844536483288006E-2</v>
      </c>
      <c r="S102">
        <v>3.6941528320312E-2</v>
      </c>
      <c r="T102">
        <v>1.8453450442141539</v>
      </c>
      <c r="U102">
        <v>6.9958329200745004E-2</v>
      </c>
      <c r="V102">
        <v>5.6542984299999996E-7</v>
      </c>
      <c r="W102">
        <v>-4.1166334412989997E-3</v>
      </c>
      <c r="X102">
        <v>329</v>
      </c>
      <c r="Y102">
        <v>176.05235290527341</v>
      </c>
      <c r="Z102">
        <v>1.4794232726356931</v>
      </c>
      <c r="AA102">
        <v>-0.39641752839088401</v>
      </c>
      <c r="AB102">
        <v>3.0568920075893E-2</v>
      </c>
      <c r="AC102">
        <v>0.253655076026917</v>
      </c>
      <c r="AD102">
        <v>0.96191111079334801</v>
      </c>
      <c r="AE102">
        <v>4073.6277184026758</v>
      </c>
      <c r="AF102">
        <v>329</v>
      </c>
      <c r="AG102">
        <v>1.0110324712969999E-3</v>
      </c>
      <c r="AH102">
        <v>3.1957263255423002E-2</v>
      </c>
      <c r="AI102">
        <v>1.936317152512381</v>
      </c>
      <c r="AJ102">
        <v>194</v>
      </c>
      <c r="AK102">
        <v>135</v>
      </c>
      <c r="AL102">
        <v>1832.102378194912</v>
      </c>
      <c r="AM102">
        <v>340</v>
      </c>
      <c r="AN102">
        <v>-2.7736495819970001E-3</v>
      </c>
      <c r="AO102">
        <v>4.5180544917320003E-3</v>
      </c>
      <c r="AP102">
        <v>1.827205870876722</v>
      </c>
      <c r="AQ102">
        <v>183</v>
      </c>
      <c r="AR102">
        <v>157</v>
      </c>
      <c r="AS102">
        <v>1879.885661154706</v>
      </c>
      <c r="AT102">
        <v>329</v>
      </c>
      <c r="AU102">
        <v>-4.3468308924210003E-3</v>
      </c>
      <c r="AV102">
        <v>1.9227336657495919</v>
      </c>
      <c r="AW102">
        <v>194</v>
      </c>
      <c r="AX102">
        <v>135</v>
      </c>
      <c r="AY102">
        <v>2075.1913605924142</v>
      </c>
      <c r="AZ102">
        <v>298</v>
      </c>
      <c r="BA102">
        <v>9.0609943288119995E-3</v>
      </c>
      <c r="BB102">
        <v>3.4649807398959998E-3</v>
      </c>
      <c r="BC102">
        <v>1.958666530676384</v>
      </c>
      <c r="BD102">
        <v>153</v>
      </c>
      <c r="BE102">
        <v>145</v>
      </c>
      <c r="BF102">
        <v>2054.0379597246779</v>
      </c>
      <c r="BG102">
        <v>288</v>
      </c>
      <c r="BH102">
        <v>1.948938351443E-3</v>
      </c>
      <c r="BI102">
        <v>3.0420690740298E-2</v>
      </c>
      <c r="BJ102">
        <v>1.8901724198035339</v>
      </c>
      <c r="BK102">
        <v>143</v>
      </c>
      <c r="BL102">
        <v>145</v>
      </c>
      <c r="BM102">
        <v>1611.2658218631259</v>
      </c>
      <c r="BN102">
        <v>648439.52399999998</v>
      </c>
      <c r="BO102">
        <v>5767283.8370000003</v>
      </c>
    </row>
    <row r="103" spans="1:67" x14ac:dyDescent="0.25">
      <c r="A103">
        <v>64</v>
      </c>
      <c r="B103">
        <v>1.4595258101257809</v>
      </c>
      <c r="C103">
        <v>2.13612025721</v>
      </c>
      <c r="D103">
        <v>1.1284781334663401</v>
      </c>
      <c r="E103">
        <f t="shared" si="1"/>
        <v>4.7241242008021214</v>
      </c>
      <c r="F103">
        <v>0.20287961499000001</v>
      </c>
      <c r="G103">
        <v>0.66213747032000003</v>
      </c>
      <c r="H103">
        <v>0.13498291469000001</v>
      </c>
      <c r="I103">
        <v>7.5783449999999997</v>
      </c>
      <c r="J103" t="s">
        <v>67</v>
      </c>
      <c r="K103">
        <v>5.7430000000000003</v>
      </c>
      <c r="L103">
        <v>0.11945528537035</v>
      </c>
      <c r="M103">
        <v>191.87701416015619</v>
      </c>
      <c r="N103">
        <v>135</v>
      </c>
      <c r="O103">
        <v>135</v>
      </c>
      <c r="P103">
        <v>2.2241747006774001E-2</v>
      </c>
      <c r="Q103">
        <v>-0.96231812238693204</v>
      </c>
      <c r="R103">
        <v>0.18357403576374101</v>
      </c>
      <c r="S103">
        <v>9.5413208007812E-2</v>
      </c>
      <c r="T103">
        <v>1.8202131869654721</v>
      </c>
      <c r="U103">
        <v>0</v>
      </c>
      <c r="V103">
        <v>1.7276465770000001E-6</v>
      </c>
      <c r="W103">
        <v>-3.019895637408E-3</v>
      </c>
      <c r="X103">
        <v>329</v>
      </c>
      <c r="Y103">
        <v>158.7033996582031</v>
      </c>
      <c r="Z103">
        <v>1.467853931010632</v>
      </c>
      <c r="AA103">
        <v>-0.39254510402679399</v>
      </c>
      <c r="AB103">
        <v>2.6550348848104002E-2</v>
      </c>
      <c r="AC103">
        <v>0.25014188885688798</v>
      </c>
      <c r="AD103">
        <v>0.934225855918834</v>
      </c>
      <c r="AE103">
        <v>4130.9739745239876</v>
      </c>
      <c r="AF103">
        <v>329</v>
      </c>
      <c r="AG103">
        <v>1.5873820104699999E-3</v>
      </c>
      <c r="AH103">
        <v>4.2166703262497003E-2</v>
      </c>
      <c r="AI103">
        <v>1.898778327482654</v>
      </c>
      <c r="AJ103">
        <v>194</v>
      </c>
      <c r="AK103">
        <v>135</v>
      </c>
      <c r="AL103">
        <v>1891.8577342231611</v>
      </c>
      <c r="AM103">
        <v>350</v>
      </c>
      <c r="AN103">
        <v>-8.9455756228999997E-5</v>
      </c>
      <c r="AO103">
        <v>5.1093556638629996E-3</v>
      </c>
      <c r="AP103">
        <v>1.765807099298214</v>
      </c>
      <c r="AQ103">
        <v>193</v>
      </c>
      <c r="AR103">
        <v>157</v>
      </c>
      <c r="AS103">
        <v>1792.689382044716</v>
      </c>
      <c r="AT103">
        <v>329</v>
      </c>
      <c r="AU103">
        <v>-7.9906736256229998E-3</v>
      </c>
      <c r="AV103">
        <v>1.8816091337492511</v>
      </c>
      <c r="AW103">
        <v>194</v>
      </c>
      <c r="AX103">
        <v>135</v>
      </c>
      <c r="AY103">
        <v>1979.637096289051</v>
      </c>
      <c r="AZ103">
        <v>298</v>
      </c>
      <c r="BA103">
        <v>8.6564171109709993E-3</v>
      </c>
      <c r="BB103">
        <v>2.6459130095829999E-3</v>
      </c>
      <c r="BC103">
        <v>2.01473151480115</v>
      </c>
      <c r="BD103">
        <v>142</v>
      </c>
      <c r="BE103">
        <v>156</v>
      </c>
      <c r="BF103">
        <v>1989.494769580358</v>
      </c>
      <c r="BG103">
        <v>288</v>
      </c>
      <c r="BH103">
        <v>1.366528975661E-3</v>
      </c>
      <c r="BI103">
        <v>2.9304380844350001E-2</v>
      </c>
      <c r="BJ103">
        <v>1.9528867280769431</v>
      </c>
      <c r="BK103">
        <v>143</v>
      </c>
      <c r="BL103">
        <v>145</v>
      </c>
      <c r="BM103">
        <v>1616.2555269483701</v>
      </c>
      <c r="BN103">
        <v>648483.402</v>
      </c>
      <c r="BO103">
        <v>5767274.6799999997</v>
      </c>
    </row>
    <row r="104" spans="1:67" x14ac:dyDescent="0.25">
      <c r="A104">
        <v>65</v>
      </c>
      <c r="B104">
        <v>1.2484204582077063</v>
      </c>
      <c r="C104">
        <v>2.3048196912100001</v>
      </c>
      <c r="D104">
        <v>0.80109995692684577</v>
      </c>
      <c r="E104">
        <f t="shared" si="1"/>
        <v>4.3543401063445524</v>
      </c>
      <c r="F104">
        <v>0.19336459307000001</v>
      </c>
      <c r="G104">
        <v>0.67658476207999996</v>
      </c>
      <c r="H104">
        <v>0.13005064484000001</v>
      </c>
      <c r="I104">
        <v>7.5989339999999999</v>
      </c>
      <c r="J104" t="s">
        <v>67</v>
      </c>
      <c r="K104">
        <v>6.0979999999999999</v>
      </c>
      <c r="L104">
        <v>5.6708108633756998E-2</v>
      </c>
      <c r="M104">
        <v>191.73802185058599</v>
      </c>
      <c r="N104">
        <v>135</v>
      </c>
      <c r="O104">
        <v>135</v>
      </c>
      <c r="P104">
        <v>2.8248365968465999E-2</v>
      </c>
      <c r="Q104">
        <v>-1.001460194587708</v>
      </c>
      <c r="R104">
        <v>0.25752222537994401</v>
      </c>
      <c r="S104">
        <v>0.132781982421875</v>
      </c>
      <c r="T104">
        <v>1.850165692779105</v>
      </c>
      <c r="U104">
        <v>0.26337015628814697</v>
      </c>
      <c r="V104">
        <v>1.5333226879999999E-6</v>
      </c>
      <c r="W104">
        <v>-2.5635969359430002E-3</v>
      </c>
      <c r="X104">
        <v>329</v>
      </c>
      <c r="Y104">
        <v>133.6141357421875</v>
      </c>
      <c r="Z104">
        <v>1.462051405354402</v>
      </c>
      <c r="AA104">
        <v>-0.38636657595634499</v>
      </c>
      <c r="AB104">
        <v>2.7932748198509001E-2</v>
      </c>
      <c r="AC104">
        <v>0.24360404908657099</v>
      </c>
      <c r="AD104">
        <v>0.91449239250093495</v>
      </c>
      <c r="AE104">
        <v>3997.7750196565839</v>
      </c>
      <c r="AF104">
        <v>339</v>
      </c>
      <c r="AG104">
        <v>-1.18619752512E-4</v>
      </c>
      <c r="AH104">
        <v>1.359840682076E-3</v>
      </c>
      <c r="AI104">
        <v>1.801025201265086</v>
      </c>
      <c r="AJ104">
        <v>183</v>
      </c>
      <c r="AK104">
        <v>156</v>
      </c>
      <c r="AL104">
        <v>1713.422761317936</v>
      </c>
      <c r="AM104">
        <v>350</v>
      </c>
      <c r="AN104">
        <v>-3.2799897810499999E-3</v>
      </c>
      <c r="AO104">
        <v>5.0441614927180002E-3</v>
      </c>
      <c r="AP104">
        <v>1.714631524067546</v>
      </c>
      <c r="AQ104">
        <v>204</v>
      </c>
      <c r="AR104">
        <v>146</v>
      </c>
      <c r="AS104">
        <v>1788.493933416898</v>
      </c>
      <c r="AT104">
        <v>329</v>
      </c>
      <c r="AU104">
        <v>-4.28692808564E-3</v>
      </c>
      <c r="AV104">
        <v>1.953914630787462</v>
      </c>
      <c r="AW104">
        <v>194</v>
      </c>
      <c r="AX104">
        <v>135</v>
      </c>
      <c r="AY104">
        <v>1873.099806979003</v>
      </c>
      <c r="AZ104">
        <v>298</v>
      </c>
      <c r="BA104">
        <v>7.2472191329059996E-3</v>
      </c>
      <c r="BB104">
        <v>3.8238910469040001E-3</v>
      </c>
      <c r="BC104">
        <v>2.0092638850095801</v>
      </c>
      <c r="BD104">
        <v>142</v>
      </c>
      <c r="BE104">
        <v>156</v>
      </c>
      <c r="BF104">
        <v>2025.031264607763</v>
      </c>
      <c r="BG104">
        <v>288</v>
      </c>
      <c r="BH104">
        <v>2.366096422378E-3</v>
      </c>
      <c r="BI104">
        <v>2.8312743496091999E-2</v>
      </c>
      <c r="BJ104">
        <v>1.8364498943583849</v>
      </c>
      <c r="BK104">
        <v>143</v>
      </c>
      <c r="BL104">
        <v>145</v>
      </c>
      <c r="BM104">
        <v>1422.9813831310071</v>
      </c>
      <c r="BN104">
        <v>648440.65599999996</v>
      </c>
      <c r="BO104">
        <v>5767030.6610000003</v>
      </c>
    </row>
    <row r="105" spans="1:67" x14ac:dyDescent="0.25">
      <c r="A105">
        <v>66</v>
      </c>
      <c r="B105">
        <v>1.1139206533267043</v>
      </c>
      <c r="C105">
        <v>2.3111765299</v>
      </c>
      <c r="D105">
        <v>1.2307088832038648</v>
      </c>
      <c r="E105">
        <f t="shared" si="1"/>
        <v>4.6558060664305687</v>
      </c>
      <c r="F105">
        <v>0.19830655162999999</v>
      </c>
      <c r="G105">
        <v>0.66669473999999995</v>
      </c>
      <c r="H105">
        <v>0.13499870836</v>
      </c>
      <c r="I105">
        <v>7.8905000000000003</v>
      </c>
      <c r="J105" t="s">
        <v>67</v>
      </c>
      <c r="K105">
        <v>6.07</v>
      </c>
      <c r="L105">
        <v>5.6101323571100005E-4</v>
      </c>
      <c r="M105">
        <v>191.56097412109381</v>
      </c>
      <c r="N105">
        <v>135</v>
      </c>
      <c r="O105">
        <v>135</v>
      </c>
      <c r="P105">
        <v>1.7581470310688001E-2</v>
      </c>
      <c r="Q105">
        <v>-0.96231812238693204</v>
      </c>
      <c r="R105">
        <v>0.13241547346115101</v>
      </c>
      <c r="S105">
        <v>8.5952758789062E-2</v>
      </c>
      <c r="T105">
        <v>1.8214145773588251</v>
      </c>
      <c r="U105">
        <v>0</v>
      </c>
      <c r="V105">
        <v>3.4331560530000002E-6</v>
      </c>
      <c r="W105">
        <v>-3.468686016276E-3</v>
      </c>
      <c r="X105">
        <v>329</v>
      </c>
      <c r="Y105">
        <v>136.1904296875</v>
      </c>
      <c r="Z105">
        <v>1.477723544199018</v>
      </c>
      <c r="AA105">
        <v>-0.39625519514083901</v>
      </c>
      <c r="AB105">
        <v>2.3526307195424999E-2</v>
      </c>
      <c r="AC105">
        <v>0.24109351634979201</v>
      </c>
      <c r="AD105">
        <v>0.95413352303113097</v>
      </c>
      <c r="AE105">
        <v>4129.9016021703583</v>
      </c>
      <c r="AF105">
        <v>329</v>
      </c>
      <c r="AG105">
        <v>8.2138727605799995E-4</v>
      </c>
      <c r="AH105">
        <v>1.7074597080980001E-2</v>
      </c>
      <c r="AI105">
        <v>1.72858971935998</v>
      </c>
      <c r="AJ105">
        <v>194</v>
      </c>
      <c r="AK105">
        <v>135</v>
      </c>
      <c r="AL105">
        <v>1860.8563828545659</v>
      </c>
      <c r="AM105">
        <v>350</v>
      </c>
      <c r="AN105">
        <v>6.6636538164000002E-4</v>
      </c>
      <c r="AO105">
        <v>8.7237264116179995E-3</v>
      </c>
      <c r="AP105">
        <v>1.701565027505934</v>
      </c>
      <c r="AQ105">
        <v>204</v>
      </c>
      <c r="AR105">
        <v>146</v>
      </c>
      <c r="AS105">
        <v>1830.038476012309</v>
      </c>
      <c r="AT105">
        <v>329</v>
      </c>
      <c r="AU105">
        <v>-9.9461881365729993E-3</v>
      </c>
      <c r="AV105">
        <v>1.9082011085437089</v>
      </c>
      <c r="AW105">
        <v>194</v>
      </c>
      <c r="AX105">
        <v>135</v>
      </c>
      <c r="AY105">
        <v>2020.2862036785691</v>
      </c>
      <c r="AZ105">
        <v>329</v>
      </c>
      <c r="BA105">
        <v>5.6818253929519997E-3</v>
      </c>
      <c r="BB105">
        <v>7.2482970593830002E-3</v>
      </c>
      <c r="BC105">
        <v>2.066843313954251</v>
      </c>
      <c r="BD105">
        <v>184</v>
      </c>
      <c r="BE105">
        <v>145</v>
      </c>
      <c r="BF105">
        <v>2118.905212837572</v>
      </c>
      <c r="BG105">
        <v>288</v>
      </c>
      <c r="BH105">
        <v>2.4185066627560002E-3</v>
      </c>
      <c r="BI105">
        <v>3.3384526611205001E-2</v>
      </c>
      <c r="BJ105">
        <v>2.035485543031939</v>
      </c>
      <c r="BK105">
        <v>143</v>
      </c>
      <c r="BL105">
        <v>145</v>
      </c>
      <c r="BM105">
        <v>1682.715122400215</v>
      </c>
      <c r="BN105">
        <v>648476.353</v>
      </c>
      <c r="BO105">
        <v>5766975.4730000002</v>
      </c>
    </row>
    <row r="106" spans="1:67" x14ac:dyDescent="0.25">
      <c r="A106">
        <v>67</v>
      </c>
      <c r="B106">
        <v>1.0774229343169412</v>
      </c>
      <c r="C106">
        <v>2.1178131093900001</v>
      </c>
      <c r="D106">
        <v>1.2687329556266018</v>
      </c>
      <c r="E106">
        <f t="shared" si="1"/>
        <v>4.4639689993335434</v>
      </c>
      <c r="F106">
        <v>0.21135675162000001</v>
      </c>
      <c r="G106">
        <v>0.71765933904000001</v>
      </c>
      <c r="H106">
        <v>7.0983909339999998E-2</v>
      </c>
      <c r="I106">
        <v>7.5575999999999999</v>
      </c>
      <c r="J106" t="s">
        <v>67</v>
      </c>
      <c r="K106">
        <v>7.4340000000000002</v>
      </c>
      <c r="L106">
        <v>-4.0819860994816E-2</v>
      </c>
      <c r="M106">
        <v>191.37016296386719</v>
      </c>
      <c r="N106">
        <v>135</v>
      </c>
      <c r="O106">
        <v>135</v>
      </c>
      <c r="P106">
        <v>1.9094765186309998E-2</v>
      </c>
      <c r="Q106">
        <v>-0.84901636838912997</v>
      </c>
      <c r="R106">
        <v>0.16921111941337599</v>
      </c>
      <c r="S106">
        <v>8.4182739257812E-2</v>
      </c>
      <c r="T106">
        <v>2.0075536601763662</v>
      </c>
      <c r="U106">
        <v>0.68337923288345304</v>
      </c>
      <c r="V106">
        <v>8.11339589E-7</v>
      </c>
      <c r="W106">
        <v>-3.636928508058E-3</v>
      </c>
      <c r="X106">
        <v>329</v>
      </c>
      <c r="Y106">
        <v>90.580963134765625</v>
      </c>
      <c r="Z106">
        <v>1.4381417365336879</v>
      </c>
      <c r="AA106">
        <v>-0.36003333330154402</v>
      </c>
      <c r="AB106">
        <v>3.1048975884913999E-2</v>
      </c>
      <c r="AC106">
        <v>0.213522523641586</v>
      </c>
      <c r="AD106">
        <v>0.85387832876876002</v>
      </c>
      <c r="AE106">
        <v>4111.822355602736</v>
      </c>
      <c r="AF106">
        <v>329</v>
      </c>
      <c r="AG106">
        <v>-3.8776366550670001E-3</v>
      </c>
      <c r="AH106">
        <v>1.1761062544686E-2</v>
      </c>
      <c r="AI106">
        <v>1.5419647011860711</v>
      </c>
      <c r="AJ106">
        <v>194</v>
      </c>
      <c r="AK106">
        <v>135</v>
      </c>
      <c r="AL106">
        <v>1539.932098620282</v>
      </c>
      <c r="AM106">
        <v>350</v>
      </c>
      <c r="AN106">
        <v>1.2982566519850001E-3</v>
      </c>
      <c r="AO106">
        <v>2.0758896794321999E-2</v>
      </c>
      <c r="AP106">
        <v>1.839356246490748</v>
      </c>
      <c r="AQ106">
        <v>204</v>
      </c>
      <c r="AR106">
        <v>146</v>
      </c>
      <c r="AS106">
        <v>1449.888485871006</v>
      </c>
      <c r="AT106">
        <v>329</v>
      </c>
      <c r="AU106">
        <v>-1.8175384780508001E-2</v>
      </c>
      <c r="AV106">
        <v>2.0900291206165589</v>
      </c>
      <c r="AW106">
        <v>194</v>
      </c>
      <c r="AX106">
        <v>135</v>
      </c>
      <c r="AY106">
        <v>1817.5841064493579</v>
      </c>
      <c r="AZ106">
        <v>329</v>
      </c>
      <c r="BA106">
        <v>-2.74343493027E-4</v>
      </c>
      <c r="BB106">
        <v>1.4437011860646E-2</v>
      </c>
      <c r="BC106">
        <v>1.771967709121661</v>
      </c>
      <c r="BD106">
        <v>184</v>
      </c>
      <c r="BE106">
        <v>145</v>
      </c>
      <c r="BF106">
        <v>1501.121239352959</v>
      </c>
      <c r="BG106">
        <v>309</v>
      </c>
      <c r="BH106">
        <v>1.0487312683571001E-2</v>
      </c>
      <c r="BI106">
        <v>3.3767004032789999E-3</v>
      </c>
      <c r="BJ106">
        <v>1.920024894543727</v>
      </c>
      <c r="BK106">
        <v>184</v>
      </c>
      <c r="BL106">
        <v>125</v>
      </c>
      <c r="BM106">
        <v>2359.9306164555678</v>
      </c>
      <c r="BN106">
        <v>648522.86800000002</v>
      </c>
      <c r="BO106">
        <v>5766920.8799999999</v>
      </c>
    </row>
    <row r="107" spans="1:67" x14ac:dyDescent="0.25">
      <c r="A107">
        <v>68</v>
      </c>
      <c r="B107">
        <v>1.0049974768669916</v>
      </c>
      <c r="C107">
        <v>2.0462639256399999</v>
      </c>
      <c r="D107">
        <v>0.85994585436094706</v>
      </c>
      <c r="E107">
        <f t="shared" si="1"/>
        <v>3.9112072568679386</v>
      </c>
      <c r="F107">
        <v>0.25837911252000001</v>
      </c>
      <c r="G107">
        <v>0.57286850420000002</v>
      </c>
      <c r="H107">
        <v>0.16875238328</v>
      </c>
      <c r="I107">
        <v>7.6239999999999997</v>
      </c>
      <c r="J107" t="s">
        <v>67</v>
      </c>
      <c r="K107">
        <v>6.1749999999999998</v>
      </c>
      <c r="L107">
        <v>-4.1316613554955001E-2</v>
      </c>
      <c r="M107">
        <v>191.6081848144531</v>
      </c>
      <c r="N107">
        <v>135</v>
      </c>
      <c r="O107">
        <v>135</v>
      </c>
      <c r="P107">
        <v>3.0563708394766E-2</v>
      </c>
      <c r="Q107">
        <v>-0.99333459138870195</v>
      </c>
      <c r="R107">
        <v>0.23846596479415899</v>
      </c>
      <c r="S107">
        <v>0.114273071289062</v>
      </c>
      <c r="T107">
        <v>1.6405354457438419</v>
      </c>
      <c r="U107">
        <v>0.24309140443801899</v>
      </c>
      <c r="V107">
        <v>1.6708006569999999E-6</v>
      </c>
      <c r="W107">
        <v>-3.316018264741E-3</v>
      </c>
      <c r="X107">
        <v>329</v>
      </c>
      <c r="Y107">
        <v>123.7242965698242</v>
      </c>
      <c r="Z107">
        <v>1.4687487149235781</v>
      </c>
      <c r="AA107">
        <v>-0.38523551821708701</v>
      </c>
      <c r="AB107">
        <v>4.3314229696988997E-2</v>
      </c>
      <c r="AC107">
        <v>0.25059649348259</v>
      </c>
      <c r="AD107">
        <v>0.91724988909763905</v>
      </c>
      <c r="AE107">
        <v>4200.0266641204571</v>
      </c>
      <c r="AF107">
        <v>339</v>
      </c>
      <c r="AG107">
        <v>-2.5963839182170001E-3</v>
      </c>
      <c r="AH107">
        <v>1.9421261382289001E-2</v>
      </c>
      <c r="AI107">
        <v>1.662763277913861</v>
      </c>
      <c r="AJ107">
        <v>234</v>
      </c>
      <c r="AK107">
        <v>105</v>
      </c>
      <c r="AL107">
        <v>1744.943925007173</v>
      </c>
      <c r="AM107">
        <v>340</v>
      </c>
      <c r="AN107">
        <v>-3.7187935474919998E-3</v>
      </c>
      <c r="AO107">
        <v>1.9527182521010999E-2</v>
      </c>
      <c r="AP107">
        <v>1.677123055228906</v>
      </c>
      <c r="AQ107">
        <v>194</v>
      </c>
      <c r="AR107">
        <v>146</v>
      </c>
      <c r="AS107">
        <v>1757.6711701837851</v>
      </c>
      <c r="AT107">
        <v>329</v>
      </c>
      <c r="AU107">
        <v>-4.516480273981E-3</v>
      </c>
      <c r="AV107">
        <v>1.714894005880601</v>
      </c>
      <c r="AW107">
        <v>194</v>
      </c>
      <c r="AX107">
        <v>135</v>
      </c>
      <c r="AY107">
        <v>1730.1257980186001</v>
      </c>
      <c r="AZ107">
        <v>329</v>
      </c>
      <c r="BA107">
        <v>1.9407988340019999E-3</v>
      </c>
      <c r="BB107">
        <v>2.0686572595607002E-2</v>
      </c>
      <c r="BC107">
        <v>2.1032942584398691</v>
      </c>
      <c r="BD107">
        <v>184</v>
      </c>
      <c r="BE107">
        <v>145</v>
      </c>
      <c r="BF107">
        <v>2015.4731336095449</v>
      </c>
      <c r="BG107">
        <v>309</v>
      </c>
      <c r="BH107">
        <v>7.3708570949700004E-3</v>
      </c>
      <c r="BI107">
        <v>1.7430404100376998E-2</v>
      </c>
      <c r="BJ107">
        <v>1.9332962404379579</v>
      </c>
      <c r="BK107">
        <v>184</v>
      </c>
      <c r="BL107">
        <v>125</v>
      </c>
      <c r="BM107">
        <v>2001.589495389278</v>
      </c>
      <c r="BN107">
        <v>648434.799</v>
      </c>
      <c r="BO107">
        <v>5766922.3619999997</v>
      </c>
    </row>
    <row r="108" spans="1:67" x14ac:dyDescent="0.25">
      <c r="A108">
        <v>69</v>
      </c>
      <c r="B108">
        <v>1.77051099383211</v>
      </c>
      <c r="C108">
        <v>2.3435479394900001</v>
      </c>
      <c r="D108">
        <v>1.6546188266459976</v>
      </c>
      <c r="E108">
        <f t="shared" si="1"/>
        <v>5.7686777599681083</v>
      </c>
      <c r="F108">
        <v>0.23050753900000001</v>
      </c>
      <c r="G108">
        <v>0.22189961851000001</v>
      </c>
      <c r="H108">
        <v>0.54759284248999995</v>
      </c>
      <c r="I108">
        <v>6.4581233999999998</v>
      </c>
      <c r="J108" t="s">
        <v>69</v>
      </c>
      <c r="K108">
        <v>5.2759999999999998</v>
      </c>
      <c r="L108">
        <v>0.131479308009148</v>
      </c>
      <c r="M108">
        <v>191.6462097167969</v>
      </c>
      <c r="N108">
        <v>125</v>
      </c>
      <c r="O108">
        <v>105</v>
      </c>
      <c r="P108">
        <v>4.5577138662338E-2</v>
      </c>
      <c r="Q108">
        <v>-0.26376223564147899</v>
      </c>
      <c r="R108">
        <v>0.29306182265281699</v>
      </c>
      <c r="S108">
        <v>0.160919189453125</v>
      </c>
      <c r="T108">
        <v>1.604557132691544</v>
      </c>
      <c r="U108">
        <v>0</v>
      </c>
      <c r="V108">
        <v>1.3268573639E-5</v>
      </c>
      <c r="W108">
        <v>5.3223781287669997E-3</v>
      </c>
      <c r="X108">
        <v>359</v>
      </c>
      <c r="Y108">
        <v>36.914764404296882</v>
      </c>
      <c r="Z108">
        <v>1.729546094433525</v>
      </c>
      <c r="AA108">
        <v>-0.603659927845001</v>
      </c>
      <c r="AB108">
        <v>2.4616587907076E-2</v>
      </c>
      <c r="AC108">
        <v>0.45104363560676602</v>
      </c>
      <c r="AD108">
        <v>1.570363807120549</v>
      </c>
      <c r="AE108">
        <v>3092.3076326080818</v>
      </c>
      <c r="AF108">
        <v>339</v>
      </c>
      <c r="AG108">
        <v>-8.2988790559500002E-3</v>
      </c>
      <c r="AH108">
        <v>6.1122477619314997E-2</v>
      </c>
      <c r="AI108">
        <v>2.075303807569493</v>
      </c>
      <c r="AJ108">
        <v>234</v>
      </c>
      <c r="AK108">
        <v>105</v>
      </c>
      <c r="AL108">
        <v>2895.6223137699199</v>
      </c>
      <c r="AM108">
        <v>360</v>
      </c>
      <c r="AN108">
        <v>1.9418734687116999E-2</v>
      </c>
      <c r="AO108">
        <v>3.5127928544166E-2</v>
      </c>
      <c r="AP108">
        <v>1.888540434196351</v>
      </c>
      <c r="AQ108">
        <v>335</v>
      </c>
      <c r="AR108">
        <v>25</v>
      </c>
      <c r="AS108">
        <v>3195.9241336915302</v>
      </c>
      <c r="AT108">
        <v>359</v>
      </c>
      <c r="AU108">
        <v>2.1129812388525002E-2</v>
      </c>
      <c r="AV108">
        <v>1.8470778300911399</v>
      </c>
      <c r="AW108">
        <v>234</v>
      </c>
      <c r="AX108">
        <v>125</v>
      </c>
      <c r="AY108">
        <v>3082.0789998000992</v>
      </c>
      <c r="AZ108">
        <v>349</v>
      </c>
      <c r="BA108">
        <v>1.1273117071337E-2</v>
      </c>
      <c r="BB108">
        <v>2.9477199552686999E-2</v>
      </c>
      <c r="BC108">
        <v>2.3156633592601028</v>
      </c>
      <c r="BD108">
        <v>224</v>
      </c>
      <c r="BE108">
        <v>125</v>
      </c>
      <c r="BF108">
        <v>2922.637176318784</v>
      </c>
      <c r="BG108">
        <v>309</v>
      </c>
      <c r="BH108">
        <v>1.5887761944647999E-2</v>
      </c>
      <c r="BI108">
        <v>3.5922970544517999E-2</v>
      </c>
      <c r="BJ108">
        <v>2.0139088100075808</v>
      </c>
      <c r="BK108">
        <v>225</v>
      </c>
      <c r="BL108">
        <v>84</v>
      </c>
      <c r="BM108">
        <v>3059.617766676778</v>
      </c>
      <c r="BN108">
        <v>648470.79</v>
      </c>
      <c r="BO108">
        <v>5766771.7479999997</v>
      </c>
    </row>
    <row r="109" spans="1:67" x14ac:dyDescent="0.25">
      <c r="A109">
        <v>70</v>
      </c>
      <c r="B109">
        <v>0.99609740162286564</v>
      </c>
      <c r="C109">
        <v>2.21654800543</v>
      </c>
      <c r="D109">
        <v>1.2279947302152472</v>
      </c>
      <c r="E109">
        <f t="shared" si="1"/>
        <v>4.4406401372681126</v>
      </c>
      <c r="F109">
        <v>0.21177480904000001</v>
      </c>
      <c r="G109">
        <v>0.67815705934000003</v>
      </c>
      <c r="H109">
        <v>0.11006813162</v>
      </c>
      <c r="I109">
        <v>7.1455299999999999</v>
      </c>
      <c r="J109" t="s">
        <v>69</v>
      </c>
      <c r="K109">
        <v>8.4740000000000002</v>
      </c>
      <c r="L109">
        <v>-0.124603271484375</v>
      </c>
      <c r="M109">
        <v>191.3343505859375</v>
      </c>
      <c r="N109">
        <v>135</v>
      </c>
      <c r="O109">
        <v>135</v>
      </c>
      <c r="P109">
        <v>3.4272827208041999E-2</v>
      </c>
      <c r="Q109">
        <v>-0.73265427350997903</v>
      </c>
      <c r="R109">
        <v>0.215355604887009</v>
      </c>
      <c r="S109">
        <v>0.101852416992188</v>
      </c>
      <c r="T109">
        <v>2.0455541082571851</v>
      </c>
      <c r="U109">
        <v>3.7187125682830811</v>
      </c>
      <c r="V109">
        <v>6.7728246900000002E-6</v>
      </c>
      <c r="W109">
        <v>-2.4636122398079999E-3</v>
      </c>
      <c r="X109">
        <v>329</v>
      </c>
      <c r="Y109">
        <v>233.45573425292969</v>
      </c>
      <c r="Z109">
        <v>1.4815657826685169</v>
      </c>
      <c r="AA109">
        <v>-0.39624625444412198</v>
      </c>
      <c r="AB109">
        <v>2.4839485064149E-2</v>
      </c>
      <c r="AC109">
        <v>0.24311812222003901</v>
      </c>
      <c r="AD109">
        <v>0.940781945460618</v>
      </c>
      <c r="AE109">
        <v>4477.7929590673684</v>
      </c>
      <c r="AF109">
        <v>339</v>
      </c>
      <c r="AG109">
        <v>3.7463235536400001E-4</v>
      </c>
      <c r="AH109">
        <v>2.6759042105012999E-2</v>
      </c>
      <c r="AI109">
        <v>1.710375567765879</v>
      </c>
      <c r="AJ109">
        <v>204</v>
      </c>
      <c r="AK109">
        <v>135</v>
      </c>
      <c r="AL109">
        <v>1837.989133721233</v>
      </c>
      <c r="AM109">
        <v>350</v>
      </c>
      <c r="AN109">
        <v>-4.8546578374410003E-3</v>
      </c>
      <c r="AO109">
        <v>2.7008619067208001E-2</v>
      </c>
      <c r="AP109">
        <v>1.893296767302745</v>
      </c>
      <c r="AQ109">
        <v>204</v>
      </c>
      <c r="AR109">
        <v>146</v>
      </c>
      <c r="AS109">
        <v>1648.9606403488981</v>
      </c>
      <c r="AT109">
        <v>329</v>
      </c>
      <c r="AU109">
        <v>-1.3620606520479001E-2</v>
      </c>
      <c r="AV109">
        <v>2.1498987318932872</v>
      </c>
      <c r="AW109">
        <v>194</v>
      </c>
      <c r="AX109">
        <v>135</v>
      </c>
      <c r="AY109">
        <v>1931.307218556009</v>
      </c>
      <c r="AZ109">
        <v>349</v>
      </c>
      <c r="BA109">
        <v>-7.6120786453289999E-3</v>
      </c>
      <c r="BB109">
        <v>2.2310587658543001E-2</v>
      </c>
      <c r="BC109">
        <v>1.9862339850962289</v>
      </c>
      <c r="BD109">
        <v>214</v>
      </c>
      <c r="BE109">
        <v>135</v>
      </c>
      <c r="BF109">
        <v>1715.422679660664</v>
      </c>
      <c r="BG109">
        <v>309</v>
      </c>
      <c r="BH109">
        <v>1.2371020881046999E-2</v>
      </c>
      <c r="BI109">
        <v>3.593947952564E-3</v>
      </c>
      <c r="BJ109">
        <v>1.9261796414743251</v>
      </c>
      <c r="BK109">
        <v>184</v>
      </c>
      <c r="BL109">
        <v>125</v>
      </c>
      <c r="BM109">
        <v>2295.0114966284991</v>
      </c>
      <c r="BN109">
        <v>648481.96799999999</v>
      </c>
      <c r="BO109">
        <v>5766706.6100000003</v>
      </c>
    </row>
    <row r="110" spans="1:67" x14ac:dyDescent="0.25">
      <c r="A110">
        <v>71</v>
      </c>
      <c r="B110">
        <v>1.3566825789605683</v>
      </c>
      <c r="C110">
        <v>2.0930515627999999</v>
      </c>
      <c r="D110">
        <v>1.2862718852621007</v>
      </c>
      <c r="E110">
        <f t="shared" si="1"/>
        <v>4.7360060270226683</v>
      </c>
      <c r="F110">
        <v>0.20549673298000001</v>
      </c>
      <c r="G110">
        <v>0.72004004254999998</v>
      </c>
      <c r="H110">
        <v>7.4463224470000006E-2</v>
      </c>
      <c r="I110">
        <v>7.1233000000000004</v>
      </c>
      <c r="J110" t="s">
        <v>67</v>
      </c>
      <c r="K110">
        <v>6.01</v>
      </c>
      <c r="L110">
        <v>0.11215902864933</v>
      </c>
      <c r="M110">
        <v>191.53520202636719</v>
      </c>
      <c r="N110">
        <v>135</v>
      </c>
      <c r="O110">
        <v>135</v>
      </c>
      <c r="P110">
        <v>3.2177273184061002E-2</v>
      </c>
      <c r="Q110">
        <v>-0.84901636838912997</v>
      </c>
      <c r="R110">
        <v>0.28133982419967701</v>
      </c>
      <c r="S110">
        <v>0.136672973632812</v>
      </c>
      <c r="T110">
        <v>2.1076610002494491</v>
      </c>
      <c r="U110">
        <v>0.28900548815727201</v>
      </c>
      <c r="V110">
        <v>9.6845735699999992E-7</v>
      </c>
      <c r="W110">
        <v>-2.8814643155780002E-3</v>
      </c>
      <c r="X110">
        <v>329</v>
      </c>
      <c r="Y110">
        <v>314.94964599609381</v>
      </c>
      <c r="Z110">
        <v>1.4428330105326601</v>
      </c>
      <c r="AA110">
        <v>-0.36819699406623801</v>
      </c>
      <c r="AB110">
        <v>3.3790029585361002E-2</v>
      </c>
      <c r="AC110">
        <v>0.22371585667133301</v>
      </c>
      <c r="AD110">
        <v>0.858079578254897</v>
      </c>
      <c r="AE110">
        <v>4287.592875492408</v>
      </c>
      <c r="AF110">
        <v>329</v>
      </c>
      <c r="AG110">
        <v>-2.661914907301E-3</v>
      </c>
      <c r="AH110">
        <v>6.7871709681509998E-3</v>
      </c>
      <c r="AI110">
        <v>1.671925182192173</v>
      </c>
      <c r="AJ110">
        <v>194</v>
      </c>
      <c r="AK110">
        <v>135</v>
      </c>
      <c r="AL110">
        <v>1686.1991987036861</v>
      </c>
      <c r="AM110">
        <v>350</v>
      </c>
      <c r="AN110">
        <v>-5.5816813631899998E-4</v>
      </c>
      <c r="AO110">
        <v>2.5307291787996001E-2</v>
      </c>
      <c r="AP110">
        <v>1.930819524041387</v>
      </c>
      <c r="AQ110">
        <v>265</v>
      </c>
      <c r="AR110">
        <v>85</v>
      </c>
      <c r="AS110">
        <v>1695.8713804033771</v>
      </c>
      <c r="AT110">
        <v>329</v>
      </c>
      <c r="AU110">
        <v>-1.0691258739044E-2</v>
      </c>
      <c r="AV110">
        <v>2.202733390834231</v>
      </c>
      <c r="AW110">
        <v>194</v>
      </c>
      <c r="AX110">
        <v>135</v>
      </c>
      <c r="AY110">
        <v>1831.450815041653</v>
      </c>
      <c r="AZ110">
        <v>339</v>
      </c>
      <c r="BA110">
        <v>-1.567694721489E-3</v>
      </c>
      <c r="BB110">
        <v>1.9704353840792999E-2</v>
      </c>
      <c r="BC110">
        <v>2.1154392298186719</v>
      </c>
      <c r="BD110">
        <v>194</v>
      </c>
      <c r="BE110">
        <v>145</v>
      </c>
      <c r="BF110">
        <v>1787.3758197225079</v>
      </c>
      <c r="BG110">
        <v>309</v>
      </c>
      <c r="BH110">
        <v>1.1490441026123999E-2</v>
      </c>
      <c r="BI110">
        <v>3.770757366353E-3</v>
      </c>
      <c r="BJ110">
        <v>2.0070173550277128</v>
      </c>
      <c r="BK110">
        <v>184</v>
      </c>
      <c r="BL110">
        <v>125</v>
      </c>
      <c r="BM110">
        <v>2365.3521734797159</v>
      </c>
      <c r="BN110">
        <v>648466.06700000004</v>
      </c>
      <c r="BO110">
        <v>5766454.3710000003</v>
      </c>
    </row>
    <row r="111" spans="1:67" x14ac:dyDescent="0.25">
      <c r="A111">
        <v>72</v>
      </c>
      <c r="B111">
        <v>1.1521869984544189</v>
      </c>
      <c r="C111">
        <v>2.44177191029</v>
      </c>
      <c r="D111">
        <v>1.3198273520722308</v>
      </c>
      <c r="E111">
        <f t="shared" si="1"/>
        <v>4.91378626081665</v>
      </c>
      <c r="F111">
        <v>0.25055588825000003</v>
      </c>
      <c r="G111">
        <v>0.49788014646000001</v>
      </c>
      <c r="H111">
        <v>0.25156396529000002</v>
      </c>
      <c r="I111">
        <v>6.8913000000000002</v>
      </c>
      <c r="J111" t="s">
        <v>70</v>
      </c>
      <c r="K111">
        <v>5.7439999999999998</v>
      </c>
      <c r="L111">
        <v>-9.7348185954600002E-4</v>
      </c>
      <c r="M111">
        <v>191.3070983886719</v>
      </c>
      <c r="N111">
        <v>135</v>
      </c>
      <c r="O111">
        <v>125</v>
      </c>
      <c r="P111">
        <v>4.0927484631538003E-2</v>
      </c>
      <c r="Q111">
        <v>-0.28391927480697599</v>
      </c>
      <c r="R111">
        <v>0.366914212703705</v>
      </c>
      <c r="S111">
        <v>0.171356201171875</v>
      </c>
      <c r="T111">
        <v>1.885240732905767</v>
      </c>
      <c r="U111">
        <v>0.38431739807128901</v>
      </c>
      <c r="V111">
        <v>1.441414611E-6</v>
      </c>
      <c r="W111">
        <v>8.3915004506700003E-4</v>
      </c>
      <c r="X111">
        <v>329</v>
      </c>
      <c r="Y111">
        <v>152.39851379394531</v>
      </c>
      <c r="Z111">
        <v>1.592467101958315</v>
      </c>
      <c r="AA111">
        <v>-0.48581191897392301</v>
      </c>
      <c r="AB111">
        <v>3.2573685050011E-2</v>
      </c>
      <c r="AC111">
        <v>0.32583701610565202</v>
      </c>
      <c r="AD111">
        <v>1.2557788348017569</v>
      </c>
      <c r="AE111">
        <v>4040.8148493002859</v>
      </c>
      <c r="AF111">
        <v>339</v>
      </c>
      <c r="AG111">
        <v>1.7911089355000001E-5</v>
      </c>
      <c r="AH111">
        <v>2.9129331475323001E-2</v>
      </c>
      <c r="AI111">
        <v>1.705650679559501</v>
      </c>
      <c r="AJ111">
        <v>214</v>
      </c>
      <c r="AK111">
        <v>125</v>
      </c>
      <c r="AL111">
        <v>2035.080867530379</v>
      </c>
      <c r="AM111">
        <v>350</v>
      </c>
      <c r="AN111">
        <v>8.5503172041169993E-3</v>
      </c>
      <c r="AO111">
        <v>1.8433877298561E-2</v>
      </c>
      <c r="AP111">
        <v>1.9481188609806459</v>
      </c>
      <c r="AQ111">
        <v>204</v>
      </c>
      <c r="AR111">
        <v>146</v>
      </c>
      <c r="AS111">
        <v>2433.031217890471</v>
      </c>
      <c r="AT111">
        <v>329</v>
      </c>
      <c r="AU111">
        <v>1.0656261665811E-2</v>
      </c>
      <c r="AV111">
        <v>2.0162363487843828</v>
      </c>
      <c r="AW111">
        <v>194</v>
      </c>
      <c r="AX111">
        <v>135</v>
      </c>
      <c r="AY111">
        <v>2660.6769207819862</v>
      </c>
      <c r="AZ111">
        <v>329</v>
      </c>
      <c r="BA111">
        <v>1.4460152195012999E-2</v>
      </c>
      <c r="BB111">
        <v>2.1104511975074E-2</v>
      </c>
      <c r="BC111">
        <v>2.531012343915704</v>
      </c>
      <c r="BD111">
        <v>184</v>
      </c>
      <c r="BE111">
        <v>145</v>
      </c>
      <c r="BF111">
        <v>2727.390254502749</v>
      </c>
      <c r="BG111">
        <v>309</v>
      </c>
      <c r="BH111">
        <v>1.6874281489140001E-2</v>
      </c>
      <c r="BI111">
        <v>3.1486875026067E-2</v>
      </c>
      <c r="BJ111">
        <v>2.1070767000883661</v>
      </c>
      <c r="BK111">
        <v>194</v>
      </c>
      <c r="BL111">
        <v>115</v>
      </c>
      <c r="BM111">
        <v>2799.2871193766809</v>
      </c>
      <c r="BN111">
        <v>648505.98800000001</v>
      </c>
      <c r="BO111">
        <v>5766545.574</v>
      </c>
    </row>
    <row r="112" spans="1:67" x14ac:dyDescent="0.25">
      <c r="A112">
        <v>76</v>
      </c>
      <c r="B112">
        <v>1.1986168139203854</v>
      </c>
      <c r="C112">
        <v>2.7828591251399999</v>
      </c>
      <c r="D112">
        <v>1.0518103901540479</v>
      </c>
      <c r="E112">
        <f t="shared" si="1"/>
        <v>5.0332863292144339</v>
      </c>
      <c r="F112">
        <v>0.20360132778000001</v>
      </c>
      <c r="G112">
        <v>0.70393908810000005</v>
      </c>
      <c r="H112">
        <v>9.2459584119999993E-2</v>
      </c>
      <c r="I112">
        <v>8.0533000000000001</v>
      </c>
      <c r="J112" t="s">
        <v>67</v>
      </c>
      <c r="K112">
        <v>8.2880000000000003</v>
      </c>
      <c r="L112">
        <v>-2.1271763369441001E-2</v>
      </c>
      <c r="M112">
        <v>189.95928955078119</v>
      </c>
      <c r="N112">
        <v>166</v>
      </c>
      <c r="O112">
        <v>115</v>
      </c>
      <c r="P112">
        <v>1.9487461075187E-2</v>
      </c>
      <c r="Q112">
        <v>-0.86266493797302202</v>
      </c>
      <c r="R112">
        <v>0.17286282777786299</v>
      </c>
      <c r="S112">
        <v>8.3663940429688E-2</v>
      </c>
      <c r="T112">
        <v>1.9683554851027829</v>
      </c>
      <c r="U112">
        <v>1.920660138130188</v>
      </c>
      <c r="V112">
        <v>2.03323992E-7</v>
      </c>
      <c r="W112">
        <v>-7.9440185800190005E-3</v>
      </c>
      <c r="X112">
        <v>329</v>
      </c>
      <c r="Y112">
        <v>304.48074340820313</v>
      </c>
      <c r="Z112">
        <v>1.4521217596600109</v>
      </c>
      <c r="AA112">
        <v>-0.37728548049926802</v>
      </c>
      <c r="AB112">
        <v>2.3794511333108E-2</v>
      </c>
      <c r="AC112">
        <v>0.23724652826786</v>
      </c>
      <c r="AD112">
        <v>0.90648620650254497</v>
      </c>
      <c r="AE112">
        <v>4499.3665980854121</v>
      </c>
      <c r="AF112">
        <v>339</v>
      </c>
      <c r="AG112">
        <v>-3.0155167157033001E-2</v>
      </c>
      <c r="AH112">
        <v>2.3747753254813E-2</v>
      </c>
      <c r="AI112">
        <v>1.7527069643117421</v>
      </c>
      <c r="AJ112">
        <v>204</v>
      </c>
      <c r="AK112">
        <v>135</v>
      </c>
      <c r="AL112">
        <v>1372.2384901284249</v>
      </c>
      <c r="AM112">
        <v>340</v>
      </c>
      <c r="AN112">
        <v>-8.4740789253700006E-3</v>
      </c>
      <c r="AO112">
        <v>2.7929539632158999E-2</v>
      </c>
      <c r="AP112">
        <v>2.06861662119436</v>
      </c>
      <c r="AQ112">
        <v>265</v>
      </c>
      <c r="AR112">
        <v>75</v>
      </c>
      <c r="AS112">
        <v>2226.863061775849</v>
      </c>
      <c r="AT112">
        <v>329</v>
      </c>
      <c r="AU112">
        <v>-3.9441418707430002E-3</v>
      </c>
      <c r="AV112">
        <v>2.0239617698887762</v>
      </c>
      <c r="AW112">
        <v>163</v>
      </c>
      <c r="AX112">
        <v>166</v>
      </c>
      <c r="AY112">
        <v>1864.411074666283</v>
      </c>
      <c r="AZ112">
        <v>349</v>
      </c>
      <c r="BA112">
        <v>-2.0698659309144999E-2</v>
      </c>
      <c r="BB112">
        <v>1.7316398757851001E-2</v>
      </c>
      <c r="BC112">
        <v>2.1043734163441319</v>
      </c>
      <c r="BD112">
        <v>214</v>
      </c>
      <c r="BE112">
        <v>135</v>
      </c>
      <c r="BF112">
        <v>1658.7128616651651</v>
      </c>
      <c r="BG112">
        <v>268</v>
      </c>
      <c r="BH112">
        <v>7.0995598110300002E-4</v>
      </c>
      <c r="BI112">
        <v>9.0734845816500004E-3</v>
      </c>
      <c r="BJ112">
        <v>2.149333700121784</v>
      </c>
      <c r="BK112">
        <v>173</v>
      </c>
      <c r="BL112">
        <v>95</v>
      </c>
      <c r="BM112">
        <v>1742.633449429919</v>
      </c>
      <c r="BN112">
        <v>648583.87100000004</v>
      </c>
      <c r="BO112">
        <v>5768926.2970000003</v>
      </c>
    </row>
    <row r="113" spans="1:67" x14ac:dyDescent="0.25">
      <c r="A113">
        <v>79</v>
      </c>
      <c r="B113">
        <v>1.0270800598444649</v>
      </c>
      <c r="C113">
        <v>2.2859303571899998</v>
      </c>
      <c r="D113">
        <v>1.2711898838424103</v>
      </c>
      <c r="E113">
        <f t="shared" si="1"/>
        <v>4.5842003008768755</v>
      </c>
      <c r="F113">
        <v>0.21015484979999999</v>
      </c>
      <c r="G113">
        <v>0.72080784757000005</v>
      </c>
      <c r="H113">
        <v>6.9037302630000005E-2</v>
      </c>
      <c r="I113">
        <v>7.7845000000000004</v>
      </c>
      <c r="J113" t="s">
        <v>67</v>
      </c>
      <c r="K113">
        <v>8.4670000000000005</v>
      </c>
      <c r="L113">
        <v>-0.10099383443594</v>
      </c>
      <c r="M113">
        <v>189.67481994628909</v>
      </c>
      <c r="N113">
        <v>145</v>
      </c>
      <c r="O113">
        <v>145</v>
      </c>
      <c r="P113">
        <v>3.0159994959830998E-2</v>
      </c>
      <c r="Q113">
        <v>-9.9024429917335996E-2</v>
      </c>
      <c r="R113">
        <v>0.25298178195953402</v>
      </c>
      <c r="S113">
        <v>0.116104125976562</v>
      </c>
      <c r="T113">
        <v>2.0656280437565302</v>
      </c>
      <c r="U113">
        <v>5.1704106330871582</v>
      </c>
      <c r="V113">
        <v>1.4447890629999999E-6</v>
      </c>
      <c r="W113">
        <v>-6.8918555043639999E-3</v>
      </c>
      <c r="X113">
        <v>329</v>
      </c>
      <c r="Y113">
        <v>123.54454040527339</v>
      </c>
      <c r="Z113">
        <v>1.4448377692915479</v>
      </c>
      <c r="AA113">
        <v>-0.35898330807685902</v>
      </c>
      <c r="AB113">
        <v>3.5835966467857E-2</v>
      </c>
      <c r="AC113">
        <v>0.233209848403931</v>
      </c>
      <c r="AD113">
        <v>0.86693839619319402</v>
      </c>
      <c r="AE113">
        <v>4321.4177196659984</v>
      </c>
      <c r="AF113">
        <v>329</v>
      </c>
      <c r="AG113">
        <v>-6.8278578908800001E-4</v>
      </c>
      <c r="AH113">
        <v>3.6230822744446001E-2</v>
      </c>
      <c r="AI113">
        <v>1.415542006718481</v>
      </c>
      <c r="AJ113">
        <v>204</v>
      </c>
      <c r="AK113">
        <v>125</v>
      </c>
      <c r="AL113">
        <v>1222.445017655742</v>
      </c>
      <c r="AM113">
        <v>310</v>
      </c>
      <c r="AN113">
        <v>-4.3629682952330004E-3</v>
      </c>
      <c r="AO113">
        <v>1.6730449342172E-2</v>
      </c>
      <c r="AP113">
        <v>1.8144249258646239</v>
      </c>
      <c r="AQ113">
        <v>164</v>
      </c>
      <c r="AR113">
        <v>146</v>
      </c>
      <c r="AS113">
        <v>1317.7405506994851</v>
      </c>
      <c r="AT113">
        <v>329</v>
      </c>
      <c r="AU113">
        <v>-2.1122212267616999E-2</v>
      </c>
      <c r="AV113">
        <v>2.1724304942606611</v>
      </c>
      <c r="AW113">
        <v>184</v>
      </c>
      <c r="AX113">
        <v>145</v>
      </c>
      <c r="AY113">
        <v>1948.0113619643289</v>
      </c>
      <c r="AZ113">
        <v>329</v>
      </c>
      <c r="BA113">
        <v>2.9644826553469998E-3</v>
      </c>
      <c r="BB113">
        <v>1.3570165189018E-2</v>
      </c>
      <c r="BC113">
        <v>1.4977800736109641</v>
      </c>
      <c r="BD113">
        <v>234</v>
      </c>
      <c r="BE113">
        <v>95</v>
      </c>
      <c r="BF113">
        <v>1341.3456440019179</v>
      </c>
      <c r="BG113">
        <v>309</v>
      </c>
      <c r="BH113">
        <v>1.343767741711E-2</v>
      </c>
      <c r="BI113">
        <v>7.1726762326319998E-3</v>
      </c>
      <c r="BJ113">
        <v>1.8898250144589639</v>
      </c>
      <c r="BK113">
        <v>174</v>
      </c>
      <c r="BL113">
        <v>135</v>
      </c>
      <c r="BM113">
        <v>2058.002526575679</v>
      </c>
      <c r="BN113">
        <v>648592.11800000002</v>
      </c>
      <c r="BO113">
        <v>5768476.1849999996</v>
      </c>
    </row>
    <row r="114" spans="1:67" x14ac:dyDescent="0.25">
      <c r="A114">
        <v>86</v>
      </c>
      <c r="B114">
        <v>1.1864740433732655</v>
      </c>
      <c r="C114">
        <v>2.1783409812999999</v>
      </c>
      <c r="D114">
        <v>1.0145663023914171</v>
      </c>
      <c r="E114">
        <f t="shared" si="1"/>
        <v>4.3793813270646824</v>
      </c>
      <c r="F114">
        <v>0.23760736618</v>
      </c>
      <c r="G114">
        <v>0.59116493993999997</v>
      </c>
      <c r="H114">
        <v>0.17122769388</v>
      </c>
      <c r="I114">
        <v>7.1150000000000002</v>
      </c>
      <c r="J114" t="s">
        <v>67</v>
      </c>
      <c r="K114">
        <v>5.5860000000000003</v>
      </c>
      <c r="L114">
        <v>5.1995694637299E-2</v>
      </c>
      <c r="M114">
        <v>190.25823974609381</v>
      </c>
      <c r="N114">
        <v>125</v>
      </c>
      <c r="O114">
        <v>125</v>
      </c>
      <c r="P114">
        <v>2.3991819471121001E-2</v>
      </c>
      <c r="Q114">
        <v>-0.26447543501853898</v>
      </c>
      <c r="R114">
        <v>0.21476298570632901</v>
      </c>
      <c r="S114">
        <v>0.102523803710938</v>
      </c>
      <c r="T114">
        <v>1.878208770345541</v>
      </c>
      <c r="U114">
        <v>0</v>
      </c>
      <c r="V114">
        <v>1.4607800269999999E-6</v>
      </c>
      <c r="W114">
        <v>3.8129286840559999E-3</v>
      </c>
      <c r="X114">
        <v>329</v>
      </c>
      <c r="Y114">
        <v>5.7561368942260742</v>
      </c>
      <c r="Z114">
        <v>1.5363898130718241</v>
      </c>
      <c r="AA114">
        <v>-0.43920871615409901</v>
      </c>
      <c r="AB114">
        <v>6.4495593309401994E-2</v>
      </c>
      <c r="AC114">
        <v>0.29454198479652399</v>
      </c>
      <c r="AD114">
        <v>1.0998127538110489</v>
      </c>
      <c r="AE114">
        <v>5061.9609849989674</v>
      </c>
      <c r="AF114">
        <v>339</v>
      </c>
      <c r="AG114">
        <v>2.07559925462E-3</v>
      </c>
      <c r="AH114">
        <v>3.7747431019420997E-2</v>
      </c>
      <c r="AI114">
        <v>1.7912224673934689</v>
      </c>
      <c r="AJ114">
        <v>214</v>
      </c>
      <c r="AK114">
        <v>125</v>
      </c>
      <c r="AL114">
        <v>1918.055017928227</v>
      </c>
      <c r="AM114">
        <v>340</v>
      </c>
      <c r="AN114">
        <v>3.3041265155429999E-3</v>
      </c>
      <c r="AO114">
        <v>2.9583850800905E-2</v>
      </c>
      <c r="AP114">
        <v>1.9170103517349779</v>
      </c>
      <c r="AQ114">
        <v>194</v>
      </c>
      <c r="AR114">
        <v>146</v>
      </c>
      <c r="AS114">
        <v>2031.932413726089</v>
      </c>
      <c r="AT114">
        <v>329</v>
      </c>
      <c r="AU114">
        <v>5.2604763246100004E-3</v>
      </c>
      <c r="AV114">
        <v>1.941120737880214</v>
      </c>
      <c r="AW114">
        <v>204</v>
      </c>
      <c r="AX114">
        <v>125</v>
      </c>
      <c r="AY114">
        <v>2273.7389446526481</v>
      </c>
      <c r="AZ114">
        <v>349</v>
      </c>
      <c r="BA114">
        <v>8.3995785260089998E-3</v>
      </c>
      <c r="BB114">
        <v>2.1819384684416E-2</v>
      </c>
      <c r="BC114">
        <v>1.7792223218540599</v>
      </c>
      <c r="BD114">
        <v>224</v>
      </c>
      <c r="BE114">
        <v>125</v>
      </c>
      <c r="BF114">
        <v>2169.410953409923</v>
      </c>
      <c r="BG114">
        <v>309</v>
      </c>
      <c r="BH114">
        <v>1.8736853612667002E-2</v>
      </c>
      <c r="BI114">
        <v>2.9967727270697998E-2</v>
      </c>
      <c r="BJ114">
        <v>1.889794741626055</v>
      </c>
      <c r="BK114">
        <v>194</v>
      </c>
      <c r="BL114">
        <v>115</v>
      </c>
      <c r="BM114">
        <v>2711.586825161125</v>
      </c>
      <c r="BN114">
        <v>648657.29200000002</v>
      </c>
      <c r="BO114">
        <v>5767886.2949999999</v>
      </c>
    </row>
    <row r="115" spans="1:67" x14ac:dyDescent="0.25">
      <c r="A115">
        <v>89</v>
      </c>
      <c r="B115">
        <v>1.1282783094946931</v>
      </c>
      <c r="C115">
        <v>2.4023327533300001</v>
      </c>
      <c r="D115">
        <v>0.86519699800887417</v>
      </c>
      <c r="E115">
        <f t="shared" si="1"/>
        <v>4.3958080608335672</v>
      </c>
      <c r="F115">
        <v>0.23234754753</v>
      </c>
      <c r="G115">
        <v>0.69089382620999995</v>
      </c>
      <c r="H115">
        <v>7.6758626260000004E-2</v>
      </c>
      <c r="I115">
        <v>7.4389843000000004</v>
      </c>
      <c r="J115" t="s">
        <v>67</v>
      </c>
      <c r="K115">
        <v>6.1029999999999998</v>
      </c>
      <c r="L115">
        <v>1.6308564692736002E-2</v>
      </c>
      <c r="M115">
        <v>191.38941955566409</v>
      </c>
      <c r="N115">
        <v>145</v>
      </c>
      <c r="O115">
        <v>145</v>
      </c>
      <c r="P115">
        <v>3.1096387654542999E-2</v>
      </c>
      <c r="Q115">
        <v>0.169606193900108</v>
      </c>
      <c r="R115">
        <v>0.25625586509704601</v>
      </c>
      <c r="S115">
        <v>0.115005493164062</v>
      </c>
      <c r="T115">
        <v>2.0098404615496501</v>
      </c>
      <c r="U115">
        <v>0.26201641559600802</v>
      </c>
      <c r="V115">
        <v>7.7580290299999999E-7</v>
      </c>
      <c r="W115">
        <v>-7.1646161377429997E-3</v>
      </c>
      <c r="X115">
        <v>329</v>
      </c>
      <c r="Y115">
        <v>41.795055389404297</v>
      </c>
      <c r="Z115">
        <v>1.440313368271207</v>
      </c>
      <c r="AA115">
        <v>-0.362225562334061</v>
      </c>
      <c r="AB115">
        <v>3.6189641803503002E-2</v>
      </c>
      <c r="AC115">
        <v>0.232290148735046</v>
      </c>
      <c r="AD115">
        <v>0.86709170338267105</v>
      </c>
      <c r="AE115">
        <v>4239.0845581201556</v>
      </c>
      <c r="AF115">
        <v>329</v>
      </c>
      <c r="AG115">
        <v>-1.657623887612E-3</v>
      </c>
      <c r="AH115">
        <v>4.1128474005547998E-2</v>
      </c>
      <c r="AI115">
        <v>1.3788259843431361</v>
      </c>
      <c r="AJ115">
        <v>204</v>
      </c>
      <c r="AK115">
        <v>125</v>
      </c>
      <c r="AL115">
        <v>1231.749471035811</v>
      </c>
      <c r="AM115">
        <v>310</v>
      </c>
      <c r="AN115">
        <v>-3.5452831733799998E-3</v>
      </c>
      <c r="AO115">
        <v>1.6297838805945999E-2</v>
      </c>
      <c r="AP115">
        <v>1.85761712841032</v>
      </c>
      <c r="AQ115">
        <v>164</v>
      </c>
      <c r="AR115">
        <v>146</v>
      </c>
      <c r="AS115">
        <v>1519.4291986418721</v>
      </c>
      <c r="AT115">
        <v>329</v>
      </c>
      <c r="AU115">
        <v>-2.9976380565979E-2</v>
      </c>
      <c r="AV115">
        <v>2.0919839789578711</v>
      </c>
      <c r="AW115">
        <v>184</v>
      </c>
      <c r="AX115">
        <v>145</v>
      </c>
      <c r="AY115">
        <v>2158.806453519946</v>
      </c>
      <c r="AZ115">
        <v>329</v>
      </c>
      <c r="BA115">
        <v>-7.2430581055000001E-4</v>
      </c>
      <c r="BB115">
        <v>1.535916745039E-2</v>
      </c>
      <c r="BC115">
        <v>1.637326975864773</v>
      </c>
      <c r="BD115">
        <v>234</v>
      </c>
      <c r="BE115">
        <v>95</v>
      </c>
      <c r="BF115">
        <v>1363.9935292810751</v>
      </c>
      <c r="BG115">
        <v>288</v>
      </c>
      <c r="BH115">
        <v>6.7332247308499998E-3</v>
      </c>
      <c r="BI115">
        <v>6.0940696340739996E-3</v>
      </c>
      <c r="BJ115">
        <v>2.063455626971137</v>
      </c>
      <c r="BK115">
        <v>132</v>
      </c>
      <c r="BL115">
        <v>156</v>
      </c>
      <c r="BM115">
        <v>2069.3029141276002</v>
      </c>
      <c r="BN115">
        <v>648617.995</v>
      </c>
      <c r="BO115">
        <v>5767427.4680000003</v>
      </c>
    </row>
    <row r="116" spans="1:67" x14ac:dyDescent="0.25">
      <c r="A116">
        <v>90</v>
      </c>
      <c r="B116">
        <v>1.3420142909545776</v>
      </c>
      <c r="C116">
        <v>2.2610688725000001</v>
      </c>
      <c r="D116">
        <v>0.93793203764373734</v>
      </c>
      <c r="E116">
        <f t="shared" si="1"/>
        <v>4.5410152010983147</v>
      </c>
      <c r="F116">
        <v>0.26522456350000001</v>
      </c>
      <c r="G116">
        <v>0.54718737527000005</v>
      </c>
      <c r="H116">
        <v>0.18758806121999999</v>
      </c>
      <c r="I116">
        <v>7.4978439999999997</v>
      </c>
      <c r="J116" t="s">
        <v>67</v>
      </c>
      <c r="K116">
        <v>4.6680000000000001</v>
      </c>
      <c r="L116">
        <v>0.113811261951923</v>
      </c>
      <c r="M116">
        <v>191.43815612792969</v>
      </c>
      <c r="N116">
        <v>135</v>
      </c>
      <c r="O116">
        <v>135</v>
      </c>
      <c r="P116">
        <v>6.4592182636261E-2</v>
      </c>
      <c r="Q116">
        <v>-0.98013252019882202</v>
      </c>
      <c r="R116">
        <v>0.53828531503677401</v>
      </c>
      <c r="S116">
        <v>0.23187255859375</v>
      </c>
      <c r="T116">
        <v>1.8623184899601639</v>
      </c>
      <c r="U116">
        <v>0</v>
      </c>
      <c r="V116">
        <v>4.8883675839999998E-6</v>
      </c>
      <c r="W116">
        <v>-3.3919422421600002E-3</v>
      </c>
      <c r="X116">
        <v>329</v>
      </c>
      <c r="Y116">
        <v>67.75665283203125</v>
      </c>
      <c r="Z116">
        <v>1.480890797739048</v>
      </c>
      <c r="AA116">
        <v>-0.40458881855010997</v>
      </c>
      <c r="AB116">
        <v>3.5669267177582002E-2</v>
      </c>
      <c r="AC116">
        <v>0.26757335662841802</v>
      </c>
      <c r="AD116">
        <v>0.96726779729600598</v>
      </c>
      <c r="AE116">
        <v>4098.9424421509921</v>
      </c>
      <c r="AF116">
        <v>329</v>
      </c>
      <c r="AG116">
        <v>3.9605273503969998E-3</v>
      </c>
      <c r="AH116">
        <v>2.7967654194484999E-2</v>
      </c>
      <c r="AI116">
        <v>1.9102488616374531</v>
      </c>
      <c r="AJ116">
        <v>194</v>
      </c>
      <c r="AK116">
        <v>135</v>
      </c>
      <c r="AL116">
        <v>1777.4002013114291</v>
      </c>
      <c r="AM116">
        <v>350</v>
      </c>
      <c r="AN116">
        <v>-2.125088133144E-3</v>
      </c>
      <c r="AO116">
        <v>5.4961802506860004E-3</v>
      </c>
      <c r="AP116">
        <v>1.7584061719462041</v>
      </c>
      <c r="AQ116">
        <v>193</v>
      </c>
      <c r="AR116">
        <v>157</v>
      </c>
      <c r="AS116">
        <v>1800.8223909348781</v>
      </c>
      <c r="AT116">
        <v>329</v>
      </c>
      <c r="AU116">
        <v>-1.4797528835776E-2</v>
      </c>
      <c r="AV116">
        <v>1.930111928924934</v>
      </c>
      <c r="AW116">
        <v>194</v>
      </c>
      <c r="AX116">
        <v>135</v>
      </c>
      <c r="AY116">
        <v>2153.1925538583632</v>
      </c>
      <c r="AZ116">
        <v>298</v>
      </c>
      <c r="BA116">
        <v>9.4800751801179996E-3</v>
      </c>
      <c r="BB116">
        <v>4.5110734420150001E-3</v>
      </c>
      <c r="BC116">
        <v>2.1767314756735918</v>
      </c>
      <c r="BD116">
        <v>153</v>
      </c>
      <c r="BE116">
        <v>145</v>
      </c>
      <c r="BF116">
        <v>2060.3912749154119</v>
      </c>
      <c r="BG116">
        <v>288</v>
      </c>
      <c r="BH116">
        <v>2.2775327790980002E-3</v>
      </c>
      <c r="BI116">
        <v>2.6968746583131E-2</v>
      </c>
      <c r="BJ116">
        <v>1.666960088906976</v>
      </c>
      <c r="BK116">
        <v>163</v>
      </c>
      <c r="BL116">
        <v>125</v>
      </c>
      <c r="BM116">
        <v>1623.7341228969769</v>
      </c>
      <c r="BN116">
        <v>648600.54599999997</v>
      </c>
      <c r="BO116">
        <v>5767159.1500000004</v>
      </c>
    </row>
    <row r="117" spans="1:67" x14ac:dyDescent="0.25">
      <c r="A117">
        <v>91</v>
      </c>
      <c r="B117">
        <v>0.95623960418036436</v>
      </c>
      <c r="C117">
        <v>2.1400375982500002</v>
      </c>
      <c r="D117">
        <v>1.8893648279149511</v>
      </c>
      <c r="E117">
        <f t="shared" si="1"/>
        <v>4.9856420303453159</v>
      </c>
      <c r="F117">
        <v>0.22969004638000001</v>
      </c>
      <c r="G117">
        <v>0.26713437970999998</v>
      </c>
      <c r="H117">
        <v>0.50317557391000001</v>
      </c>
      <c r="I117">
        <v>6.7832423000000004</v>
      </c>
      <c r="J117" t="s">
        <v>69</v>
      </c>
      <c r="K117">
        <v>5.5250000000000004</v>
      </c>
      <c r="L117">
        <v>-0.165274158120155</v>
      </c>
      <c r="M117">
        <v>190.94026184082031</v>
      </c>
      <c r="N117">
        <v>125</v>
      </c>
      <c r="O117">
        <v>125</v>
      </c>
      <c r="P117">
        <v>5.2251607179642001E-2</v>
      </c>
      <c r="Q117">
        <v>-0.32553201913833602</v>
      </c>
      <c r="R117">
        <v>0.45684275031089799</v>
      </c>
      <c r="S117">
        <v>0.218826293945312</v>
      </c>
      <c r="T117">
        <v>1.735458383336125</v>
      </c>
      <c r="U117">
        <v>0.49152263998985302</v>
      </c>
      <c r="V117">
        <v>3.048651251E-6</v>
      </c>
      <c r="W117">
        <v>6.0599250718950002E-3</v>
      </c>
      <c r="X117">
        <v>359</v>
      </c>
      <c r="Y117">
        <v>145.74467468261719</v>
      </c>
      <c r="Z117">
        <v>1.705164648329426</v>
      </c>
      <c r="AA117">
        <v>-0.59287488460540805</v>
      </c>
      <c r="AB117">
        <v>4.8857256770134E-2</v>
      </c>
      <c r="AC117">
        <v>0.46103620529174799</v>
      </c>
      <c r="AD117">
        <v>1.5476150555398771</v>
      </c>
      <c r="AE117">
        <v>3032.435059905366</v>
      </c>
      <c r="AF117">
        <v>339</v>
      </c>
      <c r="AG117">
        <v>-1.9365363428979999E-3</v>
      </c>
      <c r="AH117">
        <v>6.6513147244551998E-2</v>
      </c>
      <c r="AI117">
        <v>2.178496093786995</v>
      </c>
      <c r="AJ117">
        <v>214</v>
      </c>
      <c r="AK117">
        <v>125</v>
      </c>
      <c r="AL117">
        <v>2864.537972566533</v>
      </c>
      <c r="AM117">
        <v>360</v>
      </c>
      <c r="AN117">
        <v>1.6964840768975E-2</v>
      </c>
      <c r="AO117">
        <v>3.5183582837783001E-2</v>
      </c>
      <c r="AP117">
        <v>2.0489847227447981</v>
      </c>
      <c r="AQ117">
        <v>285</v>
      </c>
      <c r="AR117">
        <v>75</v>
      </c>
      <c r="AS117">
        <v>2965.4166054233601</v>
      </c>
      <c r="AT117">
        <v>359</v>
      </c>
      <c r="AU117">
        <v>6.8474095362989996E-3</v>
      </c>
      <c r="AV117">
        <v>2.011083136802545</v>
      </c>
      <c r="AW117">
        <v>234</v>
      </c>
      <c r="AX117">
        <v>125</v>
      </c>
      <c r="AY117">
        <v>3300.9030138724579</v>
      </c>
      <c r="AZ117">
        <v>349</v>
      </c>
      <c r="BA117">
        <v>1.7461267268430999E-2</v>
      </c>
      <c r="BB117">
        <v>4.5790980930847998E-2</v>
      </c>
      <c r="BC117">
        <v>2.4310005610500189</v>
      </c>
      <c r="BD117">
        <v>344</v>
      </c>
      <c r="BE117">
        <v>5</v>
      </c>
      <c r="BF117">
        <v>3496.365685575624</v>
      </c>
      <c r="BG117">
        <v>309</v>
      </c>
      <c r="BH117">
        <v>1.4106559886364001E-2</v>
      </c>
      <c r="BI117">
        <v>3.8365504597486999E-2</v>
      </c>
      <c r="BJ117">
        <v>2.0713587527328379</v>
      </c>
      <c r="BK117">
        <v>194</v>
      </c>
      <c r="BL117">
        <v>115</v>
      </c>
      <c r="BM117">
        <v>3148.721140892615</v>
      </c>
      <c r="BN117">
        <v>648694.647</v>
      </c>
      <c r="BO117">
        <v>5767231.2620000001</v>
      </c>
    </row>
    <row r="118" spans="1:67" x14ac:dyDescent="0.25">
      <c r="A118">
        <v>92</v>
      </c>
      <c r="B118">
        <v>1.0910715257683263</v>
      </c>
      <c r="C118">
        <v>2.2825884428499998</v>
      </c>
      <c r="D118">
        <v>1.1613311259974584</v>
      </c>
      <c r="E118">
        <f t="shared" si="1"/>
        <v>4.5349910946157843</v>
      </c>
      <c r="F118">
        <v>0.19933892174000001</v>
      </c>
      <c r="G118">
        <v>0.65685598510999998</v>
      </c>
      <c r="H118">
        <v>0.14380509315000001</v>
      </c>
      <c r="I118">
        <v>7.5587229999999996</v>
      </c>
      <c r="J118" t="s">
        <v>67</v>
      </c>
      <c r="K118">
        <v>6.1719999999999997</v>
      </c>
      <c r="L118">
        <v>-1.6131812706590001E-2</v>
      </c>
      <c r="M118">
        <v>191.39466857910159</v>
      </c>
      <c r="N118">
        <v>135</v>
      </c>
      <c r="O118">
        <v>135</v>
      </c>
      <c r="P118">
        <v>2.6438944041729001E-2</v>
      </c>
      <c r="Q118">
        <v>-0.93341708183288596</v>
      </c>
      <c r="R118">
        <v>0.23924450576305401</v>
      </c>
      <c r="S118">
        <v>0.114303588867188</v>
      </c>
      <c r="T118">
        <v>1.879140412025456</v>
      </c>
      <c r="U118">
        <v>0.24391610920429199</v>
      </c>
      <c r="V118">
        <v>1.3052640500000001E-6</v>
      </c>
      <c r="W118">
        <v>-1.9982859957960002E-3</v>
      </c>
      <c r="X118">
        <v>329</v>
      </c>
      <c r="Y118">
        <v>85.341552734375014</v>
      </c>
      <c r="Z118">
        <v>1.4870620096531399</v>
      </c>
      <c r="AA118">
        <v>-0.40539190173149098</v>
      </c>
      <c r="AB118">
        <v>3.3725898712873001E-2</v>
      </c>
      <c r="AC118">
        <v>0.268267631530762</v>
      </c>
      <c r="AD118">
        <v>0.98367658157293703</v>
      </c>
      <c r="AE118">
        <v>3958.8347907577722</v>
      </c>
      <c r="AF118">
        <v>329</v>
      </c>
      <c r="AG118">
        <v>-2.5190147253199998E-3</v>
      </c>
      <c r="AH118">
        <v>2.2603546620000001E-2</v>
      </c>
      <c r="AI118">
        <v>1.8505819138691531</v>
      </c>
      <c r="AJ118">
        <v>194</v>
      </c>
      <c r="AK118">
        <v>135</v>
      </c>
      <c r="AL118">
        <v>1710.061061667828</v>
      </c>
      <c r="AM118">
        <v>350</v>
      </c>
      <c r="AN118">
        <v>9.1544983538399997E-4</v>
      </c>
      <c r="AO118">
        <v>5.2639904827329999E-3</v>
      </c>
      <c r="AP118">
        <v>1.7146178190238519</v>
      </c>
      <c r="AQ118">
        <v>265</v>
      </c>
      <c r="AR118">
        <v>85</v>
      </c>
      <c r="AS118">
        <v>1898.0124742230521</v>
      </c>
      <c r="AT118">
        <v>329</v>
      </c>
      <c r="AU118">
        <v>-5.1033999177160002E-3</v>
      </c>
      <c r="AV118">
        <v>1.9392668073481141</v>
      </c>
      <c r="AW118">
        <v>194</v>
      </c>
      <c r="AX118">
        <v>135</v>
      </c>
      <c r="AY118">
        <v>2091.960330031231</v>
      </c>
      <c r="AZ118">
        <v>298</v>
      </c>
      <c r="BA118">
        <v>8.3685868499390002E-3</v>
      </c>
      <c r="BB118">
        <v>5.4286589701239996E-3</v>
      </c>
      <c r="BC118">
        <v>2.515922087855178</v>
      </c>
      <c r="BD118">
        <v>142</v>
      </c>
      <c r="BE118">
        <v>156</v>
      </c>
      <c r="BF118">
        <v>2149.5329469404942</v>
      </c>
      <c r="BG118">
        <v>309</v>
      </c>
      <c r="BH118">
        <v>2.1683504502999999E-3</v>
      </c>
      <c r="BI118">
        <v>2.9537452291880002E-2</v>
      </c>
      <c r="BJ118">
        <v>1.7713742731446289</v>
      </c>
      <c r="BK118">
        <v>164</v>
      </c>
      <c r="BL118">
        <v>145</v>
      </c>
      <c r="BM118">
        <v>1612.125308634495</v>
      </c>
      <c r="BN118">
        <v>648550.43299999996</v>
      </c>
      <c r="BO118">
        <v>5767046.5870000003</v>
      </c>
    </row>
    <row r="119" spans="1:67" x14ac:dyDescent="0.25">
      <c r="A119">
        <v>93</v>
      </c>
      <c r="B119">
        <v>0.97430337369078168</v>
      </c>
      <c r="C119">
        <v>2.1960092965100002</v>
      </c>
      <c r="D119">
        <v>1.4606588914733518</v>
      </c>
      <c r="E119">
        <f t="shared" si="1"/>
        <v>4.6309715616741336</v>
      </c>
      <c r="F119">
        <v>0.20266451275</v>
      </c>
      <c r="G119">
        <v>0.70174985172000004</v>
      </c>
      <c r="H119">
        <v>9.5585635530000004E-2</v>
      </c>
      <c r="I119">
        <v>7.5843400000000001</v>
      </c>
      <c r="J119" t="s">
        <v>67</v>
      </c>
      <c r="K119">
        <v>7.9960000000000004</v>
      </c>
      <c r="L119">
        <v>-0.135519564151764</v>
      </c>
      <c r="M119">
        <v>190.86451721191401</v>
      </c>
      <c r="N119">
        <v>135</v>
      </c>
      <c r="O119">
        <v>135</v>
      </c>
      <c r="P119">
        <v>2.2815890610218E-2</v>
      </c>
      <c r="Q119">
        <v>-0.73415011167526201</v>
      </c>
      <c r="R119">
        <v>0.135067313909531</v>
      </c>
      <c r="S119">
        <v>8.5739135742188E-2</v>
      </c>
      <c r="T119">
        <v>2.00187173357611</v>
      </c>
      <c r="U119">
        <v>0.81536823511123702</v>
      </c>
      <c r="V119">
        <v>4.6664599720000002E-6</v>
      </c>
      <c r="W119">
        <v>-2.5108386762440001E-3</v>
      </c>
      <c r="X119">
        <v>329</v>
      </c>
      <c r="Y119">
        <v>4.8594970703125</v>
      </c>
      <c r="Z119">
        <v>1.4599245895473301</v>
      </c>
      <c r="AA119">
        <v>-0.38240861892700201</v>
      </c>
      <c r="AB119">
        <v>5.1185440272093E-2</v>
      </c>
      <c r="AC119">
        <v>0.24494394659995999</v>
      </c>
      <c r="AD119">
        <v>0.91520109608851397</v>
      </c>
      <c r="AE119">
        <v>4264.6135951539654</v>
      </c>
      <c r="AF119">
        <v>339</v>
      </c>
      <c r="AG119">
        <v>-8.1265998161199999E-4</v>
      </c>
      <c r="AH119">
        <v>2.2220004371273999E-2</v>
      </c>
      <c r="AI119">
        <v>1.56889572399261</v>
      </c>
      <c r="AJ119">
        <v>204</v>
      </c>
      <c r="AK119">
        <v>135</v>
      </c>
      <c r="AL119">
        <v>1689.4904815173529</v>
      </c>
      <c r="AM119">
        <v>350</v>
      </c>
      <c r="AN119">
        <v>-2.9306067220329999E-3</v>
      </c>
      <c r="AO119">
        <v>2.2615970859562001E-2</v>
      </c>
      <c r="AP119">
        <v>1.942893988216706</v>
      </c>
      <c r="AQ119">
        <v>204</v>
      </c>
      <c r="AR119">
        <v>146</v>
      </c>
      <c r="AS119">
        <v>1534.094753040062</v>
      </c>
      <c r="AT119">
        <v>329</v>
      </c>
      <c r="AU119">
        <v>-1.2695320548248E-2</v>
      </c>
      <c r="AV119">
        <v>2.3044545403603491</v>
      </c>
      <c r="AW119">
        <v>184</v>
      </c>
      <c r="AX119">
        <v>145</v>
      </c>
      <c r="AY119">
        <v>1832.3739096180329</v>
      </c>
      <c r="AZ119">
        <v>329</v>
      </c>
      <c r="BA119">
        <v>-7.6897122949999997E-4</v>
      </c>
      <c r="BB119">
        <v>1.2258395180177999E-2</v>
      </c>
      <c r="BC119">
        <v>1.940916084122009</v>
      </c>
      <c r="BD119">
        <v>184</v>
      </c>
      <c r="BE119">
        <v>145</v>
      </c>
      <c r="BF119">
        <v>1701.1195954972541</v>
      </c>
      <c r="BG119">
        <v>309</v>
      </c>
      <c r="BH119">
        <v>1.5557906520803E-2</v>
      </c>
      <c r="BI119">
        <v>5.4914948185020001E-3</v>
      </c>
      <c r="BJ119">
        <v>1.8735330829802559</v>
      </c>
      <c r="BK119">
        <v>184</v>
      </c>
      <c r="BL119">
        <v>125</v>
      </c>
      <c r="BM119">
        <v>2234.93929801488</v>
      </c>
      <c r="BN119">
        <v>648698.42000000004</v>
      </c>
      <c r="BO119">
        <v>5766947.3799999999</v>
      </c>
    </row>
    <row r="120" spans="1:67" x14ac:dyDescent="0.25">
      <c r="A120">
        <v>94</v>
      </c>
      <c r="B120">
        <v>1.2229416790264969</v>
      </c>
      <c r="C120">
        <v>1.9215678324500001</v>
      </c>
      <c r="D120">
        <v>0.81033903912149119</v>
      </c>
      <c r="E120">
        <f t="shared" si="1"/>
        <v>3.9548485505979882</v>
      </c>
      <c r="F120">
        <v>0.23256968853000001</v>
      </c>
      <c r="G120">
        <v>0.70127563575999996</v>
      </c>
      <c r="H120">
        <v>6.6154675709999999E-2</v>
      </c>
      <c r="I120">
        <v>7.65</v>
      </c>
      <c r="J120" t="s">
        <v>67</v>
      </c>
      <c r="K120">
        <v>5.476</v>
      </c>
      <c r="L120">
        <v>7.5420148670672996E-2</v>
      </c>
      <c r="M120">
        <v>191.036376953125</v>
      </c>
      <c r="N120">
        <v>135</v>
      </c>
      <c r="O120">
        <v>135</v>
      </c>
      <c r="P120">
        <v>5.5235620588063999E-2</v>
      </c>
      <c r="Q120">
        <v>-0.88292211294174205</v>
      </c>
      <c r="R120">
        <v>0.47991567850112898</v>
      </c>
      <c r="S120">
        <v>0.210205078125</v>
      </c>
      <c r="T120">
        <v>2.0810058749673419</v>
      </c>
      <c r="U120">
        <v>0.52050369977951005</v>
      </c>
      <c r="V120">
        <v>3.7956731380000001E-6</v>
      </c>
      <c r="W120">
        <v>-3.0534816905860001E-3</v>
      </c>
      <c r="X120">
        <v>329</v>
      </c>
      <c r="Y120">
        <v>85.817436218261719</v>
      </c>
      <c r="Z120">
        <v>1.4249666015438049</v>
      </c>
      <c r="AA120">
        <v>-0.34661659598350503</v>
      </c>
      <c r="AB120">
        <v>2.5963934138417001E-2</v>
      </c>
      <c r="AC120">
        <v>0.20959576964378401</v>
      </c>
      <c r="AD120">
        <v>0.81596689856141402</v>
      </c>
      <c r="AE120">
        <v>4122.1451384207021</v>
      </c>
      <c r="AF120">
        <v>339</v>
      </c>
      <c r="AG120">
        <v>-5.0574914268299996E-4</v>
      </c>
      <c r="AH120">
        <v>1.7836559588414999E-2</v>
      </c>
      <c r="AI120">
        <v>1.581049722631775</v>
      </c>
      <c r="AJ120">
        <v>204</v>
      </c>
      <c r="AK120">
        <v>135</v>
      </c>
      <c r="AL120">
        <v>1519.591599172262</v>
      </c>
      <c r="AM120">
        <v>340</v>
      </c>
      <c r="AN120">
        <v>5.5023845094900002E-4</v>
      </c>
      <c r="AO120">
        <v>2.1258790176615999E-2</v>
      </c>
      <c r="AP120">
        <v>1.8318580958087241</v>
      </c>
      <c r="AQ120">
        <v>194</v>
      </c>
      <c r="AR120">
        <v>146</v>
      </c>
      <c r="AS120">
        <v>1379.467845472783</v>
      </c>
      <c r="AT120">
        <v>329</v>
      </c>
      <c r="AU120">
        <v>-8.9477863349629993E-3</v>
      </c>
      <c r="AV120">
        <v>2.1754284737837768</v>
      </c>
      <c r="AW120">
        <v>194</v>
      </c>
      <c r="AX120">
        <v>135</v>
      </c>
      <c r="AY120">
        <v>1789.5963931365211</v>
      </c>
      <c r="AZ120">
        <v>329</v>
      </c>
      <c r="BA120">
        <v>-6.9177079734540001E-3</v>
      </c>
      <c r="BB120">
        <v>2.1961479008949999E-2</v>
      </c>
      <c r="BC120">
        <v>2.0625726800060371</v>
      </c>
      <c r="BD120">
        <v>184</v>
      </c>
      <c r="BE120">
        <v>145</v>
      </c>
      <c r="BF120">
        <v>1726.7073571653521</v>
      </c>
      <c r="BG120">
        <v>309</v>
      </c>
      <c r="BH120">
        <v>1.3857774603762999E-2</v>
      </c>
      <c r="BI120">
        <v>4.2925749975139997E-3</v>
      </c>
      <c r="BJ120">
        <v>1.9722010828291281</v>
      </c>
      <c r="BK120">
        <v>153</v>
      </c>
      <c r="BL120">
        <v>156</v>
      </c>
      <c r="BM120">
        <v>2230.8902434798501</v>
      </c>
      <c r="BN120">
        <v>648686.56700000004</v>
      </c>
      <c r="BO120">
        <v>5766636.2570000002</v>
      </c>
    </row>
    <row r="121" spans="1:67" x14ac:dyDescent="0.25">
      <c r="A121">
        <v>95</v>
      </c>
      <c r="B121">
        <v>1.1359294006640448</v>
      </c>
      <c r="C121">
        <v>1.96372673165</v>
      </c>
      <c r="D121">
        <v>1.5399045825356295</v>
      </c>
      <c r="E121">
        <f t="shared" si="1"/>
        <v>4.639560714849674</v>
      </c>
      <c r="F121">
        <v>0.19779979515000001</v>
      </c>
      <c r="G121">
        <v>0.70318607116999998</v>
      </c>
      <c r="H121">
        <v>9.9014133670000004E-2</v>
      </c>
      <c r="I121">
        <v>7.4355000000000002</v>
      </c>
      <c r="J121" t="s">
        <v>68</v>
      </c>
      <c r="K121">
        <v>7.4809999999999999</v>
      </c>
      <c r="L121">
        <v>-2.1112635731696999E-2</v>
      </c>
      <c r="M121">
        <v>191.2324523925781</v>
      </c>
      <c r="N121">
        <v>135</v>
      </c>
      <c r="O121">
        <v>125</v>
      </c>
      <c r="P121">
        <v>9.8050991073250007E-3</v>
      </c>
      <c r="Q121">
        <v>-0.53152441978454601</v>
      </c>
      <c r="R121">
        <v>9.6929371356964E-2</v>
      </c>
      <c r="S121">
        <v>6.7718505859375E-2</v>
      </c>
      <c r="T121">
        <v>1.905683651655999</v>
      </c>
      <c r="U121">
        <v>0.19446815550327301</v>
      </c>
      <c r="V121">
        <v>1.4227424569999999E-6</v>
      </c>
      <c r="W121">
        <v>-1.893680542707E-3</v>
      </c>
      <c r="X121">
        <v>329</v>
      </c>
      <c r="Y121">
        <v>54.758193969726563</v>
      </c>
      <c r="Z121">
        <v>1.4610812124067061</v>
      </c>
      <c r="AA121">
        <v>-0.38097542524337802</v>
      </c>
      <c r="AB121">
        <v>4.8505958169699E-2</v>
      </c>
      <c r="AC121">
        <v>0.24864219129085499</v>
      </c>
      <c r="AD121">
        <v>0.90348656475578304</v>
      </c>
      <c r="AE121">
        <v>4303.0757658617777</v>
      </c>
      <c r="AF121">
        <v>339</v>
      </c>
      <c r="AG121">
        <v>-1.637121060722E-3</v>
      </c>
      <c r="AH121">
        <v>3.2802959220575002E-2</v>
      </c>
      <c r="AI121">
        <v>1.8036770544449749</v>
      </c>
      <c r="AJ121">
        <v>214</v>
      </c>
      <c r="AK121">
        <v>125</v>
      </c>
      <c r="AL121">
        <v>1791.6823073102551</v>
      </c>
      <c r="AM121">
        <v>340</v>
      </c>
      <c r="AN121">
        <v>-5.3217337219700004E-4</v>
      </c>
      <c r="AO121">
        <v>2.0593046065033E-2</v>
      </c>
      <c r="AP121">
        <v>1.870309360446879</v>
      </c>
      <c r="AQ121">
        <v>194</v>
      </c>
      <c r="AR121">
        <v>146</v>
      </c>
      <c r="AS121">
        <v>1722.298647719334</v>
      </c>
      <c r="AT121">
        <v>329</v>
      </c>
      <c r="AU121">
        <v>-2.4021294038389998E-3</v>
      </c>
      <c r="AV121">
        <v>2.0522296965385589</v>
      </c>
      <c r="AW121">
        <v>194</v>
      </c>
      <c r="AX121">
        <v>135</v>
      </c>
      <c r="AY121">
        <v>1666.285066787982</v>
      </c>
      <c r="AZ121">
        <v>329</v>
      </c>
      <c r="BA121">
        <v>-2.0480958916329998E-3</v>
      </c>
      <c r="BB121">
        <v>2.5126921753575001E-2</v>
      </c>
      <c r="BC121">
        <v>2.2457421550439451</v>
      </c>
      <c r="BD121">
        <v>194</v>
      </c>
      <c r="BE121">
        <v>135</v>
      </c>
      <c r="BF121">
        <v>2046.7267403158969</v>
      </c>
      <c r="BG121">
        <v>309</v>
      </c>
      <c r="BH121">
        <v>1.055660787597E-2</v>
      </c>
      <c r="BI121">
        <v>6.2226242812370002E-3</v>
      </c>
      <c r="BJ121">
        <v>1.9263575550346139</v>
      </c>
      <c r="BK121">
        <v>184</v>
      </c>
      <c r="BL121">
        <v>125</v>
      </c>
      <c r="BM121">
        <v>2394.1634854762692</v>
      </c>
      <c r="BN121">
        <v>648571.30200000003</v>
      </c>
      <c r="BO121">
        <v>5766453.3279999997</v>
      </c>
    </row>
    <row r="122" spans="1:67" x14ac:dyDescent="0.25">
      <c r="A122">
        <v>96</v>
      </c>
      <c r="B122">
        <v>1.2210288798987081</v>
      </c>
      <c r="C122">
        <v>1.91144815275</v>
      </c>
      <c r="D122">
        <v>1.1842307428694081</v>
      </c>
      <c r="E122">
        <f t="shared" si="1"/>
        <v>4.3167077755181165</v>
      </c>
      <c r="F122">
        <v>0.20324694323</v>
      </c>
      <c r="G122">
        <v>0.72738027436999997</v>
      </c>
      <c r="H122">
        <v>6.9372782399999999E-2</v>
      </c>
      <c r="I122">
        <v>7.6543999999999999</v>
      </c>
      <c r="J122" t="s">
        <v>67</v>
      </c>
      <c r="K122">
        <v>6.7729999999999997</v>
      </c>
      <c r="L122">
        <v>4.4929970055819002E-2</v>
      </c>
      <c r="M122">
        <v>191.15684509277341</v>
      </c>
      <c r="N122">
        <v>135</v>
      </c>
      <c r="O122">
        <v>135</v>
      </c>
      <c r="P122">
        <v>3.1740736216306999E-2</v>
      </c>
      <c r="Q122">
        <v>-0.79650473594665505</v>
      </c>
      <c r="R122">
        <v>0.26236113905906699</v>
      </c>
      <c r="S122">
        <v>0.122055053710938</v>
      </c>
      <c r="T122">
        <v>2.0285939338192271</v>
      </c>
      <c r="U122">
        <v>0.80565410852432295</v>
      </c>
      <c r="V122">
        <v>1.70360272E-6</v>
      </c>
      <c r="W122">
        <v>-3.0478739645329999E-3</v>
      </c>
      <c r="X122">
        <v>329</v>
      </c>
      <c r="Y122">
        <v>14.123064041137701</v>
      </c>
      <c r="Z122">
        <v>1.423968205618406</v>
      </c>
      <c r="AA122">
        <v>-0.35349667072296098</v>
      </c>
      <c r="AB122">
        <v>4.2603146284819003E-2</v>
      </c>
      <c r="AC122">
        <v>0.221414119005203</v>
      </c>
      <c r="AD122">
        <v>0.82525928431047002</v>
      </c>
      <c r="AE122">
        <v>4226.344472408422</v>
      </c>
      <c r="AF122">
        <v>329</v>
      </c>
      <c r="AG122">
        <v>-4.6512975086469999E-3</v>
      </c>
      <c r="AH122">
        <v>1.3124928762423001E-2</v>
      </c>
      <c r="AI122">
        <v>1.6747549041738581</v>
      </c>
      <c r="AJ122">
        <v>194</v>
      </c>
      <c r="AK122">
        <v>135</v>
      </c>
      <c r="AL122">
        <v>1489.2323764093369</v>
      </c>
      <c r="AM122">
        <v>350</v>
      </c>
      <c r="AN122">
        <v>-4.2510591998999997E-5</v>
      </c>
      <c r="AO122">
        <v>2.2681737008634E-2</v>
      </c>
      <c r="AP122">
        <v>1.8714357529354171</v>
      </c>
      <c r="AQ122">
        <v>204</v>
      </c>
      <c r="AR122">
        <v>146</v>
      </c>
      <c r="AS122">
        <v>1555.0508229148679</v>
      </c>
      <c r="AT122">
        <v>329</v>
      </c>
      <c r="AU122">
        <v>-1.1284798606154001E-2</v>
      </c>
      <c r="AV122">
        <v>2.1313590457435851</v>
      </c>
      <c r="AW122">
        <v>194</v>
      </c>
      <c r="AX122">
        <v>135</v>
      </c>
      <c r="AY122">
        <v>1698.0656938683269</v>
      </c>
      <c r="AZ122">
        <v>329</v>
      </c>
      <c r="BA122">
        <v>-2.749565876856E-3</v>
      </c>
      <c r="BB122">
        <v>2.4104640696559002E-2</v>
      </c>
      <c r="BC122">
        <v>2.2015251732087271</v>
      </c>
      <c r="BD122">
        <v>184</v>
      </c>
      <c r="BE122">
        <v>145</v>
      </c>
      <c r="BF122">
        <v>1899.523828705805</v>
      </c>
      <c r="BG122">
        <v>309</v>
      </c>
      <c r="BH122">
        <v>8.7449832336549994E-3</v>
      </c>
      <c r="BI122">
        <v>5.7214347132780001E-3</v>
      </c>
      <c r="BJ122">
        <v>1.9629018171848609</v>
      </c>
      <c r="BK122">
        <v>184</v>
      </c>
      <c r="BL122">
        <v>125</v>
      </c>
      <c r="BM122">
        <v>2173.631042220411</v>
      </c>
      <c r="BN122">
        <v>648655.16599999997</v>
      </c>
      <c r="BO122">
        <v>5766488.7410000004</v>
      </c>
    </row>
    <row r="123" spans="1:67" x14ac:dyDescent="0.25">
      <c r="A123">
        <v>102</v>
      </c>
      <c r="B123">
        <v>3.7809710710015865</v>
      </c>
      <c r="C123">
        <v>1.6809592445999999</v>
      </c>
      <c r="D123">
        <v>0.92772927455495002</v>
      </c>
      <c r="E123">
        <f t="shared" si="1"/>
        <v>6.3896595901565361</v>
      </c>
      <c r="F123">
        <v>0.24122049415999999</v>
      </c>
      <c r="G123">
        <v>0.56739962025000001</v>
      </c>
      <c r="H123">
        <v>0.19137988557999999</v>
      </c>
      <c r="I123">
        <v>7.8243999999999998</v>
      </c>
      <c r="J123" t="s">
        <v>67</v>
      </c>
      <c r="K123">
        <v>5.4880000000000004</v>
      </c>
      <c r="L123">
        <v>0.49085080623626698</v>
      </c>
      <c r="M123">
        <v>190.16339111328119</v>
      </c>
      <c r="N123">
        <v>125</v>
      </c>
      <c r="O123">
        <v>115</v>
      </c>
      <c r="P123">
        <v>3.5167116671801002E-2</v>
      </c>
      <c r="Q123">
        <v>-0.65926426649093595</v>
      </c>
      <c r="R123">
        <v>0.23709061741828899</v>
      </c>
      <c r="S123">
        <v>0.11895751953125</v>
      </c>
      <c r="T123">
        <v>1.668260702578088</v>
      </c>
      <c r="U123">
        <v>0</v>
      </c>
      <c r="V123">
        <v>1.1937288946E-5</v>
      </c>
      <c r="W123">
        <v>4.8093018122020003E-3</v>
      </c>
      <c r="X123">
        <v>329</v>
      </c>
      <c r="Y123">
        <v>174.19586181640619</v>
      </c>
      <c r="Z123">
        <v>1.4807478010651129</v>
      </c>
      <c r="AA123">
        <v>-0.40137094259262102</v>
      </c>
      <c r="AB123">
        <v>4.8835340887308003E-2</v>
      </c>
      <c r="AC123">
        <v>0.25569495558738697</v>
      </c>
      <c r="AD123">
        <v>0.95157208150928996</v>
      </c>
      <c r="AE123">
        <v>5011.6266467271525</v>
      </c>
      <c r="AF123">
        <v>339</v>
      </c>
      <c r="AG123">
        <v>-9.8183486483999997E-4</v>
      </c>
      <c r="AH123">
        <v>3.1175172315793E-2</v>
      </c>
      <c r="AI123">
        <v>1.7315838487845241</v>
      </c>
      <c r="AJ123">
        <v>234</v>
      </c>
      <c r="AK123">
        <v>105</v>
      </c>
      <c r="AL123">
        <v>2103.5217847637209</v>
      </c>
      <c r="AM123">
        <v>350</v>
      </c>
      <c r="AN123">
        <v>-4.535000437338E-3</v>
      </c>
      <c r="AO123">
        <v>2.5730365052429999E-2</v>
      </c>
      <c r="AP123">
        <v>1.6786194547926589</v>
      </c>
      <c r="AQ123">
        <v>254</v>
      </c>
      <c r="AR123">
        <v>96</v>
      </c>
      <c r="AS123">
        <v>1695.413791649082</v>
      </c>
      <c r="AT123">
        <v>329</v>
      </c>
      <c r="AU123">
        <v>2.7998027028219999E-3</v>
      </c>
      <c r="AV123">
        <v>1.7219831368596421</v>
      </c>
      <c r="AW123">
        <v>214</v>
      </c>
      <c r="AX123">
        <v>115</v>
      </c>
      <c r="AY123">
        <v>1538.9905440224691</v>
      </c>
      <c r="AZ123">
        <v>349</v>
      </c>
      <c r="BA123">
        <v>-2.0922467118477998E-2</v>
      </c>
      <c r="BB123">
        <v>6.5107740278960002E-3</v>
      </c>
      <c r="BC123">
        <v>2.3019909361199939</v>
      </c>
      <c r="BD123">
        <v>204</v>
      </c>
      <c r="BE123">
        <v>145</v>
      </c>
      <c r="BF123">
        <v>1860.1891548897279</v>
      </c>
      <c r="BG123">
        <v>288</v>
      </c>
      <c r="BH123">
        <v>6.1356493179109996E-3</v>
      </c>
      <c r="BI123">
        <v>1.3391127978989E-2</v>
      </c>
      <c r="BJ123">
        <v>2.1373174343262522</v>
      </c>
      <c r="BK123">
        <v>204</v>
      </c>
      <c r="BL123">
        <v>84</v>
      </c>
      <c r="BM123">
        <v>1975.621770001095</v>
      </c>
      <c r="BN123">
        <v>648728.277</v>
      </c>
      <c r="BO123">
        <v>5768759.2489999998</v>
      </c>
    </row>
    <row r="124" spans="1:67" x14ac:dyDescent="0.25">
      <c r="A124">
        <v>110</v>
      </c>
      <c r="B124">
        <v>1.4397445090072469</v>
      </c>
      <c r="C124">
        <v>2.09949636169</v>
      </c>
      <c r="D124">
        <v>1.0951982710119808</v>
      </c>
      <c r="E124">
        <f t="shared" si="1"/>
        <v>4.6344391417092279</v>
      </c>
      <c r="F124">
        <v>0.32878424053999999</v>
      </c>
      <c r="G124">
        <v>0.41959142266999999</v>
      </c>
      <c r="H124">
        <v>0.25162433679000001</v>
      </c>
      <c r="I124">
        <v>6.53</v>
      </c>
      <c r="J124" t="s">
        <v>67</v>
      </c>
      <c r="K124">
        <v>5.367</v>
      </c>
      <c r="L124">
        <v>0.145011782646179</v>
      </c>
      <c r="M124">
        <v>189.85408020019531</v>
      </c>
      <c r="N124">
        <v>135</v>
      </c>
      <c r="O124">
        <v>135</v>
      </c>
      <c r="P124">
        <v>6.5402626991272E-2</v>
      </c>
      <c r="Q124">
        <v>-0.23352378606796301</v>
      </c>
      <c r="R124">
        <v>0.53490817546844505</v>
      </c>
      <c r="S124">
        <v>0.240676879882812</v>
      </c>
      <c r="T124">
        <v>1.7460132064664751</v>
      </c>
      <c r="U124">
        <v>0.592529237270355</v>
      </c>
      <c r="V124">
        <v>9.2839100029999993E-6</v>
      </c>
      <c r="W124">
        <v>-3.97641735617E-4</v>
      </c>
      <c r="X124">
        <v>329</v>
      </c>
      <c r="Y124">
        <v>64.4180908203125</v>
      </c>
      <c r="Z124">
        <v>1.5410506138130251</v>
      </c>
      <c r="AA124">
        <v>-0.434750705957413</v>
      </c>
      <c r="AB124">
        <v>3.9900287985802002E-2</v>
      </c>
      <c r="AC124">
        <v>0.27044147253036499</v>
      </c>
      <c r="AD124">
        <v>1.0977293451091841</v>
      </c>
      <c r="AE124">
        <v>4943.1093930828793</v>
      </c>
      <c r="AF124">
        <v>339</v>
      </c>
      <c r="AG124">
        <v>3.7366624115599999E-4</v>
      </c>
      <c r="AH124">
        <v>3.5305584128472997E-2</v>
      </c>
      <c r="AI124">
        <v>1.7118603808008961</v>
      </c>
      <c r="AJ124">
        <v>214</v>
      </c>
      <c r="AK124">
        <v>125</v>
      </c>
      <c r="AL124">
        <v>1897.502067352159</v>
      </c>
      <c r="AM124">
        <v>350</v>
      </c>
      <c r="AN124">
        <v>7.008331806015E-3</v>
      </c>
      <c r="AO124">
        <v>1.6600212255806001E-2</v>
      </c>
      <c r="AP124">
        <v>1.856300215512938</v>
      </c>
      <c r="AQ124">
        <v>204</v>
      </c>
      <c r="AR124">
        <v>146</v>
      </c>
      <c r="AS124">
        <v>2225.66101599477</v>
      </c>
      <c r="AT124">
        <v>329</v>
      </c>
      <c r="AU124">
        <v>1.2695471839355999E-2</v>
      </c>
      <c r="AV124">
        <v>1.861275808068205</v>
      </c>
      <c r="AW124">
        <v>194</v>
      </c>
      <c r="AX124">
        <v>135</v>
      </c>
      <c r="AY124">
        <v>2100.2200367533842</v>
      </c>
      <c r="AZ124">
        <v>349</v>
      </c>
      <c r="BA124">
        <v>1.3646806571088001E-2</v>
      </c>
      <c r="BB124">
        <v>2.4433096269305E-2</v>
      </c>
      <c r="BC124">
        <v>1.974247023656357</v>
      </c>
      <c r="BD124">
        <v>224</v>
      </c>
      <c r="BE124">
        <v>125</v>
      </c>
      <c r="BF124">
        <v>2515.0906878478741</v>
      </c>
      <c r="BG124">
        <v>309</v>
      </c>
      <c r="BH124">
        <v>1.4213914895410001E-2</v>
      </c>
      <c r="BI124">
        <v>3.6373859864379E-2</v>
      </c>
      <c r="BJ124">
        <v>2.1057336867616212</v>
      </c>
      <c r="BK124">
        <v>194</v>
      </c>
      <c r="BL124">
        <v>115</v>
      </c>
      <c r="BM124">
        <v>2708.467579177177</v>
      </c>
      <c r="BN124">
        <v>648841.04099999997</v>
      </c>
      <c r="BO124">
        <v>5767942.2539999997</v>
      </c>
    </row>
    <row r="125" spans="1:67" x14ac:dyDescent="0.25">
      <c r="A125">
        <v>114</v>
      </c>
      <c r="B125">
        <v>1.0340693702643897</v>
      </c>
      <c r="C125">
        <v>2.4051571007399999</v>
      </c>
      <c r="D125">
        <v>1.1459227383619375</v>
      </c>
      <c r="E125">
        <f t="shared" si="1"/>
        <v>4.5851492093663273</v>
      </c>
      <c r="F125">
        <v>0.18349913850999999</v>
      </c>
      <c r="G125">
        <v>0.73452322523000002</v>
      </c>
      <c r="H125">
        <v>8.197763626E-2</v>
      </c>
      <c r="I125">
        <v>7.4178230000000003</v>
      </c>
      <c r="J125" t="s">
        <v>67</v>
      </c>
      <c r="K125">
        <v>6.6440000000000001</v>
      </c>
      <c r="L125">
        <v>-6.6865935921669006E-2</v>
      </c>
      <c r="M125">
        <v>191.19647216796881</v>
      </c>
      <c r="N125">
        <v>145</v>
      </c>
      <c r="O125">
        <v>145</v>
      </c>
      <c r="P125">
        <v>7.8438343480230002E-3</v>
      </c>
      <c r="Q125">
        <v>0.31615847349166898</v>
      </c>
      <c r="R125">
        <v>7.4554026126862002E-2</v>
      </c>
      <c r="S125">
        <v>4.6524047851562E-2</v>
      </c>
      <c r="T125">
        <v>2.1811231609281001</v>
      </c>
      <c r="U125">
        <v>0</v>
      </c>
      <c r="V125">
        <v>4.93937932E-7</v>
      </c>
      <c r="W125">
        <v>-6.8803825415669996E-3</v>
      </c>
      <c r="X125">
        <v>329</v>
      </c>
      <c r="Y125">
        <v>138.2918395996094</v>
      </c>
      <c r="Z125">
        <v>1.48791370291111</v>
      </c>
      <c r="AA125">
        <v>-0.39479374885559099</v>
      </c>
      <c r="AB125">
        <v>3.6313045769929997E-2</v>
      </c>
      <c r="AC125">
        <v>0.25480747222900402</v>
      </c>
      <c r="AD125">
        <v>0.96303122119228002</v>
      </c>
      <c r="AE125">
        <v>4338.0371573553866</v>
      </c>
      <c r="AF125">
        <v>339</v>
      </c>
      <c r="AG125">
        <v>-1.23892990298E-3</v>
      </c>
      <c r="AH125">
        <v>4.8123947804071997E-2</v>
      </c>
      <c r="AI125">
        <v>1.5639390486840681</v>
      </c>
      <c r="AJ125">
        <v>214</v>
      </c>
      <c r="AK125">
        <v>125</v>
      </c>
      <c r="AL125">
        <v>1265.2081804575221</v>
      </c>
      <c r="AM125">
        <v>350</v>
      </c>
      <c r="AN125">
        <v>-6.9070296990289999E-3</v>
      </c>
      <c r="AO125">
        <v>1.7604791185868E-2</v>
      </c>
      <c r="AP125">
        <v>1.8545364284039949</v>
      </c>
      <c r="AQ125">
        <v>204</v>
      </c>
      <c r="AR125">
        <v>146</v>
      </c>
      <c r="AS125">
        <v>1499.7588197922371</v>
      </c>
      <c r="AT125">
        <v>329</v>
      </c>
      <c r="AU125">
        <v>-3.2007539957957E-2</v>
      </c>
      <c r="AV125">
        <v>2.1811231609281001</v>
      </c>
      <c r="AW125">
        <v>184</v>
      </c>
      <c r="AX125">
        <v>145</v>
      </c>
      <c r="AY125">
        <v>2284.203789647695</v>
      </c>
      <c r="AZ125">
        <v>329</v>
      </c>
      <c r="BA125">
        <v>1.551596982884E-3</v>
      </c>
      <c r="BB125">
        <v>2.7234610117451E-2</v>
      </c>
      <c r="BC125">
        <v>1.589083320826274</v>
      </c>
      <c r="BD125">
        <v>224</v>
      </c>
      <c r="BE125">
        <v>105</v>
      </c>
      <c r="BF125">
        <v>1488.5803479284409</v>
      </c>
      <c r="BG125">
        <v>288</v>
      </c>
      <c r="BH125">
        <v>9.1993024361279995E-3</v>
      </c>
      <c r="BI125">
        <v>1.0369803412681001E-2</v>
      </c>
      <c r="BJ125">
        <v>2.0539661844688522</v>
      </c>
      <c r="BK125">
        <v>143</v>
      </c>
      <c r="BL125">
        <v>145</v>
      </c>
      <c r="BM125">
        <v>2213.1249356251169</v>
      </c>
      <c r="BN125">
        <v>648706.83700000006</v>
      </c>
      <c r="BO125">
        <v>5767354.2120000003</v>
      </c>
    </row>
    <row r="126" spans="1:67" x14ac:dyDescent="0.25">
      <c r="A126">
        <v>115</v>
      </c>
      <c r="B126">
        <v>1.1892909822551661</v>
      </c>
      <c r="C126">
        <v>2.0607617072500002</v>
      </c>
      <c r="D126">
        <v>1.0203849471184003</v>
      </c>
      <c r="E126">
        <f t="shared" si="1"/>
        <v>4.2704376366235666</v>
      </c>
      <c r="F126">
        <v>0.20103464708999999</v>
      </c>
      <c r="G126">
        <v>0.70447455210999999</v>
      </c>
      <c r="H126">
        <v>9.4490800799999997E-2</v>
      </c>
      <c r="I126">
        <v>7.5828373999999998</v>
      </c>
      <c r="J126" t="s">
        <v>67</v>
      </c>
      <c r="K126">
        <v>5.9130000000000003</v>
      </c>
      <c r="L126">
        <v>4.4461898505687998E-2</v>
      </c>
      <c r="M126">
        <v>190.94467163085929</v>
      </c>
      <c r="N126">
        <v>135</v>
      </c>
      <c r="O126">
        <v>135</v>
      </c>
      <c r="P126">
        <v>1.8485605716705E-2</v>
      </c>
      <c r="Q126">
        <v>-0.68842500448226895</v>
      </c>
      <c r="R126">
        <v>0.15494358539581299</v>
      </c>
      <c r="S126">
        <v>8.648681640625E-2</v>
      </c>
      <c r="T126">
        <v>1.9555263329049679</v>
      </c>
      <c r="U126">
        <v>0</v>
      </c>
      <c r="V126">
        <v>1.7116220760000001E-6</v>
      </c>
      <c r="W126">
        <v>-3.0647092498839999E-3</v>
      </c>
      <c r="X126">
        <v>329</v>
      </c>
      <c r="Y126">
        <v>88.443984985351563</v>
      </c>
      <c r="Z126">
        <v>1.4544590402667521</v>
      </c>
      <c r="AA126">
        <v>-0.37751680612564098</v>
      </c>
      <c r="AB126">
        <v>4.098978638649E-2</v>
      </c>
      <c r="AC126">
        <v>0.23138608038425401</v>
      </c>
      <c r="AD126">
        <v>0.89275139024890104</v>
      </c>
      <c r="AE126">
        <v>4014.401797037543</v>
      </c>
      <c r="AF126">
        <v>339</v>
      </c>
      <c r="AG126">
        <v>-1.9634368934669999E-3</v>
      </c>
      <c r="AH126">
        <v>1.1796576148591E-2</v>
      </c>
      <c r="AI126">
        <v>1.5901593474471709</v>
      </c>
      <c r="AJ126">
        <v>204</v>
      </c>
      <c r="AK126">
        <v>135</v>
      </c>
      <c r="AL126">
        <v>1552.523555901219</v>
      </c>
      <c r="AM126">
        <v>350</v>
      </c>
      <c r="AN126">
        <v>-2.4151357916739999E-3</v>
      </c>
      <c r="AO126">
        <v>2.1816478552700001E-2</v>
      </c>
      <c r="AP126">
        <v>1.8253667906550091</v>
      </c>
      <c r="AQ126">
        <v>265</v>
      </c>
      <c r="AR126">
        <v>85</v>
      </c>
      <c r="AS126">
        <v>1358.063540342979</v>
      </c>
      <c r="AT126">
        <v>329</v>
      </c>
      <c r="AU126">
        <v>-5.2537528518989997E-3</v>
      </c>
      <c r="AV126">
        <v>2.0735235360713662</v>
      </c>
      <c r="AW126">
        <v>194</v>
      </c>
      <c r="AX126">
        <v>135</v>
      </c>
      <c r="AY126">
        <v>1847.741726042251</v>
      </c>
      <c r="AZ126">
        <v>349</v>
      </c>
      <c r="BA126">
        <v>-1.0160019237585E-2</v>
      </c>
      <c r="BB126">
        <v>1.519899681949E-2</v>
      </c>
      <c r="BC126">
        <v>2.0495184526947772</v>
      </c>
      <c r="BD126">
        <v>204</v>
      </c>
      <c r="BE126">
        <v>145</v>
      </c>
      <c r="BF126">
        <v>1653.1252070143821</v>
      </c>
      <c r="BG126">
        <v>309</v>
      </c>
      <c r="BH126">
        <v>5.7399070595510002E-3</v>
      </c>
      <c r="BI126">
        <v>6.7681947866760003E-3</v>
      </c>
      <c r="BJ126">
        <v>1.930082749358933</v>
      </c>
      <c r="BK126">
        <v>143</v>
      </c>
      <c r="BL126">
        <v>166</v>
      </c>
      <c r="BM126">
        <v>2132.6742852401921</v>
      </c>
      <c r="BN126">
        <v>648879.59699999995</v>
      </c>
      <c r="BO126">
        <v>5767190.9460000005</v>
      </c>
    </row>
    <row r="127" spans="1:67" x14ac:dyDescent="0.25">
      <c r="A127">
        <v>116</v>
      </c>
      <c r="B127">
        <v>1.2320308524055534</v>
      </c>
      <c r="C127">
        <v>2.03490330153</v>
      </c>
      <c r="D127">
        <v>1.0060282201538613</v>
      </c>
      <c r="E127">
        <f t="shared" si="1"/>
        <v>4.2729623740894143</v>
      </c>
      <c r="F127">
        <v>0.2070817261</v>
      </c>
      <c r="G127">
        <v>0.70848929637000002</v>
      </c>
      <c r="H127">
        <v>8.4428977540000005E-2</v>
      </c>
      <c r="I127">
        <v>7.4989540000000003</v>
      </c>
      <c r="J127" t="s">
        <v>67</v>
      </c>
      <c r="K127">
        <v>6.5229999999999997</v>
      </c>
      <c r="L127">
        <v>3.8243241608142998E-2</v>
      </c>
      <c r="M127">
        <v>191.0321960449219</v>
      </c>
      <c r="N127">
        <v>135</v>
      </c>
      <c r="O127">
        <v>135</v>
      </c>
      <c r="P127">
        <v>1.0129919275641001E-2</v>
      </c>
      <c r="Q127">
        <v>-0.76349830627441395</v>
      </c>
      <c r="R127">
        <v>8.4193155169487E-2</v>
      </c>
      <c r="S127">
        <v>5.2734375E-2</v>
      </c>
      <c r="T127">
        <v>1.899001678818484</v>
      </c>
      <c r="U127">
        <v>0</v>
      </c>
      <c r="V127">
        <v>9.3336751700000004E-7</v>
      </c>
      <c r="W127">
        <v>-3.6126375198359999E-3</v>
      </c>
      <c r="X127">
        <v>329</v>
      </c>
      <c r="Y127">
        <v>167.7244873046875</v>
      </c>
      <c r="Z127">
        <v>1.449586912045411</v>
      </c>
      <c r="AA127">
        <v>-0.36572080850601202</v>
      </c>
      <c r="AB127">
        <v>2.8735242784023E-2</v>
      </c>
      <c r="AC127">
        <v>0.22159796953201299</v>
      </c>
      <c r="AD127">
        <v>0.87189447675850296</v>
      </c>
      <c r="AE127">
        <v>4166.5121114601907</v>
      </c>
      <c r="AF127">
        <v>339</v>
      </c>
      <c r="AG127">
        <v>-2.2950157599810001E-3</v>
      </c>
      <c r="AH127">
        <v>8.7479331480540008E-3</v>
      </c>
      <c r="AI127">
        <v>1.552184057206043</v>
      </c>
      <c r="AJ127">
        <v>204</v>
      </c>
      <c r="AK127">
        <v>135</v>
      </c>
      <c r="AL127">
        <v>1525.732370425131</v>
      </c>
      <c r="AM127">
        <v>350</v>
      </c>
      <c r="AN127">
        <v>-3.0629970204329999E-3</v>
      </c>
      <c r="AO127">
        <v>1.5182395355742E-2</v>
      </c>
      <c r="AP127">
        <v>1.7495670142035009</v>
      </c>
      <c r="AQ127">
        <v>265</v>
      </c>
      <c r="AR127">
        <v>85</v>
      </c>
      <c r="AS127">
        <v>1271.80484992787</v>
      </c>
      <c r="AT127">
        <v>329</v>
      </c>
      <c r="AU127">
        <v>-1.7235676797406001E-2</v>
      </c>
      <c r="AV127">
        <v>2.0067061637699419</v>
      </c>
      <c r="AW127">
        <v>194</v>
      </c>
      <c r="AX127">
        <v>135</v>
      </c>
      <c r="AY127">
        <v>1839.988158787447</v>
      </c>
      <c r="AZ127">
        <v>339</v>
      </c>
      <c r="BA127">
        <v>-4.7895954253540001E-3</v>
      </c>
      <c r="BB127">
        <v>1.5086033370911E-2</v>
      </c>
      <c r="BC127">
        <v>1.986777208626904</v>
      </c>
      <c r="BD127">
        <v>194</v>
      </c>
      <c r="BE127">
        <v>145</v>
      </c>
      <c r="BF127">
        <v>1525.1770728593251</v>
      </c>
      <c r="BG127">
        <v>309</v>
      </c>
      <c r="BH127">
        <v>7.9070641260969993E-3</v>
      </c>
      <c r="BI127">
        <v>5.8748737691129999E-3</v>
      </c>
      <c r="BJ127">
        <v>1.9420748418288241</v>
      </c>
      <c r="BK127">
        <v>153</v>
      </c>
      <c r="BL127">
        <v>156</v>
      </c>
      <c r="BM127">
        <v>2207.5844673609699</v>
      </c>
      <c r="BN127">
        <v>648809.16799999995</v>
      </c>
      <c r="BO127">
        <v>5767169.9730000002</v>
      </c>
    </row>
    <row r="128" spans="1:67" x14ac:dyDescent="0.25">
      <c r="A128">
        <v>117</v>
      </c>
      <c r="B128">
        <v>0.99527518868223086</v>
      </c>
      <c r="C128">
        <v>2.0381750789400002</v>
      </c>
      <c r="D128">
        <v>0.9369242375462361</v>
      </c>
      <c r="E128">
        <f t="shared" si="1"/>
        <v>3.9703745051684676</v>
      </c>
      <c r="F128">
        <v>0.22285249113</v>
      </c>
      <c r="G128">
        <v>0.68850167495000003</v>
      </c>
      <c r="H128">
        <v>8.8645833909999999E-2</v>
      </c>
      <c r="I128">
        <v>7.5298340000000001</v>
      </c>
      <c r="J128" t="s">
        <v>67</v>
      </c>
      <c r="K128">
        <v>6.3230000000000004</v>
      </c>
      <c r="L128">
        <v>-7.7950559556484E-2</v>
      </c>
      <c r="M128">
        <v>190.97111511230469</v>
      </c>
      <c r="N128">
        <v>135</v>
      </c>
      <c r="O128">
        <v>135</v>
      </c>
      <c r="P128">
        <v>3.4991294145584002E-2</v>
      </c>
      <c r="Q128">
        <v>-0.81929677724838301</v>
      </c>
      <c r="R128">
        <v>0.30835488438606301</v>
      </c>
      <c r="S128">
        <v>0.138427734375</v>
      </c>
      <c r="T128">
        <v>1.9925736751208249</v>
      </c>
      <c r="U128">
        <v>0.63702905178070102</v>
      </c>
      <c r="V128">
        <v>1.9906683519999998E-6</v>
      </c>
      <c r="W128">
        <v>-3.2639189157629999E-3</v>
      </c>
      <c r="X128">
        <v>329</v>
      </c>
      <c r="Y128">
        <v>270.8955078125</v>
      </c>
      <c r="Z128">
        <v>1.4498206357814509</v>
      </c>
      <c r="AA128">
        <v>-0.36870735883712802</v>
      </c>
      <c r="AB128">
        <v>3.2393224537372999E-2</v>
      </c>
      <c r="AC128">
        <v>0.22316347062587699</v>
      </c>
      <c r="AD128">
        <v>0.87795323093702804</v>
      </c>
      <c r="AE128">
        <v>4257.3360575080214</v>
      </c>
      <c r="AF128">
        <v>329</v>
      </c>
      <c r="AG128">
        <v>2.5252815684479999E-3</v>
      </c>
      <c r="AH128">
        <v>9.6922540175740004E-3</v>
      </c>
      <c r="AI128">
        <v>1.6310176762017961</v>
      </c>
      <c r="AJ128">
        <v>194</v>
      </c>
      <c r="AK128">
        <v>135</v>
      </c>
      <c r="AL128">
        <v>1569.583757056844</v>
      </c>
      <c r="AM128">
        <v>350</v>
      </c>
      <c r="AN128">
        <v>-2.2159497316370002E-3</v>
      </c>
      <c r="AO128">
        <v>1.8752916665530001E-2</v>
      </c>
      <c r="AP128">
        <v>1.796185729556329</v>
      </c>
      <c r="AQ128">
        <v>265</v>
      </c>
      <c r="AR128">
        <v>85</v>
      </c>
      <c r="AS128">
        <v>1355.304852438547</v>
      </c>
      <c r="AT128">
        <v>329</v>
      </c>
      <c r="AU128">
        <v>-1.3508744564214E-2</v>
      </c>
      <c r="AV128">
        <v>2.074890261619982</v>
      </c>
      <c r="AW128">
        <v>194</v>
      </c>
      <c r="AX128">
        <v>135</v>
      </c>
      <c r="AY128">
        <v>1950.2545203432139</v>
      </c>
      <c r="AZ128">
        <v>339</v>
      </c>
      <c r="BA128">
        <v>-2.5601788313800002E-3</v>
      </c>
      <c r="BB128">
        <v>1.9772141856299E-2</v>
      </c>
      <c r="BC128">
        <v>2.0246401877501201</v>
      </c>
      <c r="BD128">
        <v>194</v>
      </c>
      <c r="BE128">
        <v>145</v>
      </c>
      <c r="BF128">
        <v>1564.0441481902631</v>
      </c>
      <c r="BG128">
        <v>309</v>
      </c>
      <c r="BH128">
        <v>4.0587370454470001E-3</v>
      </c>
      <c r="BI128">
        <v>3.8623411390100002E-3</v>
      </c>
      <c r="BJ128">
        <v>1.903101362067483</v>
      </c>
      <c r="BK128">
        <v>184</v>
      </c>
      <c r="BL128">
        <v>125</v>
      </c>
      <c r="BM128">
        <v>2143.9551929069398</v>
      </c>
      <c r="BN128">
        <v>648748.10600000003</v>
      </c>
      <c r="BO128">
        <v>5767117.4529999997</v>
      </c>
    </row>
    <row r="129" spans="1:67" x14ac:dyDescent="0.25">
      <c r="A129">
        <v>118</v>
      </c>
      <c r="B129">
        <v>1.0529281171458771</v>
      </c>
      <c r="C129">
        <v>2.0787106450000001</v>
      </c>
      <c r="D129">
        <v>0.82854253920887411</v>
      </c>
      <c r="E129">
        <f t="shared" si="1"/>
        <v>3.9601813013547513</v>
      </c>
      <c r="F129">
        <v>0.21316501103999999</v>
      </c>
      <c r="G129">
        <v>0.70969014665999997</v>
      </c>
      <c r="H129">
        <v>7.7144842300000002E-2</v>
      </c>
      <c r="I129">
        <v>7.55</v>
      </c>
      <c r="J129" t="s">
        <v>67</v>
      </c>
      <c r="K129">
        <v>6.1029999999999998</v>
      </c>
      <c r="L129">
        <v>-2.3343058302999001E-2</v>
      </c>
      <c r="M129">
        <v>190.78672790527341</v>
      </c>
      <c r="N129">
        <v>135</v>
      </c>
      <c r="O129">
        <v>135</v>
      </c>
      <c r="P129">
        <v>4.4505074620246998E-2</v>
      </c>
      <c r="Q129">
        <v>-0.73565059900283802</v>
      </c>
      <c r="R129">
        <v>0.38444462418556202</v>
      </c>
      <c r="S129">
        <v>0.181777954101562</v>
      </c>
      <c r="T129">
        <v>2.0679515642097792</v>
      </c>
      <c r="U129">
        <v>0.80915117263793901</v>
      </c>
      <c r="V129">
        <v>1.6574078929999999E-6</v>
      </c>
      <c r="W129">
        <v>-3.1380900181829999E-3</v>
      </c>
      <c r="X129">
        <v>329</v>
      </c>
      <c r="Y129">
        <v>235.4620361328125</v>
      </c>
      <c r="Z129">
        <v>1.4366812649444221</v>
      </c>
      <c r="AA129">
        <v>-0.36024582386016801</v>
      </c>
      <c r="AB129">
        <v>4.0640618652104998E-2</v>
      </c>
      <c r="AC129">
        <v>0.219783335924149</v>
      </c>
      <c r="AD129">
        <v>0.85117621704986701</v>
      </c>
      <c r="AE129">
        <v>4278.0189496583271</v>
      </c>
      <c r="AF129">
        <v>339</v>
      </c>
      <c r="AG129">
        <v>-2.6770427363069999E-3</v>
      </c>
      <c r="AH129">
        <v>9.7896505806390009E-3</v>
      </c>
      <c r="AI129">
        <v>1.5653378736324881</v>
      </c>
      <c r="AJ129">
        <v>204</v>
      </c>
      <c r="AK129">
        <v>135</v>
      </c>
      <c r="AL129">
        <v>1512.2883003217551</v>
      </c>
      <c r="AM129">
        <v>340</v>
      </c>
      <c r="AN129">
        <v>-1.6226568224469999E-3</v>
      </c>
      <c r="AO129">
        <v>1.8552684665736001E-2</v>
      </c>
      <c r="AP129">
        <v>1.861828668348593</v>
      </c>
      <c r="AQ129">
        <v>194</v>
      </c>
      <c r="AR129">
        <v>146</v>
      </c>
      <c r="AS129">
        <v>1358.0845056110161</v>
      </c>
      <c r="AT129">
        <v>329</v>
      </c>
      <c r="AU129">
        <v>-1.1503444096659E-2</v>
      </c>
      <c r="AV129">
        <v>2.1705949673509859</v>
      </c>
      <c r="AW129">
        <v>194</v>
      </c>
      <c r="AX129">
        <v>135</v>
      </c>
      <c r="AY129">
        <v>1824.3730499856149</v>
      </c>
      <c r="AZ129">
        <v>349</v>
      </c>
      <c r="BA129">
        <v>-5.1961077596780003E-3</v>
      </c>
      <c r="BB129">
        <v>1.6912819043912002E-2</v>
      </c>
      <c r="BC129">
        <v>2.053766185322182</v>
      </c>
      <c r="BD129">
        <v>214</v>
      </c>
      <c r="BE129">
        <v>135</v>
      </c>
      <c r="BF129">
        <v>1720.7955746864079</v>
      </c>
      <c r="BG129">
        <v>309</v>
      </c>
      <c r="BH129">
        <v>1.2314657531118999E-2</v>
      </c>
      <c r="BI129">
        <v>3.1484401246830002E-3</v>
      </c>
      <c r="BJ129">
        <v>1.872800391973408</v>
      </c>
      <c r="BK129">
        <v>184</v>
      </c>
      <c r="BL129">
        <v>125</v>
      </c>
      <c r="BM129">
        <v>2119.8144413177761</v>
      </c>
      <c r="BN129">
        <v>648804.61300000001</v>
      </c>
      <c r="BO129">
        <v>5766912.1040000003</v>
      </c>
    </row>
    <row r="130" spans="1:67" x14ac:dyDescent="0.25">
      <c r="A130">
        <v>119</v>
      </c>
      <c r="B130">
        <v>1.0272917145598299</v>
      </c>
      <c r="C130">
        <v>1.8479918846600001</v>
      </c>
      <c r="D130">
        <v>0.86678399818052487</v>
      </c>
      <c r="E130">
        <f t="shared" si="1"/>
        <v>3.7420675974003546</v>
      </c>
      <c r="F130">
        <v>0.29064180206000001</v>
      </c>
      <c r="G130">
        <v>0.57593609595999995</v>
      </c>
      <c r="H130">
        <v>0.13342210198000001</v>
      </c>
      <c r="I130">
        <v>7.9429999999999996</v>
      </c>
      <c r="J130" t="s">
        <v>67</v>
      </c>
      <c r="K130">
        <v>5.798</v>
      </c>
      <c r="L130">
        <v>-2.2630710154771999E-2</v>
      </c>
      <c r="M130">
        <v>190.5668029785156</v>
      </c>
      <c r="N130">
        <v>135</v>
      </c>
      <c r="O130">
        <v>135</v>
      </c>
      <c r="P130">
        <v>5.9530165046452997E-2</v>
      </c>
      <c r="Q130">
        <v>-0.84329235553741499</v>
      </c>
      <c r="R130">
        <v>0.52144205570220903</v>
      </c>
      <c r="S130">
        <v>0.204147338867188</v>
      </c>
      <c r="T130">
        <v>1.831788564244079</v>
      </c>
      <c r="U130">
        <v>1.148956418037415</v>
      </c>
      <c r="V130">
        <v>1.615003384E-6</v>
      </c>
      <c r="W130">
        <v>-2.980892546475E-3</v>
      </c>
      <c r="X130">
        <v>329</v>
      </c>
      <c r="Y130">
        <v>84.8297119140625</v>
      </c>
      <c r="Z130">
        <v>1.4425749343931691</v>
      </c>
      <c r="AA130">
        <v>-0.36756119132041898</v>
      </c>
      <c r="AB130">
        <v>-5.3726892918348E-2</v>
      </c>
      <c r="AC130">
        <v>0.14185501635074599</v>
      </c>
      <c r="AD130">
        <v>0.85235935005599295</v>
      </c>
      <c r="AE130">
        <v>3900.0973207948032</v>
      </c>
      <c r="AF130">
        <v>329</v>
      </c>
      <c r="AG130">
        <v>-3.4547756560329998E-3</v>
      </c>
      <c r="AH130">
        <v>1.2288823857385001E-2</v>
      </c>
      <c r="AI130">
        <v>1.5861250520002299</v>
      </c>
      <c r="AJ130">
        <v>194</v>
      </c>
      <c r="AK130">
        <v>135</v>
      </c>
      <c r="AL130">
        <v>1575.176241963715</v>
      </c>
      <c r="AM130">
        <v>350</v>
      </c>
      <c r="AN130">
        <v>2.9696206171800002E-4</v>
      </c>
      <c r="AO130">
        <v>1.9838106940107E-2</v>
      </c>
      <c r="AP130">
        <v>1.7991367966701519</v>
      </c>
      <c r="AQ130">
        <v>265</v>
      </c>
      <c r="AR130">
        <v>85</v>
      </c>
      <c r="AS130">
        <v>1349.3042307192779</v>
      </c>
      <c r="AT130">
        <v>329</v>
      </c>
      <c r="AU130">
        <v>-1.4334882337271E-2</v>
      </c>
      <c r="AV130">
        <v>1.923213600853122</v>
      </c>
      <c r="AW130">
        <v>194</v>
      </c>
      <c r="AX130">
        <v>135</v>
      </c>
      <c r="AY130">
        <v>1672.7486007842581</v>
      </c>
      <c r="AZ130">
        <v>349</v>
      </c>
      <c r="BA130">
        <v>-4.1779169372209999E-3</v>
      </c>
      <c r="BB130">
        <v>4.1150120186419998E-3</v>
      </c>
      <c r="BC130">
        <v>1.9831754832983881</v>
      </c>
      <c r="BD130">
        <v>193</v>
      </c>
      <c r="BE130">
        <v>156</v>
      </c>
      <c r="BF130">
        <v>1542.0876553113001</v>
      </c>
      <c r="BG130">
        <v>309</v>
      </c>
      <c r="BH130">
        <v>1.7764072712754E-2</v>
      </c>
      <c r="BI130">
        <v>5.826286071457E-3</v>
      </c>
      <c r="BJ130">
        <v>1.8585052117986249</v>
      </c>
      <c r="BK130">
        <v>225</v>
      </c>
      <c r="BL130">
        <v>84</v>
      </c>
      <c r="BM130">
        <v>2123.568071766043</v>
      </c>
      <c r="BN130">
        <v>648788.53200000001</v>
      </c>
      <c r="BO130">
        <v>5766644.6500000004</v>
      </c>
    </row>
    <row r="131" spans="1:67" x14ac:dyDescent="0.25">
      <c r="A131">
        <v>120</v>
      </c>
      <c r="B131">
        <v>0.98032738334444924</v>
      </c>
      <c r="C131">
        <v>2.0470038807100002</v>
      </c>
      <c r="D131">
        <v>1.346644196313419</v>
      </c>
      <c r="E131">
        <f t="shared" ref="E131:E194" si="2">B131+C131+D131</f>
        <v>4.3739754603678689</v>
      </c>
      <c r="F131">
        <v>0.37887640090000002</v>
      </c>
      <c r="G131">
        <v>0.36416361926000002</v>
      </c>
      <c r="H131">
        <v>0.25695997984000002</v>
      </c>
      <c r="I131">
        <v>7.1856499999999999</v>
      </c>
      <c r="J131" t="s">
        <v>70</v>
      </c>
      <c r="K131">
        <v>5.2149999999999999</v>
      </c>
      <c r="L131">
        <v>-6.7258253693581002E-2</v>
      </c>
      <c r="M131">
        <v>190.2027587890625</v>
      </c>
      <c r="N131">
        <v>135</v>
      </c>
      <c r="O131">
        <v>125</v>
      </c>
      <c r="P131">
        <v>7.1085095405579002E-2</v>
      </c>
      <c r="Q131">
        <v>-0.44505110383033802</v>
      </c>
      <c r="R131">
        <v>0.62247282266616799</v>
      </c>
      <c r="S131">
        <v>0.24383544921875</v>
      </c>
      <c r="T131">
        <v>1.648138503405834</v>
      </c>
      <c r="U131">
        <v>0.71764874458312999</v>
      </c>
      <c r="V131">
        <v>3.238953468E-6</v>
      </c>
      <c r="W131">
        <v>-2.34397710301E-3</v>
      </c>
      <c r="X131">
        <v>329</v>
      </c>
      <c r="Y131">
        <v>272.75711059570313</v>
      </c>
      <c r="Z131">
        <v>1.5054907179427499</v>
      </c>
      <c r="AA131">
        <v>-0.40017065405845598</v>
      </c>
      <c r="AB131">
        <v>1.5373862348497001E-2</v>
      </c>
      <c r="AC131">
        <v>0.25158172845840499</v>
      </c>
      <c r="AD131">
        <v>0.999094197702593</v>
      </c>
      <c r="AE131">
        <v>4107.7135948552241</v>
      </c>
      <c r="AF131">
        <v>339</v>
      </c>
      <c r="AG131">
        <v>3.5635631744459998E-3</v>
      </c>
      <c r="AH131">
        <v>3.6164656040341997E-2</v>
      </c>
      <c r="AI131">
        <v>1.678248351543435</v>
      </c>
      <c r="AJ131">
        <v>234</v>
      </c>
      <c r="AK131">
        <v>105</v>
      </c>
      <c r="AL131">
        <v>1889.63414076869</v>
      </c>
      <c r="AM131">
        <v>350</v>
      </c>
      <c r="AN131">
        <v>3.8573075138499998E-3</v>
      </c>
      <c r="AO131">
        <v>1.9973832555655002E-2</v>
      </c>
      <c r="AP131">
        <v>1.5954402948544031</v>
      </c>
      <c r="AQ131">
        <v>204</v>
      </c>
      <c r="AR131">
        <v>146</v>
      </c>
      <c r="AS131">
        <v>1606.2869619921639</v>
      </c>
      <c r="AT131">
        <v>329</v>
      </c>
      <c r="AU131">
        <v>1.0201706417424E-2</v>
      </c>
      <c r="AV131">
        <v>1.669655486314882</v>
      </c>
      <c r="AW131">
        <v>214</v>
      </c>
      <c r="AX131">
        <v>115</v>
      </c>
      <c r="AY131">
        <v>2037.9165756345219</v>
      </c>
      <c r="AZ131">
        <v>339</v>
      </c>
      <c r="BA131">
        <v>7.834262878921E-3</v>
      </c>
      <c r="BB131">
        <v>2.3508525828135E-2</v>
      </c>
      <c r="BC131">
        <v>1.911760574721062</v>
      </c>
      <c r="BD131">
        <v>214</v>
      </c>
      <c r="BE131">
        <v>125</v>
      </c>
      <c r="BF131">
        <v>1961.3171602266759</v>
      </c>
      <c r="BG131">
        <v>309</v>
      </c>
      <c r="BH131">
        <v>7.9281074382310003E-3</v>
      </c>
      <c r="BI131">
        <v>2.0231058435535E-2</v>
      </c>
      <c r="BJ131">
        <v>1.7811234323285861</v>
      </c>
      <c r="BK131">
        <v>194</v>
      </c>
      <c r="BL131">
        <v>115</v>
      </c>
      <c r="BM131">
        <v>2151.4347091310128</v>
      </c>
      <c r="BN131">
        <v>648860.478</v>
      </c>
      <c r="BO131">
        <v>5766479.7529999996</v>
      </c>
    </row>
    <row r="132" spans="1:67" x14ac:dyDescent="0.25">
      <c r="A132">
        <v>122</v>
      </c>
      <c r="B132">
        <v>1.0262141835794902</v>
      </c>
      <c r="C132">
        <v>2.8371853707299999</v>
      </c>
      <c r="D132">
        <v>1.1245490861492375</v>
      </c>
      <c r="E132">
        <f t="shared" si="2"/>
        <v>4.9879486404587272</v>
      </c>
      <c r="F132">
        <v>0.24363830809000001</v>
      </c>
      <c r="G132">
        <v>0.64517120468</v>
      </c>
      <c r="H132">
        <v>0.11119048724</v>
      </c>
      <c r="I132">
        <v>7.3965500000000004</v>
      </c>
      <c r="J132" t="s">
        <v>67</v>
      </c>
      <c r="K132">
        <v>5.702</v>
      </c>
      <c r="L132">
        <v>-1.8350547179579998E-2</v>
      </c>
      <c r="M132">
        <v>190.0564880371094</v>
      </c>
      <c r="N132">
        <v>145</v>
      </c>
      <c r="O132">
        <v>145</v>
      </c>
      <c r="P132">
        <v>4.8180900514125997E-2</v>
      </c>
      <c r="Q132">
        <v>-0.76830303668975797</v>
      </c>
      <c r="R132">
        <v>0.38272404670715299</v>
      </c>
      <c r="S132">
        <v>0.173843383789062</v>
      </c>
      <c r="T132">
        <v>1.9683891351312011</v>
      </c>
      <c r="U132">
        <v>0.40257477760314903</v>
      </c>
      <c r="V132">
        <v>2.57404372E-6</v>
      </c>
      <c r="W132">
        <v>-8.2040764391419999E-3</v>
      </c>
      <c r="X132">
        <v>329</v>
      </c>
      <c r="Y132">
        <v>207.2323303222656</v>
      </c>
      <c r="Z132">
        <v>1.4512922155342141</v>
      </c>
      <c r="AA132">
        <v>-0.37963837385177601</v>
      </c>
      <c r="AB132">
        <v>4.2131021618843002E-2</v>
      </c>
      <c r="AC132">
        <v>0.24920614063739799</v>
      </c>
      <c r="AD132">
        <v>0.90384094964444095</v>
      </c>
      <c r="AE132">
        <v>4625.3026736652137</v>
      </c>
      <c r="AF132">
        <v>339</v>
      </c>
      <c r="AG132">
        <v>-3.1965342488809001E-2</v>
      </c>
      <c r="AH132">
        <v>2.5708087890536E-2</v>
      </c>
      <c r="AI132">
        <v>1.7198968288773899</v>
      </c>
      <c r="AJ132">
        <v>204</v>
      </c>
      <c r="AK132">
        <v>135</v>
      </c>
      <c r="AL132">
        <v>1453.1180164004661</v>
      </c>
      <c r="AM132">
        <v>350</v>
      </c>
      <c r="AN132">
        <v>-9.0609777177699993E-3</v>
      </c>
      <c r="AO132">
        <v>2.7043579967094E-2</v>
      </c>
      <c r="AP132">
        <v>2.0787859001871789</v>
      </c>
      <c r="AQ132">
        <v>275</v>
      </c>
      <c r="AR132">
        <v>75</v>
      </c>
      <c r="AS132">
        <v>2190.420209073302</v>
      </c>
      <c r="AT132">
        <v>329</v>
      </c>
      <c r="AU132">
        <v>-3.9216820829260004E-3</v>
      </c>
      <c r="AV132">
        <v>2.0354227232824802</v>
      </c>
      <c r="AW132">
        <v>184</v>
      </c>
      <c r="AX132">
        <v>145</v>
      </c>
      <c r="AY132">
        <v>1974.090055850108</v>
      </c>
      <c r="AZ132">
        <v>349</v>
      </c>
      <c r="BA132">
        <v>-2.1803141226788999E-2</v>
      </c>
      <c r="BB132">
        <v>1.6863748180681998E-2</v>
      </c>
      <c r="BC132">
        <v>2.119095639500939</v>
      </c>
      <c r="BD132">
        <v>204</v>
      </c>
      <c r="BE132">
        <v>145</v>
      </c>
      <c r="BF132">
        <v>1565.9440714035061</v>
      </c>
      <c r="BG132">
        <v>227</v>
      </c>
      <c r="BH132">
        <v>1.303808375234E-3</v>
      </c>
      <c r="BI132">
        <v>9.9303110192690003E-3</v>
      </c>
      <c r="BJ132">
        <v>2.1963580466963299</v>
      </c>
      <c r="BK132">
        <v>132</v>
      </c>
      <c r="BL132">
        <v>95</v>
      </c>
      <c r="BM132">
        <v>1714.090393885647</v>
      </c>
      <c r="BN132">
        <v>648940.45799999998</v>
      </c>
      <c r="BO132">
        <v>5769284.3810000001</v>
      </c>
    </row>
    <row r="133" spans="1:67" x14ac:dyDescent="0.25">
      <c r="A133">
        <v>126</v>
      </c>
      <c r="B133">
        <v>1.0700939946957033</v>
      </c>
      <c r="C133">
        <v>1.68384035399</v>
      </c>
      <c r="D133">
        <v>0.89219810643278719</v>
      </c>
      <c r="E133">
        <f t="shared" si="2"/>
        <v>3.6461324551184906</v>
      </c>
      <c r="F133">
        <v>0.37147148152999998</v>
      </c>
      <c r="G133">
        <v>0.30967150055999998</v>
      </c>
      <c r="H133">
        <v>0.31885701790999998</v>
      </c>
      <c r="I133">
        <v>7.1963999999999997</v>
      </c>
      <c r="J133" t="s">
        <v>67</v>
      </c>
      <c r="K133">
        <v>6.2309999999999999</v>
      </c>
      <c r="L133">
        <v>1.5358284115791E-2</v>
      </c>
      <c r="M133">
        <v>189.33822631835929</v>
      </c>
      <c r="N133">
        <v>105</v>
      </c>
      <c r="O133">
        <v>115</v>
      </c>
      <c r="P133">
        <v>5.1450811326504003E-2</v>
      </c>
      <c r="Q133">
        <v>-0.26590326428413402</v>
      </c>
      <c r="R133">
        <v>0.45079413056373602</v>
      </c>
      <c r="S133">
        <v>0.228302001953125</v>
      </c>
      <c r="T133">
        <v>1.3891104278941619</v>
      </c>
      <c r="U133">
        <v>1.4521046876907351</v>
      </c>
      <c r="V133">
        <v>6.6101883930000004E-6</v>
      </c>
      <c r="W133">
        <v>2.7645230293270001E-3</v>
      </c>
      <c r="X133">
        <v>329</v>
      </c>
      <c r="Y133">
        <v>84.858139038085938</v>
      </c>
      <c r="Z133">
        <v>1.4719455497335601</v>
      </c>
      <c r="AA133">
        <v>-0.39039126038551297</v>
      </c>
      <c r="AB133">
        <v>5.0829827785491999E-2</v>
      </c>
      <c r="AC133">
        <v>0.24078620970249201</v>
      </c>
      <c r="AD133">
        <v>0.908952605080387</v>
      </c>
      <c r="AE133">
        <v>4432.4109058578133</v>
      </c>
      <c r="AF133">
        <v>339</v>
      </c>
      <c r="AG133">
        <v>-5.9147936865989997E-3</v>
      </c>
      <c r="AH133">
        <v>2.262520737376E-2</v>
      </c>
      <c r="AI133">
        <v>1.5434191742995711</v>
      </c>
      <c r="AJ133">
        <v>244</v>
      </c>
      <c r="AK133">
        <v>95</v>
      </c>
      <c r="AL133">
        <v>1963.452271004983</v>
      </c>
      <c r="AM133">
        <v>350</v>
      </c>
      <c r="AN133">
        <v>-2.065668858437E-3</v>
      </c>
      <c r="AO133">
        <v>2.3005166064607001E-2</v>
      </c>
      <c r="AP133">
        <v>1.5705534903625991</v>
      </c>
      <c r="AQ133">
        <v>275</v>
      </c>
      <c r="AR133">
        <v>75</v>
      </c>
      <c r="AS133">
        <v>1570.3454705450031</v>
      </c>
      <c r="AT133">
        <v>329</v>
      </c>
      <c r="AU133">
        <v>-1.2665773887733E-2</v>
      </c>
      <c r="AV133">
        <v>1.4348842196762011</v>
      </c>
      <c r="AW133">
        <v>224</v>
      </c>
      <c r="AX133">
        <v>105</v>
      </c>
      <c r="AY133">
        <v>1447.1024200736381</v>
      </c>
      <c r="AZ133">
        <v>339</v>
      </c>
      <c r="BA133">
        <v>-1.666556236692E-2</v>
      </c>
      <c r="BB133">
        <v>1.4750669244900001E-3</v>
      </c>
      <c r="BC133">
        <v>2.1203409822527828</v>
      </c>
      <c r="BD133">
        <v>194</v>
      </c>
      <c r="BE133">
        <v>145</v>
      </c>
      <c r="BF133">
        <v>1520.496948133582</v>
      </c>
      <c r="BG133">
        <v>309</v>
      </c>
      <c r="BH133">
        <v>1.8622534544819999E-3</v>
      </c>
      <c r="BI133">
        <v>1.9353483666837E-2</v>
      </c>
      <c r="BJ133">
        <v>1.9664883773139441</v>
      </c>
      <c r="BK133">
        <v>225</v>
      </c>
      <c r="BL133">
        <v>84</v>
      </c>
      <c r="BM133">
        <v>1923.685614121149</v>
      </c>
      <c r="BN133">
        <v>648959.44999999995</v>
      </c>
      <c r="BO133">
        <v>5768631.2510000002</v>
      </c>
    </row>
    <row r="134" spans="1:67" x14ac:dyDescent="0.25">
      <c r="A134">
        <v>128</v>
      </c>
      <c r="B134">
        <v>1.0140915307091882</v>
      </c>
      <c r="C134">
        <v>1.5769822207899999</v>
      </c>
      <c r="D134">
        <v>1.6947445209615939</v>
      </c>
      <c r="E134">
        <f t="shared" si="2"/>
        <v>4.2858182724607818</v>
      </c>
      <c r="F134">
        <v>0.23382022533999999</v>
      </c>
      <c r="G134">
        <v>0.56998739054000003</v>
      </c>
      <c r="H134">
        <v>0.19619238412000001</v>
      </c>
      <c r="I134">
        <v>7.0549999999999997</v>
      </c>
      <c r="J134" t="s">
        <v>67</v>
      </c>
      <c r="K134">
        <v>8.3940000000000001</v>
      </c>
      <c r="L134">
        <v>-0.10709013044834099</v>
      </c>
      <c r="M134">
        <v>189.343017578125</v>
      </c>
      <c r="N134">
        <v>135</v>
      </c>
      <c r="O134">
        <v>135</v>
      </c>
      <c r="P134">
        <v>2.3588128387927999E-2</v>
      </c>
      <c r="Q134">
        <v>0.190947070717812</v>
      </c>
      <c r="R134">
        <v>0.19438691437244399</v>
      </c>
      <c r="S134">
        <v>9.7061157226562E-2</v>
      </c>
      <c r="T134">
        <v>1.611337916417845</v>
      </c>
      <c r="U134">
        <v>2.7562203407287602</v>
      </c>
      <c r="V134">
        <v>1.6890687680000001E-6</v>
      </c>
      <c r="W134">
        <v>-2.8431236278269999E-3</v>
      </c>
      <c r="X134">
        <v>329</v>
      </c>
      <c r="Y134">
        <v>76.805953979492188</v>
      </c>
      <c r="Z134">
        <v>1.4829822314428409</v>
      </c>
      <c r="AA134">
        <v>-0.40642035007476801</v>
      </c>
      <c r="AB134">
        <v>1.9202282652259001E-2</v>
      </c>
      <c r="AC134">
        <v>0.23123638331890101</v>
      </c>
      <c r="AD134">
        <v>0.95150016875065402</v>
      </c>
      <c r="AE134">
        <v>4767.4627558424208</v>
      </c>
      <c r="AF134">
        <v>339</v>
      </c>
      <c r="AG134">
        <v>-2.2025495057800002E-3</v>
      </c>
      <c r="AH134">
        <v>5.0534460252332998E-2</v>
      </c>
      <c r="AI134">
        <v>1.9129476312093461</v>
      </c>
      <c r="AJ134">
        <v>224</v>
      </c>
      <c r="AK134">
        <v>115</v>
      </c>
      <c r="AL134">
        <v>1760.32622970837</v>
      </c>
      <c r="AM134">
        <v>350</v>
      </c>
      <c r="AN134">
        <v>1.1963480655100001E-3</v>
      </c>
      <c r="AO134">
        <v>1.9118134001638001E-2</v>
      </c>
      <c r="AP134">
        <v>1.830074605065144</v>
      </c>
      <c r="AQ134">
        <v>204</v>
      </c>
      <c r="AR134">
        <v>146</v>
      </c>
      <c r="AS134">
        <v>1310.685567144159</v>
      </c>
      <c r="AT134">
        <v>329</v>
      </c>
      <c r="AU134">
        <v>-2.0785594462744E-2</v>
      </c>
      <c r="AV134">
        <v>1.694204231359127</v>
      </c>
      <c r="AW134">
        <v>194</v>
      </c>
      <c r="AX134">
        <v>135</v>
      </c>
      <c r="AY134">
        <v>1558.241257447012</v>
      </c>
      <c r="AZ134">
        <v>329</v>
      </c>
      <c r="BA134">
        <v>7.1661107293769996E-3</v>
      </c>
      <c r="BB134">
        <v>-1.415190414401E-3</v>
      </c>
      <c r="BC134">
        <v>1.826509323210932</v>
      </c>
      <c r="BD134">
        <v>234</v>
      </c>
      <c r="BE134">
        <v>95</v>
      </c>
      <c r="BF134">
        <v>1980.6925866025581</v>
      </c>
      <c r="BG134">
        <v>309</v>
      </c>
      <c r="BH134">
        <v>1.6679132047739E-2</v>
      </c>
      <c r="BI134">
        <v>2.1395928265686998E-2</v>
      </c>
      <c r="BJ134">
        <v>1.796906662534308</v>
      </c>
      <c r="BK134">
        <v>214</v>
      </c>
      <c r="BL134">
        <v>95</v>
      </c>
      <c r="BM134">
        <v>2229.2306965839612</v>
      </c>
      <c r="BN134">
        <v>649041.53899999999</v>
      </c>
      <c r="BO134">
        <v>5768210.0750000002</v>
      </c>
    </row>
    <row r="135" spans="1:67" x14ac:dyDescent="0.25">
      <c r="A135">
        <v>130</v>
      </c>
      <c r="B135">
        <v>1.0986989992726801</v>
      </c>
      <c r="C135">
        <v>2.0015141878299998</v>
      </c>
      <c r="D135">
        <v>1.3175296837706347</v>
      </c>
      <c r="E135">
        <f t="shared" si="2"/>
        <v>4.4177428708733153</v>
      </c>
      <c r="F135">
        <v>0.19965495643</v>
      </c>
      <c r="G135">
        <v>0.71416939017000003</v>
      </c>
      <c r="H135">
        <v>8.6175653399999996E-2</v>
      </c>
      <c r="I135">
        <v>7.04</v>
      </c>
      <c r="J135" t="s">
        <v>67</v>
      </c>
      <c r="K135">
        <v>7.8019999999999996</v>
      </c>
      <c r="L135">
        <v>-5.0163872539996997E-2</v>
      </c>
      <c r="M135">
        <v>189.5675048828125</v>
      </c>
      <c r="N135">
        <v>135</v>
      </c>
      <c r="O135">
        <v>145</v>
      </c>
      <c r="P135">
        <v>7.5928447768089996E-3</v>
      </c>
      <c r="Q135">
        <v>2.9099464416504E-2</v>
      </c>
      <c r="R135">
        <v>7.0305451750755005E-2</v>
      </c>
      <c r="S135">
        <v>4.0634155273438E-2</v>
      </c>
      <c r="T135">
        <v>1.8281153985561129</v>
      </c>
      <c r="U135">
        <v>0.14084303379058799</v>
      </c>
      <c r="V135">
        <v>4.6760339999999998E-7</v>
      </c>
      <c r="W135">
        <v>-5.4839844815429998E-3</v>
      </c>
      <c r="X135">
        <v>329</v>
      </c>
      <c r="Y135">
        <v>161.6157531738281</v>
      </c>
      <c r="Z135">
        <v>1.44586795831731</v>
      </c>
      <c r="AA135">
        <v>-0.358821630477905</v>
      </c>
      <c r="AB135">
        <v>1.177775580436E-2</v>
      </c>
      <c r="AC135">
        <v>0.21212336421012901</v>
      </c>
      <c r="AD135">
        <v>0.87883272095357401</v>
      </c>
      <c r="AE135">
        <v>4325.4688655464388</v>
      </c>
      <c r="AF135">
        <v>339</v>
      </c>
      <c r="AG135">
        <v>-5.2290192611440002E-3</v>
      </c>
      <c r="AH135">
        <v>4.2326784919589001E-2</v>
      </c>
      <c r="AI135">
        <v>1.8352788421830299</v>
      </c>
      <c r="AJ135">
        <v>204</v>
      </c>
      <c r="AK135">
        <v>135</v>
      </c>
      <c r="AL135">
        <v>1370.0055443922499</v>
      </c>
      <c r="AM135">
        <v>310</v>
      </c>
      <c r="AN135">
        <v>-1.3936724510369999E-3</v>
      </c>
      <c r="AO135">
        <v>1.5201890235848999E-2</v>
      </c>
      <c r="AP135">
        <v>2.083503903646351</v>
      </c>
      <c r="AQ135">
        <v>164</v>
      </c>
      <c r="AR135">
        <v>146</v>
      </c>
      <c r="AS135">
        <v>1487.871561313586</v>
      </c>
      <c r="AT135">
        <v>329</v>
      </c>
      <c r="AU135">
        <v>-2.8448641757622999E-2</v>
      </c>
      <c r="AV135">
        <v>1.9022384523282549</v>
      </c>
      <c r="AW135">
        <v>184</v>
      </c>
      <c r="AX135">
        <v>145</v>
      </c>
      <c r="AY135">
        <v>1817.4131296176449</v>
      </c>
      <c r="AZ135">
        <v>298</v>
      </c>
      <c r="BA135">
        <v>8.3340016744250008E-3</v>
      </c>
      <c r="BB135">
        <v>1.4849392495433E-2</v>
      </c>
      <c r="BC135">
        <v>2.092581939894631</v>
      </c>
      <c r="BD135">
        <v>203</v>
      </c>
      <c r="BE135">
        <v>95</v>
      </c>
      <c r="BF135">
        <v>1784.1488713591621</v>
      </c>
      <c r="BG135">
        <v>309</v>
      </c>
      <c r="BH135">
        <v>2.0582968002513E-2</v>
      </c>
      <c r="BI135">
        <v>5.6685910101080001E-3</v>
      </c>
      <c r="BJ135">
        <v>1.6642744133889431</v>
      </c>
      <c r="BK135">
        <v>164</v>
      </c>
      <c r="BL135">
        <v>145</v>
      </c>
      <c r="BM135">
        <v>1877.147894148545</v>
      </c>
      <c r="BN135">
        <v>649045.34400000004</v>
      </c>
      <c r="BO135">
        <v>5768108.4689999996</v>
      </c>
    </row>
    <row r="136" spans="1:67" x14ac:dyDescent="0.25">
      <c r="A136">
        <v>131</v>
      </c>
      <c r="B136">
        <v>1.2334255689763989</v>
      </c>
      <c r="C136">
        <v>2.06247396843</v>
      </c>
      <c r="D136">
        <v>1.0056649756125224</v>
      </c>
      <c r="E136">
        <f t="shared" si="2"/>
        <v>4.3015645130189215</v>
      </c>
      <c r="F136">
        <v>0.31905416361</v>
      </c>
      <c r="G136">
        <v>0.54239480090000003</v>
      </c>
      <c r="H136">
        <v>0.1385510355</v>
      </c>
      <c r="I136">
        <v>7.2</v>
      </c>
      <c r="J136" t="s">
        <v>67</v>
      </c>
      <c r="K136">
        <v>5.6050000000000004</v>
      </c>
      <c r="L136">
        <v>7.4700243771075994E-2</v>
      </c>
      <c r="M136">
        <v>189.73463439941401</v>
      </c>
      <c r="N136">
        <v>125</v>
      </c>
      <c r="O136">
        <v>125</v>
      </c>
      <c r="P136">
        <v>7.2903007268906E-2</v>
      </c>
      <c r="Q136">
        <v>0.24090693891048401</v>
      </c>
      <c r="R136">
        <v>0.63224214315414395</v>
      </c>
      <c r="S136">
        <v>0.261184692382812</v>
      </c>
      <c r="T136">
        <v>1.9093208402599691</v>
      </c>
      <c r="U136">
        <v>1.4651088714599609</v>
      </c>
      <c r="V136">
        <v>3.5073362600000001E-6</v>
      </c>
      <c r="W136">
        <v>-3.8282671011979998E-3</v>
      </c>
      <c r="X136">
        <v>329</v>
      </c>
      <c r="Y136">
        <v>18.12241363525391</v>
      </c>
      <c r="Z136">
        <v>1.4772704327744479</v>
      </c>
      <c r="AA136">
        <v>-0.37724497914314298</v>
      </c>
      <c r="AB136">
        <v>1.4829938299954E-2</v>
      </c>
      <c r="AC136">
        <v>0.25300064682960499</v>
      </c>
      <c r="AD136">
        <v>0.95466510916404002</v>
      </c>
      <c r="AE136">
        <v>4391.7725242962988</v>
      </c>
      <c r="AF136">
        <v>329</v>
      </c>
      <c r="AG136">
        <v>-6.4364960165719997E-3</v>
      </c>
      <c r="AH136">
        <v>4.9013629004102E-2</v>
      </c>
      <c r="AI136">
        <v>1.8574259792884491</v>
      </c>
      <c r="AJ136">
        <v>204</v>
      </c>
      <c r="AK136">
        <v>125</v>
      </c>
      <c r="AL136">
        <v>1513.5427569848121</v>
      </c>
      <c r="AM136">
        <v>350</v>
      </c>
      <c r="AN136">
        <v>6.5279672371899996E-4</v>
      </c>
      <c r="AO136">
        <v>1.382936847947E-2</v>
      </c>
      <c r="AP136">
        <v>2.054943897766174</v>
      </c>
      <c r="AQ136">
        <v>204</v>
      </c>
      <c r="AR136">
        <v>146</v>
      </c>
      <c r="AS136">
        <v>1506.399922974965</v>
      </c>
      <c r="AT136">
        <v>329</v>
      </c>
      <c r="AU136">
        <v>-2.3515890815264E-2</v>
      </c>
      <c r="AV136">
        <v>1.881805254201915</v>
      </c>
      <c r="AW136">
        <v>194</v>
      </c>
      <c r="AX136">
        <v>135</v>
      </c>
      <c r="AY136">
        <v>2142.7535609546831</v>
      </c>
      <c r="AZ136">
        <v>298</v>
      </c>
      <c r="BA136">
        <v>8.1123021251430002E-3</v>
      </c>
      <c r="BB136">
        <v>3.0588878081501999E-2</v>
      </c>
      <c r="BC136">
        <v>1.80471773785465</v>
      </c>
      <c r="BD136">
        <v>193</v>
      </c>
      <c r="BE136">
        <v>105</v>
      </c>
      <c r="BF136">
        <v>1866.449982912749</v>
      </c>
      <c r="BG136">
        <v>309</v>
      </c>
      <c r="BH136">
        <v>1.9456747262161001E-2</v>
      </c>
      <c r="BI136">
        <v>2.1158483786771001E-2</v>
      </c>
      <c r="BJ136">
        <v>1.8365304599779371</v>
      </c>
      <c r="BK136">
        <v>184</v>
      </c>
      <c r="BL136">
        <v>125</v>
      </c>
      <c r="BM136">
        <v>2301.8313297436061</v>
      </c>
      <c r="BN136">
        <v>649004.36</v>
      </c>
      <c r="BO136">
        <v>5768051.2599999998</v>
      </c>
    </row>
    <row r="137" spans="1:67" x14ac:dyDescent="0.25">
      <c r="A137">
        <v>137</v>
      </c>
      <c r="B137">
        <v>1.7053013026291244</v>
      </c>
      <c r="C137">
        <v>2.3568194689499999</v>
      </c>
      <c r="D137">
        <v>0.66845742209473036</v>
      </c>
      <c r="E137">
        <f t="shared" si="2"/>
        <v>4.7305781936738551</v>
      </c>
      <c r="F137">
        <v>0.20478643683</v>
      </c>
      <c r="G137">
        <v>0.69708888003000002</v>
      </c>
      <c r="H137">
        <v>9.8124683140000002E-2</v>
      </c>
      <c r="I137">
        <v>7.6343432</v>
      </c>
      <c r="J137" t="s">
        <v>67</v>
      </c>
      <c r="K137">
        <v>6.0590000000000002</v>
      </c>
      <c r="L137">
        <v>0.157076865434647</v>
      </c>
      <c r="M137">
        <v>191.2127685546875</v>
      </c>
      <c r="N137">
        <v>166</v>
      </c>
      <c r="O137">
        <v>166</v>
      </c>
      <c r="P137">
        <v>2.1393772214651E-2</v>
      </c>
      <c r="Q137">
        <v>-0.94522219896316495</v>
      </c>
      <c r="R137">
        <v>0.13390605151653301</v>
      </c>
      <c r="S137">
        <v>5.950927734375E-2</v>
      </c>
      <c r="T137">
        <v>1.9114566527616339</v>
      </c>
      <c r="U137">
        <v>0</v>
      </c>
      <c r="V137">
        <v>3.3073135909999999E-6</v>
      </c>
      <c r="W137">
        <v>-7.226310670376E-3</v>
      </c>
      <c r="X137">
        <v>329</v>
      </c>
      <c r="Y137">
        <v>97.40399169921875</v>
      </c>
      <c r="Z137">
        <v>1.4444273041101761</v>
      </c>
      <c r="AA137">
        <v>-0.373958349227905</v>
      </c>
      <c r="AB137">
        <v>2.7968535199760999E-2</v>
      </c>
      <c r="AC137">
        <v>0.22752416133880601</v>
      </c>
      <c r="AD137">
        <v>0.88748469533795205</v>
      </c>
      <c r="AE137">
        <v>4387.1253214673643</v>
      </c>
      <c r="AF137">
        <v>339</v>
      </c>
      <c r="AG137">
        <v>-2.8852906053293E-2</v>
      </c>
      <c r="AH137">
        <v>4.5021988279253002E-2</v>
      </c>
      <c r="AI137">
        <v>1.7985567561307441</v>
      </c>
      <c r="AJ137">
        <v>214</v>
      </c>
      <c r="AK137">
        <v>125</v>
      </c>
      <c r="AL137">
        <v>1458.638296260242</v>
      </c>
      <c r="AM137">
        <v>207</v>
      </c>
      <c r="AN137">
        <v>-4.33293932314E-4</v>
      </c>
      <c r="AO137">
        <v>2.5435815687884E-2</v>
      </c>
      <c r="AP137">
        <v>2.1257985325589992</v>
      </c>
      <c r="AQ137">
        <v>111</v>
      </c>
      <c r="AR137">
        <v>96</v>
      </c>
      <c r="AS137">
        <v>1681.4565384434229</v>
      </c>
      <c r="AT137">
        <v>329</v>
      </c>
      <c r="AU137">
        <v>-4.5243830431430003E-3</v>
      </c>
      <c r="AV137">
        <v>1.9885574034967299</v>
      </c>
      <c r="AW137">
        <v>163</v>
      </c>
      <c r="AX137">
        <v>166</v>
      </c>
      <c r="AY137">
        <v>1959.504693296702</v>
      </c>
      <c r="AZ137">
        <v>349</v>
      </c>
      <c r="BA137">
        <v>-1.762481957005E-2</v>
      </c>
      <c r="BB137">
        <v>1.234071584277E-2</v>
      </c>
      <c r="BC137">
        <v>1.768722847116061</v>
      </c>
      <c r="BD137">
        <v>214</v>
      </c>
      <c r="BE137">
        <v>135</v>
      </c>
      <c r="BF137">
        <v>1495.3005946908879</v>
      </c>
      <c r="BG137">
        <v>268</v>
      </c>
      <c r="BH137">
        <v>1.4520651360809E-2</v>
      </c>
      <c r="BI137">
        <v>3.2486631437120002E-2</v>
      </c>
      <c r="BJ137">
        <v>1.869821752572165</v>
      </c>
      <c r="BK137">
        <v>173</v>
      </c>
      <c r="BL137">
        <v>95</v>
      </c>
      <c r="BM137">
        <v>1593.4388319891</v>
      </c>
      <c r="BN137">
        <v>648976.78799999994</v>
      </c>
      <c r="BO137">
        <v>5767351.9289999995</v>
      </c>
    </row>
    <row r="138" spans="1:67" x14ac:dyDescent="0.25">
      <c r="A138">
        <v>138</v>
      </c>
      <c r="B138">
        <v>1.0384283248169535</v>
      </c>
      <c r="C138">
        <v>2.1691900419999999</v>
      </c>
      <c r="D138">
        <v>1.1369269458254008</v>
      </c>
      <c r="E138">
        <f t="shared" si="2"/>
        <v>4.3445453126423539</v>
      </c>
      <c r="F138">
        <v>0.27798407838</v>
      </c>
      <c r="G138">
        <v>0.56815495524000004</v>
      </c>
      <c r="H138">
        <v>0.15386096637999999</v>
      </c>
      <c r="I138">
        <v>7.6589340000000004</v>
      </c>
      <c r="J138" t="s">
        <v>67</v>
      </c>
      <c r="K138">
        <v>8.6720000000000006</v>
      </c>
      <c r="L138">
        <v>-0.101984210312366</v>
      </c>
      <c r="M138">
        <v>190.34190368652341</v>
      </c>
      <c r="N138">
        <v>166</v>
      </c>
      <c r="O138">
        <v>166</v>
      </c>
      <c r="P138">
        <v>4.6074606478214E-2</v>
      </c>
      <c r="Q138">
        <v>-0.85287350416183505</v>
      </c>
      <c r="R138">
        <v>0.37312808632850603</v>
      </c>
      <c r="S138">
        <v>0.158737182617188</v>
      </c>
      <c r="T138">
        <v>1.71741934676845</v>
      </c>
      <c r="U138">
        <v>14.484250068664551</v>
      </c>
      <c r="V138">
        <v>5.7159904830000003E-6</v>
      </c>
      <c r="W138">
        <v>-7.1401889435950003E-3</v>
      </c>
      <c r="X138">
        <v>329</v>
      </c>
      <c r="Y138">
        <v>107.4468231201172</v>
      </c>
      <c r="Z138">
        <v>1.450706268021708</v>
      </c>
      <c r="AA138">
        <v>-0.37377399206161499</v>
      </c>
      <c r="AB138">
        <v>4.0604185312985999E-2</v>
      </c>
      <c r="AC138">
        <v>0.23896427452564201</v>
      </c>
      <c r="AD138">
        <v>0.89198159684095302</v>
      </c>
      <c r="AE138">
        <v>4244.9093899378749</v>
      </c>
      <c r="AF138">
        <v>339</v>
      </c>
      <c r="AG138">
        <v>-2.8286776759006E-2</v>
      </c>
      <c r="AH138">
        <v>4.1583706274102003E-2</v>
      </c>
      <c r="AI138">
        <v>1.6625123792844221</v>
      </c>
      <c r="AJ138">
        <v>214</v>
      </c>
      <c r="AK138">
        <v>125</v>
      </c>
      <c r="AL138">
        <v>1496.0952800152329</v>
      </c>
      <c r="AM138">
        <v>207</v>
      </c>
      <c r="AN138">
        <v>1.3780134723399999E-4</v>
      </c>
      <c r="AO138">
        <v>2.6407751158590001E-3</v>
      </c>
      <c r="AP138">
        <v>2.0588167635175858</v>
      </c>
      <c r="AQ138">
        <v>111</v>
      </c>
      <c r="AR138">
        <v>96</v>
      </c>
      <c r="AS138">
        <v>1606.649864040794</v>
      </c>
      <c r="AT138">
        <v>329</v>
      </c>
      <c r="AU138">
        <v>-6.2352910537580002E-3</v>
      </c>
      <c r="AV138">
        <v>1.8047241347317271</v>
      </c>
      <c r="AW138">
        <v>163</v>
      </c>
      <c r="AX138">
        <v>166</v>
      </c>
      <c r="AY138">
        <v>1803.9818478490199</v>
      </c>
      <c r="AZ138">
        <v>349</v>
      </c>
      <c r="BA138">
        <v>-1.7353730410165E-2</v>
      </c>
      <c r="BB138">
        <v>1.2036344103486999E-2</v>
      </c>
      <c r="BC138">
        <v>1.8834706731176269</v>
      </c>
      <c r="BD138">
        <v>214</v>
      </c>
      <c r="BE138">
        <v>135</v>
      </c>
      <c r="BF138">
        <v>1510.683542299673</v>
      </c>
      <c r="BG138">
        <v>309</v>
      </c>
      <c r="BH138">
        <v>1.4872883750958001E-2</v>
      </c>
      <c r="BI138">
        <v>1.6916359682262998E-2</v>
      </c>
      <c r="BJ138">
        <v>1.6490974733424451</v>
      </c>
      <c r="BK138">
        <v>214</v>
      </c>
      <c r="BL138">
        <v>95</v>
      </c>
      <c r="BM138">
        <v>1658.35617050169</v>
      </c>
      <c r="BN138">
        <v>649016.35100000002</v>
      </c>
      <c r="BO138">
        <v>5767177.4970000004</v>
      </c>
    </row>
    <row r="139" spans="1:67" x14ac:dyDescent="0.25">
      <c r="A139">
        <v>139</v>
      </c>
      <c r="B139">
        <v>1.0044016426628455</v>
      </c>
      <c r="C139">
        <v>1.86876665065</v>
      </c>
      <c r="D139">
        <v>1.2572284526851041</v>
      </c>
      <c r="E139">
        <f t="shared" si="2"/>
        <v>4.1303967459979498</v>
      </c>
      <c r="F139">
        <v>0.24062284615999999</v>
      </c>
      <c r="G139">
        <v>0.64585060553999996</v>
      </c>
      <c r="H139">
        <v>0.1135265483</v>
      </c>
      <c r="I139">
        <v>7.5778299999999996</v>
      </c>
      <c r="J139" t="s">
        <v>67</v>
      </c>
      <c r="K139">
        <v>5.1779999999999999</v>
      </c>
      <c r="L139">
        <v>-1.184024265967E-3</v>
      </c>
      <c r="M139">
        <v>190.40673828125</v>
      </c>
      <c r="N139">
        <v>135</v>
      </c>
      <c r="O139">
        <v>135</v>
      </c>
      <c r="P139">
        <v>3.9513252675533003E-2</v>
      </c>
      <c r="Q139">
        <v>-0.45852509140968301</v>
      </c>
      <c r="R139">
        <v>0.32325971126556402</v>
      </c>
      <c r="S139">
        <v>0.154342651367188</v>
      </c>
      <c r="T139">
        <v>1.8592082938279</v>
      </c>
      <c r="U139">
        <v>0</v>
      </c>
      <c r="V139">
        <v>4.8576880540000002E-6</v>
      </c>
      <c r="W139">
        <v>-5.9567461721600002E-4</v>
      </c>
      <c r="X139">
        <v>329</v>
      </c>
      <c r="Y139">
        <v>102.1661834716797</v>
      </c>
      <c r="Z139">
        <v>1.4415799191885379</v>
      </c>
      <c r="AA139">
        <v>-0.36999398469924899</v>
      </c>
      <c r="AB139">
        <v>-3.3316012471914E-2</v>
      </c>
      <c r="AC139">
        <v>0.17275051772594499</v>
      </c>
      <c r="AD139">
        <v>0.86467240703260595</v>
      </c>
      <c r="AE139">
        <v>4006.1347142032691</v>
      </c>
      <c r="AF139">
        <v>339</v>
      </c>
      <c r="AG139">
        <v>-3.1477422027870001E-3</v>
      </c>
      <c r="AH139">
        <v>1.8060356208836E-2</v>
      </c>
      <c r="AI139">
        <v>1.5844637476925161</v>
      </c>
      <c r="AJ139">
        <v>204</v>
      </c>
      <c r="AK139">
        <v>135</v>
      </c>
      <c r="AL139">
        <v>1573.097733793348</v>
      </c>
      <c r="AM139">
        <v>350</v>
      </c>
      <c r="AN139">
        <v>-6.4669751927100001E-4</v>
      </c>
      <c r="AO139">
        <v>1.9503334720950001E-3</v>
      </c>
      <c r="AP139">
        <v>1.8029442043614701</v>
      </c>
      <c r="AQ139">
        <v>193</v>
      </c>
      <c r="AR139">
        <v>157</v>
      </c>
      <c r="AS139">
        <v>1344.811766339312</v>
      </c>
      <c r="AT139">
        <v>329</v>
      </c>
      <c r="AU139">
        <v>-1.0554710533415E-2</v>
      </c>
      <c r="AV139">
        <v>1.9463191212052491</v>
      </c>
      <c r="AW139">
        <v>194</v>
      </c>
      <c r="AX139">
        <v>135</v>
      </c>
      <c r="AY139">
        <v>1725.216365257495</v>
      </c>
      <c r="AZ139">
        <v>349</v>
      </c>
      <c r="BA139">
        <v>-7.739505056566E-3</v>
      </c>
      <c r="BB139">
        <v>1.9485595973219999E-2</v>
      </c>
      <c r="BC139">
        <v>2.2075755075420331</v>
      </c>
      <c r="BD139">
        <v>204</v>
      </c>
      <c r="BE139">
        <v>145</v>
      </c>
      <c r="BF139">
        <v>1849.961966572778</v>
      </c>
      <c r="BG139">
        <v>309</v>
      </c>
      <c r="BH139">
        <v>6.4579789089520001E-3</v>
      </c>
      <c r="BI139">
        <v>8.2065949274479997E-3</v>
      </c>
      <c r="BJ139">
        <v>1.891276030338688</v>
      </c>
      <c r="BK139">
        <v>184</v>
      </c>
      <c r="BL139">
        <v>125</v>
      </c>
      <c r="BM139">
        <v>2212.3730346503621</v>
      </c>
      <c r="BN139">
        <v>649010.80099999998</v>
      </c>
      <c r="BO139">
        <v>5767143.1890000002</v>
      </c>
    </row>
    <row r="140" spans="1:67" x14ac:dyDescent="0.25">
      <c r="A140">
        <v>140</v>
      </c>
      <c r="B140">
        <v>1.0076697994177559</v>
      </c>
      <c r="C140">
        <v>1.8314768643699999</v>
      </c>
      <c r="D140">
        <v>0.85205106519778662</v>
      </c>
      <c r="E140">
        <f t="shared" si="2"/>
        <v>3.6911977289855424</v>
      </c>
      <c r="F140">
        <v>0.19233082773999999</v>
      </c>
      <c r="G140">
        <v>0.73390590072999995</v>
      </c>
      <c r="H140">
        <v>7.3763271529999994E-2</v>
      </c>
      <c r="I140">
        <v>7.8955399999999996</v>
      </c>
      <c r="J140" t="s">
        <v>67</v>
      </c>
      <c r="K140">
        <v>5.5190000000000001</v>
      </c>
      <c r="L140">
        <v>-3.5509753972292002E-2</v>
      </c>
      <c r="M140">
        <v>190.3993225097656</v>
      </c>
      <c r="N140">
        <v>135</v>
      </c>
      <c r="O140">
        <v>135</v>
      </c>
      <c r="P140">
        <v>2.6454560458660001E-2</v>
      </c>
      <c r="Q140">
        <v>-0.85094076395034801</v>
      </c>
      <c r="R140">
        <v>0.229664981365204</v>
      </c>
      <c r="S140">
        <v>9.820556640625E-2</v>
      </c>
      <c r="T140">
        <v>2.0430282791091452</v>
      </c>
      <c r="U140">
        <v>0</v>
      </c>
      <c r="V140">
        <v>6.4905003699999998E-7</v>
      </c>
      <c r="W140">
        <v>-2.8540599159899999E-3</v>
      </c>
      <c r="X140">
        <v>329</v>
      </c>
      <c r="Y140">
        <v>162.15821838378909</v>
      </c>
      <c r="Z140">
        <v>1.4326627019413469</v>
      </c>
      <c r="AA140">
        <v>-0.36148166656494102</v>
      </c>
      <c r="AB140">
        <v>2.9197406023741001E-2</v>
      </c>
      <c r="AC140">
        <v>0.21429426968097701</v>
      </c>
      <c r="AD140">
        <v>0.83847152170966799</v>
      </c>
      <c r="AE140">
        <v>4101.9471978036963</v>
      </c>
      <c r="AF140">
        <v>339</v>
      </c>
      <c r="AG140">
        <v>1.9778093622029999E-3</v>
      </c>
      <c r="AH140">
        <v>2.118433543855E-3</v>
      </c>
      <c r="AI140">
        <v>1.5422390569646769</v>
      </c>
      <c r="AJ140">
        <v>194</v>
      </c>
      <c r="AK140">
        <v>145</v>
      </c>
      <c r="AL140">
        <v>1487.330606614257</v>
      </c>
      <c r="AM140">
        <v>350</v>
      </c>
      <c r="AN140">
        <v>-2.477887824153E-3</v>
      </c>
      <c r="AO140">
        <v>-4.1307087297510004E-3</v>
      </c>
      <c r="AP140">
        <v>1.8384490194908329</v>
      </c>
      <c r="AQ140">
        <v>193</v>
      </c>
      <c r="AR140">
        <v>157</v>
      </c>
      <c r="AS140">
        <v>1250.9056443217009</v>
      </c>
      <c r="AT140">
        <v>329</v>
      </c>
      <c r="AU140">
        <v>-1.2633654033065E-2</v>
      </c>
      <c r="AV140">
        <v>2.1536910056987888</v>
      </c>
      <c r="AW140">
        <v>194</v>
      </c>
      <c r="AX140">
        <v>135</v>
      </c>
      <c r="AY140">
        <v>1792.8647225007901</v>
      </c>
      <c r="AZ140">
        <v>349</v>
      </c>
      <c r="BA140">
        <v>-9.3152717502750001E-3</v>
      </c>
      <c r="BB140">
        <v>2.2512346032107999E-2</v>
      </c>
      <c r="BC140">
        <v>2.1885418693713938</v>
      </c>
      <c r="BD140">
        <v>214</v>
      </c>
      <c r="BE140">
        <v>135</v>
      </c>
      <c r="BF140">
        <v>1779.554764291212</v>
      </c>
      <c r="BG140">
        <v>309</v>
      </c>
      <c r="BH140">
        <v>1.2067348729997001E-2</v>
      </c>
      <c r="BI140">
        <v>3.4573392140269999E-3</v>
      </c>
      <c r="BJ140">
        <v>1.897859868035854</v>
      </c>
      <c r="BK140">
        <v>184</v>
      </c>
      <c r="BL140">
        <v>125</v>
      </c>
      <c r="BM140">
        <v>2133.7952066210541</v>
      </c>
      <c r="BN140">
        <v>648988.701</v>
      </c>
      <c r="BO140">
        <v>5766867.0980000002</v>
      </c>
    </row>
    <row r="141" spans="1:67" x14ac:dyDescent="0.25">
      <c r="A141">
        <v>141</v>
      </c>
      <c r="B141">
        <v>1.0069373746551646</v>
      </c>
      <c r="C141">
        <v>1.9494562764700001</v>
      </c>
      <c r="D141">
        <v>1.7679909138446093</v>
      </c>
      <c r="E141">
        <f t="shared" si="2"/>
        <v>4.7243845649697738</v>
      </c>
      <c r="F141">
        <v>0.23631557972</v>
      </c>
      <c r="G141">
        <v>0.55531591743999997</v>
      </c>
      <c r="H141">
        <v>0.20836850284</v>
      </c>
      <c r="I141">
        <v>7.1163449999999999</v>
      </c>
      <c r="J141" t="s">
        <v>68</v>
      </c>
      <c r="K141">
        <v>9.5589999999999993</v>
      </c>
      <c r="L141">
        <v>-0.14165456593036699</v>
      </c>
      <c r="M141">
        <v>190.08598327636719</v>
      </c>
      <c r="N141">
        <v>135</v>
      </c>
      <c r="O141">
        <v>135</v>
      </c>
      <c r="P141">
        <v>1.8778890371323E-2</v>
      </c>
      <c r="Q141">
        <v>-0.10350575298070901</v>
      </c>
      <c r="R141">
        <v>0.13344067335128801</v>
      </c>
      <c r="S141">
        <v>6.3034057617188E-2</v>
      </c>
      <c r="T141">
        <v>1.77561496341808</v>
      </c>
      <c r="U141">
        <v>4.295628547668457</v>
      </c>
      <c r="V141">
        <v>1.9171973240000001E-6</v>
      </c>
      <c r="W141">
        <v>1.20338532724E-4</v>
      </c>
      <c r="X141">
        <v>329</v>
      </c>
      <c r="Y141">
        <v>106.36305999755859</v>
      </c>
      <c r="Z141">
        <v>1.56527827646851</v>
      </c>
      <c r="AA141">
        <v>-0.45668339729309099</v>
      </c>
      <c r="AB141">
        <v>4.3208580464124999E-2</v>
      </c>
      <c r="AC141">
        <v>0.29277712106704701</v>
      </c>
      <c r="AD141">
        <v>1.182131526660928</v>
      </c>
      <c r="AE141">
        <v>4876.266474570446</v>
      </c>
      <c r="AF141">
        <v>339</v>
      </c>
      <c r="AG141">
        <v>2.5761478623899999E-4</v>
      </c>
      <c r="AH141">
        <v>4.0803311080096001E-2</v>
      </c>
      <c r="AI141">
        <v>2.231021967882195</v>
      </c>
      <c r="AJ141">
        <v>255</v>
      </c>
      <c r="AK141">
        <v>84</v>
      </c>
      <c r="AL141">
        <v>2312.2020650850709</v>
      </c>
      <c r="AM141">
        <v>350</v>
      </c>
      <c r="AN141">
        <v>4.264326745831E-3</v>
      </c>
      <c r="AO141">
        <v>1.7585147757173999E-2</v>
      </c>
      <c r="AP141">
        <v>1.78586141936909</v>
      </c>
      <c r="AQ141">
        <v>204</v>
      </c>
      <c r="AR141">
        <v>146</v>
      </c>
      <c r="AS141">
        <v>2069.9103724893412</v>
      </c>
      <c r="AT141">
        <v>329</v>
      </c>
      <c r="AU141">
        <v>5.4183655157519998E-3</v>
      </c>
      <c r="AV141">
        <v>1.8732778684402489</v>
      </c>
      <c r="AW141">
        <v>194</v>
      </c>
      <c r="AX141">
        <v>135</v>
      </c>
      <c r="AY141">
        <v>2251.8074758415892</v>
      </c>
      <c r="AZ141">
        <v>349</v>
      </c>
      <c r="BA141">
        <v>1.2336374453093E-2</v>
      </c>
      <c r="BB141">
        <v>8.6057904989149999E-3</v>
      </c>
      <c r="BC141">
        <v>1.8329902244521901</v>
      </c>
      <c r="BD141">
        <v>204</v>
      </c>
      <c r="BE141">
        <v>145</v>
      </c>
      <c r="BF141">
        <v>2257.3626035585962</v>
      </c>
      <c r="BG141">
        <v>309</v>
      </c>
      <c r="BH141">
        <v>2.0331385828564998E-2</v>
      </c>
      <c r="BI141">
        <v>2.3419433685273001E-2</v>
      </c>
      <c r="BJ141">
        <v>2.0018074126646361</v>
      </c>
      <c r="BK141">
        <v>194</v>
      </c>
      <c r="BL141">
        <v>115</v>
      </c>
      <c r="BM141">
        <v>2704.8482202741179</v>
      </c>
      <c r="BN141">
        <v>648945.06299999997</v>
      </c>
      <c r="BO141">
        <v>5766680.6500000004</v>
      </c>
    </row>
    <row r="142" spans="1:67" x14ac:dyDescent="0.25">
      <c r="A142">
        <v>142</v>
      </c>
      <c r="B142">
        <v>1.3792601426119404</v>
      </c>
      <c r="C142">
        <v>2.19927823564</v>
      </c>
      <c r="D142">
        <v>1.3733710590418351</v>
      </c>
      <c r="E142">
        <f t="shared" si="2"/>
        <v>4.9519094372937751</v>
      </c>
      <c r="F142">
        <v>0.26386552156999998</v>
      </c>
      <c r="G142">
        <v>0.51121469990000001</v>
      </c>
      <c r="H142">
        <v>0.22491977854</v>
      </c>
      <c r="I142">
        <v>6.9864600000000001</v>
      </c>
      <c r="J142" t="s">
        <v>68</v>
      </c>
      <c r="K142">
        <v>5.984</v>
      </c>
      <c r="L142">
        <v>8.7258659303188005E-2</v>
      </c>
      <c r="M142">
        <v>190.4494323730469</v>
      </c>
      <c r="N142">
        <v>115</v>
      </c>
      <c r="O142">
        <v>115</v>
      </c>
      <c r="P142">
        <v>3.4590311348437999E-2</v>
      </c>
      <c r="Q142">
        <v>-0.160619661211967</v>
      </c>
      <c r="R142">
        <v>0.28864571452140803</v>
      </c>
      <c r="S142">
        <v>0.11663818359375</v>
      </c>
      <c r="T142">
        <v>1.689539836399687</v>
      </c>
      <c r="U142">
        <v>0.29693850874900801</v>
      </c>
      <c r="V142">
        <v>1.1568267840000001E-6</v>
      </c>
      <c r="W142">
        <v>1.8617270980029999E-3</v>
      </c>
      <c r="X142">
        <v>329</v>
      </c>
      <c r="Y142">
        <v>264.81930541992188</v>
      </c>
      <c r="Z142">
        <v>1.5297450330024971</v>
      </c>
      <c r="AA142">
        <v>-0.43665072321891801</v>
      </c>
      <c r="AB142">
        <v>3.2897561788559002E-2</v>
      </c>
      <c r="AC142">
        <v>0.25821700692176802</v>
      </c>
      <c r="AD142">
        <v>1.0592328063671519</v>
      </c>
      <c r="AE142">
        <v>4563.4473584449206</v>
      </c>
      <c r="AF142">
        <v>339</v>
      </c>
      <c r="AG142">
        <v>3.566252062517E-3</v>
      </c>
      <c r="AH142">
        <v>2.4369292959093999E-2</v>
      </c>
      <c r="AI142">
        <v>1.529598347110992</v>
      </c>
      <c r="AJ142">
        <v>234</v>
      </c>
      <c r="AK142">
        <v>105</v>
      </c>
      <c r="AL142">
        <v>1850.2752571603339</v>
      </c>
      <c r="AM142">
        <v>350</v>
      </c>
      <c r="AN142">
        <v>4.0795372626780003E-3</v>
      </c>
      <c r="AO142">
        <v>2.1930630056833E-2</v>
      </c>
      <c r="AP142">
        <v>1.75716552346822</v>
      </c>
      <c r="AQ142">
        <v>204</v>
      </c>
      <c r="AR142">
        <v>146</v>
      </c>
      <c r="AS142">
        <v>1838.4322324463751</v>
      </c>
      <c r="AT142">
        <v>329</v>
      </c>
      <c r="AU142">
        <v>7.011641681354E-3</v>
      </c>
      <c r="AV142">
        <v>1.7757419562993899</v>
      </c>
      <c r="AW142">
        <v>214</v>
      </c>
      <c r="AX142">
        <v>115</v>
      </c>
      <c r="AY142">
        <v>2062.270599498007</v>
      </c>
      <c r="AZ142">
        <v>349</v>
      </c>
      <c r="BA142">
        <v>7.7468879755780004E-3</v>
      </c>
      <c r="BB142">
        <v>1.9077596563706001E-2</v>
      </c>
      <c r="BC142">
        <v>1.52505608875464</v>
      </c>
      <c r="BD142">
        <v>224</v>
      </c>
      <c r="BE142">
        <v>125</v>
      </c>
      <c r="BF142">
        <v>2082.0277044774261</v>
      </c>
      <c r="BG142">
        <v>309</v>
      </c>
      <c r="BH142">
        <v>7.9828783831979999E-3</v>
      </c>
      <c r="BI142">
        <v>2.8260060317349001E-2</v>
      </c>
      <c r="BJ142">
        <v>1.786119605089993</v>
      </c>
      <c r="BK142">
        <v>214</v>
      </c>
      <c r="BL142">
        <v>95</v>
      </c>
      <c r="BM142">
        <v>2364.842602594485</v>
      </c>
      <c r="BN142">
        <v>648954.228</v>
      </c>
      <c r="BO142">
        <v>5766767.8990000002</v>
      </c>
    </row>
    <row r="143" spans="1:67" x14ac:dyDescent="0.25">
      <c r="A143">
        <v>143</v>
      </c>
      <c r="B143">
        <v>1.3614881527539646</v>
      </c>
      <c r="C143">
        <v>1.9083198720600001</v>
      </c>
      <c r="D143">
        <v>1.9989375124487205</v>
      </c>
      <c r="E143">
        <f t="shared" si="2"/>
        <v>5.268745537262685</v>
      </c>
      <c r="F143">
        <v>0.23591076550000001</v>
      </c>
      <c r="G143">
        <v>0.56385981269999996</v>
      </c>
      <c r="H143">
        <v>0.20022942181</v>
      </c>
      <c r="I143">
        <v>7.0954199999999998</v>
      </c>
      <c r="J143" t="s">
        <v>70</v>
      </c>
      <c r="K143">
        <v>8.2750000000000004</v>
      </c>
      <c r="L143">
        <v>6.5319095738230002E-3</v>
      </c>
      <c r="M143">
        <v>190.1573791503906</v>
      </c>
      <c r="N143">
        <v>135</v>
      </c>
      <c r="O143">
        <v>135</v>
      </c>
      <c r="P143">
        <v>2.4776790291071001E-2</v>
      </c>
      <c r="Q143">
        <v>-5.3926434367895001E-2</v>
      </c>
      <c r="R143">
        <v>0.218898504972458</v>
      </c>
      <c r="S143">
        <v>9.2514038085938E-2</v>
      </c>
      <c r="T143">
        <v>1.9307418057147421</v>
      </c>
      <c r="U143">
        <v>3.1144838333129878</v>
      </c>
      <c r="V143">
        <v>8.8379215400000003E-7</v>
      </c>
      <c r="W143">
        <v>-1.211777795106E-3</v>
      </c>
      <c r="X143">
        <v>329</v>
      </c>
      <c r="Y143">
        <v>355.58200073242188</v>
      </c>
      <c r="Z143">
        <v>1.5762255536608549</v>
      </c>
      <c r="AA143">
        <v>-0.47083011269569403</v>
      </c>
      <c r="AB143">
        <v>4.1084494441747998E-2</v>
      </c>
      <c r="AC143">
        <v>0.327738076448441</v>
      </c>
      <c r="AD143">
        <v>1.2213880825825469</v>
      </c>
      <c r="AE143">
        <v>4988.3040698270906</v>
      </c>
      <c r="AF143">
        <v>339</v>
      </c>
      <c r="AG143">
        <v>-2.5571189595910001E-3</v>
      </c>
      <c r="AH143">
        <v>4.2525570507929003E-2</v>
      </c>
      <c r="AI143">
        <v>2.092225037615282</v>
      </c>
      <c r="AJ143">
        <v>214</v>
      </c>
      <c r="AK143">
        <v>125</v>
      </c>
      <c r="AL143">
        <v>2575.000310117256</v>
      </c>
      <c r="AM143">
        <v>350</v>
      </c>
      <c r="AN143">
        <v>6.3991969769090001E-3</v>
      </c>
      <c r="AO143">
        <v>1.2328567358885999E-2</v>
      </c>
      <c r="AP143">
        <v>1.8906641635778909</v>
      </c>
      <c r="AQ143">
        <v>204</v>
      </c>
      <c r="AR143">
        <v>146</v>
      </c>
      <c r="AS143">
        <v>2256.013675804887</v>
      </c>
      <c r="AT143">
        <v>329</v>
      </c>
      <c r="AU143">
        <v>7.411539261098E-3</v>
      </c>
      <c r="AV143">
        <v>2.0471510845863019</v>
      </c>
      <c r="AW143">
        <v>194</v>
      </c>
      <c r="AX143">
        <v>135</v>
      </c>
      <c r="AY143">
        <v>2611.923608614054</v>
      </c>
      <c r="AZ143">
        <v>339</v>
      </c>
      <c r="BA143">
        <v>1.3897996322578E-2</v>
      </c>
      <c r="BB143">
        <v>2.187207626199E-2</v>
      </c>
      <c r="BC143">
        <v>2.1580316746055588</v>
      </c>
      <c r="BD143">
        <v>214</v>
      </c>
      <c r="BE143">
        <v>125</v>
      </c>
      <c r="BF143">
        <v>2707.592229054736</v>
      </c>
      <c r="BG143">
        <v>309</v>
      </c>
      <c r="BH143">
        <v>1.9969859358443001E-2</v>
      </c>
      <c r="BI143">
        <v>2.8931031630638999E-2</v>
      </c>
      <c r="BJ143">
        <v>2.0681454361801999</v>
      </c>
      <c r="BK143">
        <v>194</v>
      </c>
      <c r="BL143">
        <v>115</v>
      </c>
      <c r="BM143">
        <v>3183.544521783072</v>
      </c>
      <c r="BN143">
        <v>648939.95200000005</v>
      </c>
      <c r="BO143">
        <v>5766468.3279999997</v>
      </c>
    </row>
    <row r="144" spans="1:67" x14ac:dyDescent="0.25">
      <c r="A144">
        <v>144</v>
      </c>
      <c r="B144">
        <v>1.2104174081599535</v>
      </c>
      <c r="C144">
        <v>1.95207724908</v>
      </c>
      <c r="D144">
        <v>1.6243167532172555</v>
      </c>
      <c r="E144">
        <f t="shared" si="2"/>
        <v>4.7868114104572097</v>
      </c>
      <c r="F144">
        <v>0.27519118807999998</v>
      </c>
      <c r="G144">
        <v>0.44810422669</v>
      </c>
      <c r="H144">
        <v>0.27670458523000002</v>
      </c>
      <c r="I144">
        <v>6.9754300000000002</v>
      </c>
      <c r="J144" t="s">
        <v>67</v>
      </c>
      <c r="K144">
        <v>4.9790000000000001</v>
      </c>
      <c r="L144">
        <v>4.3932650238276E-2</v>
      </c>
      <c r="M144">
        <v>190.26141357421881</v>
      </c>
      <c r="N144">
        <v>125</v>
      </c>
      <c r="O144">
        <v>125</v>
      </c>
      <c r="P144">
        <v>4.8394728451967003E-2</v>
      </c>
      <c r="Q144">
        <v>-0.124095216393471</v>
      </c>
      <c r="R144">
        <v>0.39440563321113598</v>
      </c>
      <c r="S144">
        <v>0.158172607421875</v>
      </c>
      <c r="T144">
        <v>1.8124170203502981</v>
      </c>
      <c r="U144">
        <v>0</v>
      </c>
      <c r="V144">
        <v>3.237666988E-6</v>
      </c>
      <c r="W144">
        <v>1.049412414432E-3</v>
      </c>
      <c r="X144">
        <v>329</v>
      </c>
      <c r="Y144">
        <v>76.958732604980469</v>
      </c>
      <c r="Z144">
        <v>1.5947793596563731</v>
      </c>
      <c r="AA144">
        <v>-0.48566141724586498</v>
      </c>
      <c r="AB144">
        <v>5.7532612234353998E-2</v>
      </c>
      <c r="AC144">
        <v>0.35811251401901201</v>
      </c>
      <c r="AD144">
        <v>1.263530278244662</v>
      </c>
      <c r="AE144">
        <v>4560.017175081678</v>
      </c>
      <c r="AF144">
        <v>339</v>
      </c>
      <c r="AG144">
        <v>4.1462678047800002E-4</v>
      </c>
      <c r="AH144">
        <v>5.3498523421445003E-2</v>
      </c>
      <c r="AI144">
        <v>2.015983191543063</v>
      </c>
      <c r="AJ144">
        <v>234</v>
      </c>
      <c r="AK144">
        <v>105</v>
      </c>
      <c r="AL144">
        <v>2505.3189017080958</v>
      </c>
      <c r="AM144">
        <v>350</v>
      </c>
      <c r="AN144">
        <v>1.094045053783E-2</v>
      </c>
      <c r="AO144">
        <v>1.8785202797849999E-2</v>
      </c>
      <c r="AP144">
        <v>1.988025118294527</v>
      </c>
      <c r="AQ144">
        <v>204</v>
      </c>
      <c r="AR144">
        <v>146</v>
      </c>
      <c r="AS144">
        <v>2260.4427948012471</v>
      </c>
      <c r="AT144">
        <v>329</v>
      </c>
      <c r="AU144">
        <v>7.7026127060410001E-3</v>
      </c>
      <c r="AV144">
        <v>1.993848913467029</v>
      </c>
      <c r="AW144">
        <v>204</v>
      </c>
      <c r="AX144">
        <v>125</v>
      </c>
      <c r="AY144">
        <v>2509.9350178096588</v>
      </c>
      <c r="AZ144">
        <v>349</v>
      </c>
      <c r="BA144">
        <v>1.4155538690817E-2</v>
      </c>
      <c r="BB144">
        <v>2.5203934655181E-2</v>
      </c>
      <c r="BC144">
        <v>2.059501370472312</v>
      </c>
      <c r="BD144">
        <v>224</v>
      </c>
      <c r="BE144">
        <v>125</v>
      </c>
      <c r="BF144">
        <v>2637.628400596132</v>
      </c>
      <c r="BG144">
        <v>309</v>
      </c>
      <c r="BH144">
        <v>2.1388042340764E-2</v>
      </c>
      <c r="BI144">
        <v>3.3001143465939999E-2</v>
      </c>
      <c r="BJ144">
        <v>2.0865991085240312</v>
      </c>
      <c r="BK144">
        <v>194</v>
      </c>
      <c r="BL144">
        <v>115</v>
      </c>
      <c r="BM144">
        <v>3102.2273119067572</v>
      </c>
      <c r="BN144">
        <v>648883.17700000003</v>
      </c>
      <c r="BO144">
        <v>5766501.5930000003</v>
      </c>
    </row>
    <row r="145" spans="1:67" x14ac:dyDescent="0.25">
      <c r="A145">
        <v>150</v>
      </c>
      <c r="B145">
        <v>0.98188050712049635</v>
      </c>
      <c r="C145">
        <v>2.4329680373999998</v>
      </c>
      <c r="D145">
        <v>1.7622441679418976</v>
      </c>
      <c r="E145">
        <f t="shared" si="2"/>
        <v>5.177092712462394</v>
      </c>
      <c r="F145">
        <v>0.23179373936</v>
      </c>
      <c r="G145">
        <v>0.40430070555999997</v>
      </c>
      <c r="H145">
        <v>0.36390555509</v>
      </c>
      <c r="I145">
        <v>7.1566000000000001</v>
      </c>
      <c r="J145" t="s">
        <v>67</v>
      </c>
      <c r="K145">
        <v>7.7080000000000002</v>
      </c>
      <c r="L145">
        <v>-0.36627182364463801</v>
      </c>
      <c r="M145">
        <v>188.3438415527344</v>
      </c>
      <c r="N145">
        <v>125</v>
      </c>
      <c r="O145">
        <v>125</v>
      </c>
      <c r="P145">
        <v>3.8431730121373998E-2</v>
      </c>
      <c r="Q145">
        <v>-0.415459364652634</v>
      </c>
      <c r="R145">
        <v>0.308775395154953</v>
      </c>
      <c r="S145">
        <v>0.153656005859375</v>
      </c>
      <c r="T145">
        <v>1.805157415176456</v>
      </c>
      <c r="U145">
        <v>3.5087554454803471</v>
      </c>
      <c r="V145">
        <v>6.4214295889999997E-6</v>
      </c>
      <c r="W145">
        <v>8.34497914184E-4</v>
      </c>
      <c r="X145">
        <v>329</v>
      </c>
      <c r="Y145">
        <v>136.31355285644531</v>
      </c>
      <c r="Z145">
        <v>1.6708874623371071</v>
      </c>
      <c r="AA145">
        <v>-0.54258179664611805</v>
      </c>
      <c r="AB145">
        <v>2.2682180628181E-2</v>
      </c>
      <c r="AC145">
        <v>0.36011400818824801</v>
      </c>
      <c r="AD145">
        <v>1.441768163229812</v>
      </c>
      <c r="AE145">
        <v>3116.0285200446961</v>
      </c>
      <c r="AF145">
        <v>339</v>
      </c>
      <c r="AG145">
        <v>-2.1141906449360002E-3</v>
      </c>
      <c r="AH145">
        <v>2.8599270513119002E-2</v>
      </c>
      <c r="AI145">
        <v>1.913819038925535</v>
      </c>
      <c r="AJ145">
        <v>214</v>
      </c>
      <c r="AK145">
        <v>125</v>
      </c>
      <c r="AL145">
        <v>2371.7376577112741</v>
      </c>
      <c r="AM145">
        <v>350</v>
      </c>
      <c r="AN145">
        <v>1.0113127954301001E-2</v>
      </c>
      <c r="AO145">
        <v>2.4909032410097998E-2</v>
      </c>
      <c r="AP145">
        <v>1.950627960023855</v>
      </c>
      <c r="AQ145">
        <v>325</v>
      </c>
      <c r="AR145">
        <v>25</v>
      </c>
      <c r="AS145">
        <v>2489.9370610680571</v>
      </c>
      <c r="AT145">
        <v>329</v>
      </c>
      <c r="AU145">
        <v>1.7737565150138E-2</v>
      </c>
      <c r="AV145">
        <v>2.0058376504201441</v>
      </c>
      <c r="AW145">
        <v>204</v>
      </c>
      <c r="AX145">
        <v>125</v>
      </c>
      <c r="AY145">
        <v>2755.3715151109091</v>
      </c>
      <c r="AZ145">
        <v>349</v>
      </c>
      <c r="BA145">
        <v>1.6036465997938999E-2</v>
      </c>
      <c r="BB145">
        <v>5.3025313400669998E-3</v>
      </c>
      <c r="BC145">
        <v>2.11722192678572</v>
      </c>
      <c r="BD145">
        <v>244</v>
      </c>
      <c r="BE145">
        <v>105</v>
      </c>
      <c r="BF145">
        <v>2832.414832701872</v>
      </c>
      <c r="BG145">
        <v>309</v>
      </c>
      <c r="BH145">
        <v>1.9158390948168E-2</v>
      </c>
      <c r="BI145">
        <v>3.0605804364986E-2</v>
      </c>
      <c r="BJ145">
        <v>2.1350366045083549</v>
      </c>
      <c r="BK145">
        <v>225</v>
      </c>
      <c r="BL145">
        <v>84</v>
      </c>
      <c r="BM145">
        <v>2919.708693177347</v>
      </c>
      <c r="BN145">
        <v>649166.68200000003</v>
      </c>
      <c r="BO145">
        <v>5768737.7110000001</v>
      </c>
    </row>
    <row r="146" spans="1:67" x14ac:dyDescent="0.25">
      <c r="A146">
        <v>151</v>
      </c>
      <c r="B146">
        <v>1.1700543440366173</v>
      </c>
      <c r="C146">
        <v>1.9830890483800001</v>
      </c>
      <c r="D146">
        <v>1.2539068022418449</v>
      </c>
      <c r="E146">
        <f t="shared" si="2"/>
        <v>4.4070501946584626</v>
      </c>
      <c r="F146">
        <v>0.29373517399999999</v>
      </c>
      <c r="G146">
        <v>0.42938056181000001</v>
      </c>
      <c r="H146">
        <v>0.27688426419000001</v>
      </c>
      <c r="I146">
        <v>8.1484299999999994</v>
      </c>
      <c r="J146" t="s">
        <v>68</v>
      </c>
      <c r="K146">
        <v>4.87</v>
      </c>
      <c r="L146">
        <v>7.1324780583382E-2</v>
      </c>
      <c r="M146">
        <v>188.9967041015625</v>
      </c>
      <c r="N146">
        <v>115</v>
      </c>
      <c r="O146">
        <v>115</v>
      </c>
      <c r="P146">
        <v>5.5780418217182E-2</v>
      </c>
      <c r="Q146">
        <v>-0.176505997776985</v>
      </c>
      <c r="R146">
        <v>0.439543396234512</v>
      </c>
      <c r="S146">
        <v>0.188720703125</v>
      </c>
      <c r="T146">
        <v>1.7347230657435599</v>
      </c>
      <c r="U146">
        <v>0</v>
      </c>
      <c r="V146">
        <v>3.9521546570000002E-6</v>
      </c>
      <c r="W146">
        <v>4.906466696411E-3</v>
      </c>
      <c r="X146">
        <v>329</v>
      </c>
      <c r="Y146">
        <v>66.094352722167969</v>
      </c>
      <c r="Z146">
        <v>1.5680318104741391</v>
      </c>
      <c r="AA146">
        <v>-0.45887124538421598</v>
      </c>
      <c r="AB146">
        <v>4.4651802629231997E-2</v>
      </c>
      <c r="AC146">
        <v>0.28922840952873202</v>
      </c>
      <c r="AD146">
        <v>1.161882013623815</v>
      </c>
      <c r="AE146">
        <v>4755.2189991946261</v>
      </c>
      <c r="AF146">
        <v>339</v>
      </c>
      <c r="AG146">
        <v>-3.0503679727629999E-3</v>
      </c>
      <c r="AH146">
        <v>3.0104489328946001E-2</v>
      </c>
      <c r="AI146">
        <v>1.834389675352297</v>
      </c>
      <c r="AJ146">
        <v>255</v>
      </c>
      <c r="AK146">
        <v>84</v>
      </c>
      <c r="AL146">
        <v>2296.1254027737659</v>
      </c>
      <c r="AM146">
        <v>350</v>
      </c>
      <c r="AN146">
        <v>-1.049993024901E-3</v>
      </c>
      <c r="AO146">
        <v>2.7274452176136998E-2</v>
      </c>
      <c r="AP146">
        <v>1.810283421452888</v>
      </c>
      <c r="AQ146">
        <v>254</v>
      </c>
      <c r="AR146">
        <v>96</v>
      </c>
      <c r="AS146">
        <v>2071.6673121151398</v>
      </c>
      <c r="AT146">
        <v>329</v>
      </c>
      <c r="AU146">
        <v>1.1309364392908E-2</v>
      </c>
      <c r="AV146">
        <v>1.867880363286762</v>
      </c>
      <c r="AW146">
        <v>214</v>
      </c>
      <c r="AX146">
        <v>115</v>
      </c>
      <c r="AY146">
        <v>2237.0990128512749</v>
      </c>
      <c r="AZ146">
        <v>349</v>
      </c>
      <c r="BA146">
        <v>7.4771828706249998E-3</v>
      </c>
      <c r="BB146">
        <v>9.0091510371190005E-3</v>
      </c>
      <c r="BC146">
        <v>1.6986192258970969</v>
      </c>
      <c r="BD146">
        <v>224</v>
      </c>
      <c r="BE146">
        <v>125</v>
      </c>
      <c r="BF146">
        <v>2291.7735262849669</v>
      </c>
      <c r="BG146">
        <v>309</v>
      </c>
      <c r="BH146">
        <v>1.1504799821321E-2</v>
      </c>
      <c r="BI146">
        <v>3.1893889329518997E-2</v>
      </c>
      <c r="BJ146">
        <v>1.8137892554452051</v>
      </c>
      <c r="BK146">
        <v>194</v>
      </c>
      <c r="BL146">
        <v>115</v>
      </c>
      <c r="BM146">
        <v>2573.8760420006001</v>
      </c>
      <c r="BN146">
        <v>649094.43500000006</v>
      </c>
      <c r="BO146">
        <v>5768641.7019999996</v>
      </c>
    </row>
    <row r="147" spans="1:67" x14ac:dyDescent="0.25">
      <c r="A147">
        <v>153</v>
      </c>
      <c r="B147">
        <v>0.96094482567893769</v>
      </c>
      <c r="C147">
        <v>1.7712212506</v>
      </c>
      <c r="D147">
        <v>0.72826080565358176</v>
      </c>
      <c r="E147">
        <f t="shared" si="2"/>
        <v>3.4604268819325195</v>
      </c>
      <c r="F147">
        <v>0.55239637648999995</v>
      </c>
      <c r="G147">
        <v>3.5615216399999998E-3</v>
      </c>
      <c r="H147">
        <v>0.44404210186999998</v>
      </c>
      <c r="I147">
        <v>7.2701700000000002</v>
      </c>
      <c r="J147" t="s">
        <v>67</v>
      </c>
      <c r="K147">
        <v>5.1139999999999999</v>
      </c>
      <c r="L147">
        <v>-3.5971030592918E-2</v>
      </c>
      <c r="M147">
        <v>188.9902038574219</v>
      </c>
      <c r="N147">
        <v>115</v>
      </c>
      <c r="O147">
        <v>115</v>
      </c>
      <c r="P147">
        <v>8.4295175969600997E-2</v>
      </c>
      <c r="Q147">
        <v>-0.65286362171173096</v>
      </c>
      <c r="R147">
        <v>0.68856745958328203</v>
      </c>
      <c r="S147">
        <v>0.288421630859375</v>
      </c>
      <c r="T147">
        <v>1.4441240733520111</v>
      </c>
      <c r="U147">
        <v>0.82293057441711404</v>
      </c>
      <c r="V147">
        <v>4.6768032009999999E-6</v>
      </c>
      <c r="W147">
        <v>-2.04891504836E-4</v>
      </c>
      <c r="X147">
        <v>329</v>
      </c>
      <c r="Y147">
        <v>248.48683166503909</v>
      </c>
      <c r="Z147">
        <v>1.4744211009570301</v>
      </c>
      <c r="AA147">
        <v>-0.38169500231742898</v>
      </c>
      <c r="AB147">
        <v>3.033528104424E-3</v>
      </c>
      <c r="AC147">
        <v>0.211359307169914</v>
      </c>
      <c r="AD147">
        <v>0.90039148449838302</v>
      </c>
      <c r="AE147">
        <v>4198.7233940879414</v>
      </c>
      <c r="AF147">
        <v>339</v>
      </c>
      <c r="AG147">
        <v>-4.4835730482389998E-3</v>
      </c>
      <c r="AH147">
        <v>2.8604417635855001E-2</v>
      </c>
      <c r="AI147">
        <v>1.60158041683672</v>
      </c>
      <c r="AJ147">
        <v>234</v>
      </c>
      <c r="AK147">
        <v>105</v>
      </c>
      <c r="AL147">
        <v>1885.5191779065451</v>
      </c>
      <c r="AM147">
        <v>350</v>
      </c>
      <c r="AN147">
        <v>1.298188195536E-3</v>
      </c>
      <c r="AO147">
        <v>1.9925714988882001E-2</v>
      </c>
      <c r="AP147">
        <v>1.413252238082664</v>
      </c>
      <c r="AQ147">
        <v>254</v>
      </c>
      <c r="AR147">
        <v>96</v>
      </c>
      <c r="AS147">
        <v>1449.0758131266359</v>
      </c>
      <c r="AT147">
        <v>329</v>
      </c>
      <c r="AU147">
        <v>-1.5959793542934999E-2</v>
      </c>
      <c r="AV147">
        <v>1.466858378472337</v>
      </c>
      <c r="AW147">
        <v>214</v>
      </c>
      <c r="AX147">
        <v>115</v>
      </c>
      <c r="AY147">
        <v>1563.0090629445781</v>
      </c>
      <c r="AZ147">
        <v>349</v>
      </c>
      <c r="BA147">
        <v>3.4780859155409999E-3</v>
      </c>
      <c r="BB147">
        <v>-7.4432811148359996E-3</v>
      </c>
      <c r="BC147">
        <v>1.6806040397604869</v>
      </c>
      <c r="BD147">
        <v>254</v>
      </c>
      <c r="BE147">
        <v>95</v>
      </c>
      <c r="BF147">
        <v>1628.2318181712531</v>
      </c>
      <c r="BG147">
        <v>309</v>
      </c>
      <c r="BH147">
        <v>1.0632097049723999E-2</v>
      </c>
      <c r="BI147">
        <v>7.7382993482009998E-3</v>
      </c>
      <c r="BJ147">
        <v>1.491516166319645</v>
      </c>
      <c r="BK147">
        <v>214</v>
      </c>
      <c r="BL147">
        <v>95</v>
      </c>
      <c r="BM147">
        <v>1764.4250763533801</v>
      </c>
      <c r="BN147">
        <v>649180.40599999996</v>
      </c>
      <c r="BO147">
        <v>5768441.2010000004</v>
      </c>
    </row>
    <row r="148" spans="1:67" x14ac:dyDescent="0.25">
      <c r="A148">
        <v>154</v>
      </c>
      <c r="B148">
        <v>1.3390136825015002</v>
      </c>
      <c r="C148">
        <v>1.8350707653</v>
      </c>
      <c r="D148">
        <v>1.2915666881449204</v>
      </c>
      <c r="E148">
        <f t="shared" si="2"/>
        <v>4.4656511359464206</v>
      </c>
      <c r="F148">
        <v>0.22227846653</v>
      </c>
      <c r="G148">
        <v>0.63910883053</v>
      </c>
      <c r="H148">
        <v>0.13861270295</v>
      </c>
      <c r="I148">
        <v>7.2777500000000002</v>
      </c>
      <c r="J148" t="s">
        <v>67</v>
      </c>
      <c r="K148">
        <v>6.774</v>
      </c>
      <c r="L148">
        <v>6.4494810998439997E-2</v>
      </c>
      <c r="M148">
        <v>189.22682189941401</v>
      </c>
      <c r="N148">
        <v>115</v>
      </c>
      <c r="O148">
        <v>115</v>
      </c>
      <c r="P148">
        <v>2.8867229819297999E-2</v>
      </c>
      <c r="Q148">
        <v>0.60451674461364702</v>
      </c>
      <c r="R148">
        <v>0.261931002140045</v>
      </c>
      <c r="S148">
        <v>0.132522583007812</v>
      </c>
      <c r="T148">
        <v>1.921362925510872</v>
      </c>
      <c r="U148">
        <v>0.80427080392837502</v>
      </c>
      <c r="V148">
        <v>1.809260766E-6</v>
      </c>
      <c r="W148">
        <v>-4.0969853289429996E-3</v>
      </c>
      <c r="X148">
        <v>329</v>
      </c>
      <c r="Y148">
        <v>95.907783508300781</v>
      </c>
      <c r="Z148">
        <v>1.5052919671803979</v>
      </c>
      <c r="AA148">
        <v>-0.40972849726676902</v>
      </c>
      <c r="AB148">
        <v>-1.4722027815877999E-2</v>
      </c>
      <c r="AC148">
        <v>0.21280442178249401</v>
      </c>
      <c r="AD148">
        <v>1.0138455451986761</v>
      </c>
      <c r="AE148">
        <v>4390.3254088811727</v>
      </c>
      <c r="AF148">
        <v>339</v>
      </c>
      <c r="AG148">
        <v>-2.1582852007319998E-3</v>
      </c>
      <c r="AH148">
        <v>5.0818451311472002E-2</v>
      </c>
      <c r="AI148">
        <v>1.8169430017166279</v>
      </c>
      <c r="AJ148">
        <v>234</v>
      </c>
      <c r="AK148">
        <v>105</v>
      </c>
      <c r="AL148">
        <v>1875.547651594082</v>
      </c>
      <c r="AM148">
        <v>350</v>
      </c>
      <c r="AN148">
        <v>-1.363539645E-4</v>
      </c>
      <c r="AO148">
        <v>2.5509919874867001E-2</v>
      </c>
      <c r="AP148">
        <v>1.8112090422794609</v>
      </c>
      <c r="AQ148">
        <v>244</v>
      </c>
      <c r="AR148">
        <v>106</v>
      </c>
      <c r="AS148">
        <v>1529.6468465767839</v>
      </c>
      <c r="AT148">
        <v>329</v>
      </c>
      <c r="AU148">
        <v>-3.9447833962516998E-2</v>
      </c>
      <c r="AV148">
        <v>1.8912347899695421</v>
      </c>
      <c r="AW148">
        <v>214</v>
      </c>
      <c r="AX148">
        <v>115</v>
      </c>
      <c r="AY148">
        <v>2079.6471225102609</v>
      </c>
      <c r="AZ148">
        <v>349</v>
      </c>
      <c r="BA148">
        <v>1.8703058960999999E-4</v>
      </c>
      <c r="BB148">
        <v>2.8507718325789999E-3</v>
      </c>
      <c r="BC148">
        <v>1.7088661032209691</v>
      </c>
      <c r="BD148">
        <v>244</v>
      </c>
      <c r="BE148">
        <v>105</v>
      </c>
      <c r="BF148">
        <v>2056.0437594823502</v>
      </c>
      <c r="BG148">
        <v>309</v>
      </c>
      <c r="BH148">
        <v>9.9221766048429999E-3</v>
      </c>
      <c r="BI148">
        <v>-5.1594879762459998E-3</v>
      </c>
      <c r="BJ148">
        <v>1.962489425334182</v>
      </c>
      <c r="BK148">
        <v>194</v>
      </c>
      <c r="BL148">
        <v>115</v>
      </c>
      <c r="BM148">
        <v>2440.6821158128041</v>
      </c>
      <c r="BN148">
        <v>649089.32999999996</v>
      </c>
      <c r="BO148">
        <v>5768459.8169999998</v>
      </c>
    </row>
    <row r="149" spans="1:67" x14ac:dyDescent="0.25">
      <c r="A149">
        <v>155</v>
      </c>
      <c r="B149">
        <v>1.2001225670420519</v>
      </c>
      <c r="C149">
        <v>0.94258271836999996</v>
      </c>
      <c r="D149">
        <v>1.7653279914188746</v>
      </c>
      <c r="E149">
        <f t="shared" si="2"/>
        <v>3.9080332768309263</v>
      </c>
      <c r="F149">
        <v>0.22789353524</v>
      </c>
      <c r="G149">
        <v>0.56104806308999999</v>
      </c>
      <c r="H149">
        <v>0.21105840167000001</v>
      </c>
      <c r="I149">
        <v>6.5018700000000003</v>
      </c>
      <c r="J149" t="s">
        <v>68</v>
      </c>
      <c r="K149">
        <v>8.577</v>
      </c>
      <c r="L149">
        <v>-2.0921580493450002E-2</v>
      </c>
      <c r="M149">
        <v>189.23741149902341</v>
      </c>
      <c r="N149">
        <v>135</v>
      </c>
      <c r="O149">
        <v>135</v>
      </c>
      <c r="P149">
        <v>8.5559748113159997E-3</v>
      </c>
      <c r="Q149">
        <v>0.14723590016365101</v>
      </c>
      <c r="R149">
        <v>5.3982492536306E-2</v>
      </c>
      <c r="S149">
        <v>2.8076171875E-2</v>
      </c>
      <c r="T149">
        <v>1.470949669899398</v>
      </c>
      <c r="U149">
        <v>0.216139957308769</v>
      </c>
      <c r="V149">
        <v>2.25834057E-7</v>
      </c>
      <c r="W149">
        <v>-3.5643163137140002E-3</v>
      </c>
      <c r="X149">
        <v>329</v>
      </c>
      <c r="Y149">
        <v>327.95404052734381</v>
      </c>
      <c r="Z149">
        <v>1.478809293173166</v>
      </c>
      <c r="AA149">
        <v>-0.40522733330726601</v>
      </c>
      <c r="AB149">
        <v>4.9016498029231997E-2</v>
      </c>
      <c r="AC149">
        <v>0.24275584518909499</v>
      </c>
      <c r="AD149">
        <v>0.93912599127409602</v>
      </c>
      <c r="AE149">
        <v>4568.7336159329861</v>
      </c>
      <c r="AF149">
        <v>339</v>
      </c>
      <c r="AG149">
        <v>-3.5650901494100001E-4</v>
      </c>
      <c r="AH149">
        <v>3.2961772977341999E-2</v>
      </c>
      <c r="AI149">
        <v>1.8107410231735259</v>
      </c>
      <c r="AJ149">
        <v>244</v>
      </c>
      <c r="AK149">
        <v>95</v>
      </c>
      <c r="AL149">
        <v>2164.8032940189219</v>
      </c>
      <c r="AM149">
        <v>310</v>
      </c>
      <c r="AN149">
        <v>2.343106450966E-3</v>
      </c>
      <c r="AO149">
        <v>1.6037724363067999E-2</v>
      </c>
      <c r="AP149">
        <v>1.6468539726605591</v>
      </c>
      <c r="AQ149">
        <v>164</v>
      </c>
      <c r="AR149">
        <v>146</v>
      </c>
      <c r="AS149">
        <v>1189.892099383781</v>
      </c>
      <c r="AT149">
        <v>329</v>
      </c>
      <c r="AU149">
        <v>-1.4876792506914E-2</v>
      </c>
      <c r="AV149">
        <v>1.4998217434647549</v>
      </c>
      <c r="AW149">
        <v>194</v>
      </c>
      <c r="AX149">
        <v>135</v>
      </c>
      <c r="AY149">
        <v>1409.511826637812</v>
      </c>
      <c r="AZ149">
        <v>339</v>
      </c>
      <c r="BA149">
        <v>1.0043410077507999E-2</v>
      </c>
      <c r="BB149">
        <v>8.3396376743239999E-3</v>
      </c>
      <c r="BC149">
        <v>1.871338477560659</v>
      </c>
      <c r="BD149">
        <v>234</v>
      </c>
      <c r="BE149">
        <v>105</v>
      </c>
      <c r="BF149">
        <v>2119.4566238878979</v>
      </c>
      <c r="BG149">
        <v>309</v>
      </c>
      <c r="BH149">
        <v>1.4256706027686E-2</v>
      </c>
      <c r="BI149">
        <v>2.8841499182466999E-2</v>
      </c>
      <c r="BJ149">
        <v>1.7262797396148679</v>
      </c>
      <c r="BK149">
        <v>214</v>
      </c>
      <c r="BL149">
        <v>95</v>
      </c>
      <c r="BM149">
        <v>2480.6568301458869</v>
      </c>
      <c r="BN149">
        <v>649142.04599999997</v>
      </c>
      <c r="BO149">
        <v>5768278.75</v>
      </c>
    </row>
    <row r="150" spans="1:67" x14ac:dyDescent="0.25">
      <c r="A150">
        <v>156</v>
      </c>
      <c r="B150">
        <v>1.3544749844171031</v>
      </c>
      <c r="C150">
        <v>1.99019903472</v>
      </c>
      <c r="D150">
        <v>2.1042603213170681</v>
      </c>
      <c r="E150">
        <f t="shared" si="2"/>
        <v>5.448934340454171</v>
      </c>
      <c r="F150">
        <v>0.20382685511000001</v>
      </c>
      <c r="G150">
        <v>0.60002553466999997</v>
      </c>
      <c r="H150">
        <v>0.19614761021999999</v>
      </c>
      <c r="I150">
        <v>7.0603300000000004</v>
      </c>
      <c r="J150" t="s">
        <v>68</v>
      </c>
      <c r="K150">
        <v>10.079000000000001</v>
      </c>
      <c r="L150">
        <v>-4.5828305184841003E-2</v>
      </c>
      <c r="M150">
        <v>189.28572082519531</v>
      </c>
      <c r="N150">
        <v>125</v>
      </c>
      <c r="O150">
        <v>125</v>
      </c>
      <c r="P150">
        <v>1.2095618061721001E-2</v>
      </c>
      <c r="Q150">
        <v>-3.1235508620739001E-2</v>
      </c>
      <c r="R150">
        <v>5.0462126731873003E-2</v>
      </c>
      <c r="S150">
        <v>3.668212890625E-2</v>
      </c>
      <c r="T150">
        <v>1.9821749561649911</v>
      </c>
      <c r="U150">
        <v>1.0101000070571899</v>
      </c>
      <c r="V150">
        <v>1.033603098E-6</v>
      </c>
      <c r="W150">
        <v>1.0681969579309999E-3</v>
      </c>
      <c r="X150">
        <v>329</v>
      </c>
      <c r="Y150">
        <v>198.34077453613281</v>
      </c>
      <c r="Z150">
        <v>1.570936246815734</v>
      </c>
      <c r="AA150">
        <v>-0.48043379187583901</v>
      </c>
      <c r="AB150">
        <v>4.0847253054380001E-2</v>
      </c>
      <c r="AC150">
        <v>0.30380183458328203</v>
      </c>
      <c r="AD150">
        <v>1.199260146065843</v>
      </c>
      <c r="AE150">
        <v>5027.1972850524517</v>
      </c>
      <c r="AF150">
        <v>339</v>
      </c>
      <c r="AG150">
        <v>-3.0406210165999999E-3</v>
      </c>
      <c r="AH150">
        <v>3.6506238283788003E-2</v>
      </c>
      <c r="AI150">
        <v>1.905578777527142</v>
      </c>
      <c r="AJ150">
        <v>244</v>
      </c>
      <c r="AK150">
        <v>95</v>
      </c>
      <c r="AL150">
        <v>2042.6359734391331</v>
      </c>
      <c r="AM150">
        <v>350</v>
      </c>
      <c r="AN150">
        <v>3.2844788004580002E-3</v>
      </c>
      <c r="AO150">
        <v>1.4211416879623E-2</v>
      </c>
      <c r="AP150">
        <v>1.583279376073305</v>
      </c>
      <c r="AQ150">
        <v>204</v>
      </c>
      <c r="AR150">
        <v>146</v>
      </c>
      <c r="AS150">
        <v>1936.454196412609</v>
      </c>
      <c r="AT150">
        <v>329</v>
      </c>
      <c r="AU150">
        <v>1.3494231256809999E-2</v>
      </c>
      <c r="AV150">
        <v>2.0810211717275409</v>
      </c>
      <c r="AW150">
        <v>204</v>
      </c>
      <c r="AX150">
        <v>125</v>
      </c>
      <c r="AY150">
        <v>2609.3031047163231</v>
      </c>
      <c r="AZ150">
        <v>349</v>
      </c>
      <c r="BA150">
        <v>9.1826429440570005E-3</v>
      </c>
      <c r="BB150">
        <v>6.984732715628E-3</v>
      </c>
      <c r="BC150">
        <v>2.1670665429043878</v>
      </c>
      <c r="BD150">
        <v>224</v>
      </c>
      <c r="BE150">
        <v>125</v>
      </c>
      <c r="BF150">
        <v>2730.9134531282371</v>
      </c>
      <c r="BG150">
        <v>309</v>
      </c>
      <c r="BH150">
        <v>1.7888091828052E-2</v>
      </c>
      <c r="BI150">
        <v>3.1508985036089003E-2</v>
      </c>
      <c r="BJ150">
        <v>2.0311136511173129</v>
      </c>
      <c r="BK150">
        <v>194</v>
      </c>
      <c r="BL150">
        <v>115</v>
      </c>
      <c r="BM150">
        <v>3009.3694250659419</v>
      </c>
      <c r="BN150">
        <v>649057.40300000005</v>
      </c>
      <c r="BO150">
        <v>5768356.8880000003</v>
      </c>
    </row>
    <row r="151" spans="1:67" x14ac:dyDescent="0.25">
      <c r="A151">
        <v>158</v>
      </c>
      <c r="B151">
        <v>1.1176491572186333</v>
      </c>
      <c r="C151">
        <v>2.0482347545100001</v>
      </c>
      <c r="D151">
        <v>1.9488379768928932</v>
      </c>
      <c r="E151">
        <f t="shared" si="2"/>
        <v>5.1147218886215269</v>
      </c>
      <c r="F151">
        <v>0.20436932998999999</v>
      </c>
      <c r="G151">
        <v>0.70052707654000002</v>
      </c>
      <c r="H151">
        <v>9.5103593469999997E-2</v>
      </c>
      <c r="I151">
        <v>7.33019</v>
      </c>
      <c r="J151" t="s">
        <v>68</v>
      </c>
      <c r="K151">
        <v>10.127000000000001</v>
      </c>
      <c r="L151">
        <v>-9.7878679633140994E-2</v>
      </c>
      <c r="M151">
        <v>189.550537109375</v>
      </c>
      <c r="N151">
        <v>135</v>
      </c>
      <c r="O151">
        <v>145</v>
      </c>
      <c r="P151">
        <v>1.3431696221232E-2</v>
      </c>
      <c r="Q151">
        <v>0.25496140122413602</v>
      </c>
      <c r="R151">
        <v>6.8707861006260001E-2</v>
      </c>
      <c r="S151">
        <v>4.6432495117188E-2</v>
      </c>
      <c r="T151">
        <v>1.84708113646459</v>
      </c>
      <c r="U151">
        <v>1.995669364929199</v>
      </c>
      <c r="V151">
        <v>1.553034394E-6</v>
      </c>
      <c r="W151">
        <v>-4.5662955380979999E-3</v>
      </c>
      <c r="X151">
        <v>329</v>
      </c>
      <c r="Y151">
        <v>354.38644409179688</v>
      </c>
      <c r="Z151">
        <v>1.4580272726501571</v>
      </c>
      <c r="AA151">
        <v>-0.36732384562492398</v>
      </c>
      <c r="AB151">
        <v>3.7863265722990001E-2</v>
      </c>
      <c r="AC151">
        <v>0.23892767727375</v>
      </c>
      <c r="AD151">
        <v>0.90252990511019404</v>
      </c>
      <c r="AE151">
        <v>4450.1164894537987</v>
      </c>
      <c r="AF151">
        <v>329</v>
      </c>
      <c r="AG151">
        <v>-3.7721399778520002E-3</v>
      </c>
      <c r="AH151">
        <v>4.8554406138650003E-2</v>
      </c>
      <c r="AI151">
        <v>1.9217541227221679</v>
      </c>
      <c r="AJ151">
        <v>194</v>
      </c>
      <c r="AK151">
        <v>135</v>
      </c>
      <c r="AL151">
        <v>1508.340592895295</v>
      </c>
      <c r="AM151">
        <v>310</v>
      </c>
      <c r="AN151">
        <v>-6.7239958507599997E-4</v>
      </c>
      <c r="AO151">
        <v>1.4653219883019E-2</v>
      </c>
      <c r="AP151">
        <v>2.123233662435196</v>
      </c>
      <c r="AQ151">
        <v>164</v>
      </c>
      <c r="AR151">
        <v>146</v>
      </c>
      <c r="AS151">
        <v>1639.071532691152</v>
      </c>
      <c r="AT151">
        <v>329</v>
      </c>
      <c r="AU151">
        <v>-2.5548355287507998E-2</v>
      </c>
      <c r="AV151">
        <v>1.939705703653517</v>
      </c>
      <c r="AW151">
        <v>184</v>
      </c>
      <c r="AX151">
        <v>145</v>
      </c>
      <c r="AY151">
        <v>1859.5379937848611</v>
      </c>
      <c r="AZ151">
        <v>298</v>
      </c>
      <c r="BA151">
        <v>7.8692511418620003E-3</v>
      </c>
      <c r="BB151">
        <v>2.3425631005012E-2</v>
      </c>
      <c r="BC151">
        <v>2.0989055015282272</v>
      </c>
      <c r="BD151">
        <v>203</v>
      </c>
      <c r="BE151">
        <v>95</v>
      </c>
      <c r="BF151">
        <v>1959.2392580415999</v>
      </c>
      <c r="BG151">
        <v>309</v>
      </c>
      <c r="BH151">
        <v>1.8908823124081001E-2</v>
      </c>
      <c r="BI151">
        <v>7.6063335018129999E-3</v>
      </c>
      <c r="BJ151">
        <v>1.68152753663385</v>
      </c>
      <c r="BK151">
        <v>184</v>
      </c>
      <c r="BL151">
        <v>125</v>
      </c>
      <c r="BM151">
        <v>1952.104512929551</v>
      </c>
      <c r="BN151">
        <v>649073.26599999995</v>
      </c>
      <c r="BO151">
        <v>5768075.8720000004</v>
      </c>
    </row>
    <row r="152" spans="1:67" x14ac:dyDescent="0.25">
      <c r="A152">
        <v>159</v>
      </c>
      <c r="B152">
        <v>1.0836215644056222</v>
      </c>
      <c r="C152">
        <v>1.9108420714100001</v>
      </c>
      <c r="D152">
        <v>1.6728316350930017</v>
      </c>
      <c r="E152">
        <f t="shared" si="2"/>
        <v>4.6672952709086237</v>
      </c>
      <c r="F152">
        <v>0.21002409823000001</v>
      </c>
      <c r="G152">
        <v>0.68286946131000004</v>
      </c>
      <c r="H152">
        <v>0.10710644046999999</v>
      </c>
      <c r="I152">
        <v>8.4270300000000002</v>
      </c>
      <c r="J152" t="s">
        <v>68</v>
      </c>
      <c r="K152">
        <v>9.4730000000000008</v>
      </c>
      <c r="L152">
        <v>-9.757162630558E-2</v>
      </c>
      <c r="M152">
        <v>189.58219909667969</v>
      </c>
      <c r="N152">
        <v>135</v>
      </c>
      <c r="O152">
        <v>135</v>
      </c>
      <c r="P152">
        <v>2.1367339417338E-2</v>
      </c>
      <c r="Q152">
        <v>0.26419374346733099</v>
      </c>
      <c r="R152">
        <v>0.167473435401917</v>
      </c>
      <c r="S152">
        <v>8.770751953125E-2</v>
      </c>
      <c r="T152">
        <v>1.8262399775934479</v>
      </c>
      <c r="U152">
        <v>6.2551064491271982</v>
      </c>
      <c r="V152">
        <v>2.162948022E-6</v>
      </c>
      <c r="W152">
        <v>-3.847085870802E-3</v>
      </c>
      <c r="X152">
        <v>329</v>
      </c>
      <c r="Y152">
        <v>191.65162658691401</v>
      </c>
      <c r="Z152">
        <v>1.468004013178061</v>
      </c>
      <c r="AA152">
        <v>-0.37054455280303999</v>
      </c>
      <c r="AB152">
        <v>3.9930921047925998E-2</v>
      </c>
      <c r="AC152">
        <v>0.23693731427192699</v>
      </c>
      <c r="AD152">
        <v>0.91110323643500502</v>
      </c>
      <c r="AE152">
        <v>4424.0089558557138</v>
      </c>
      <c r="AF152">
        <v>339</v>
      </c>
      <c r="AG152">
        <v>-4.5922448335279998E-3</v>
      </c>
      <c r="AH152">
        <v>8.6088994726679999E-3</v>
      </c>
      <c r="AI152">
        <v>1.744824969002446</v>
      </c>
      <c r="AJ152">
        <v>204</v>
      </c>
      <c r="AK152">
        <v>135</v>
      </c>
      <c r="AL152">
        <v>1827.3626896110479</v>
      </c>
      <c r="AM152">
        <v>310</v>
      </c>
      <c r="AN152">
        <v>-1.507488468923E-3</v>
      </c>
      <c r="AO152">
        <v>1.7098459018886E-2</v>
      </c>
      <c r="AP152">
        <v>1.8937214623023171</v>
      </c>
      <c r="AQ152">
        <v>164</v>
      </c>
      <c r="AR152">
        <v>146</v>
      </c>
      <c r="AS152">
        <v>1361.234541700886</v>
      </c>
      <c r="AT152">
        <v>329</v>
      </c>
      <c r="AU152">
        <v>-2.6440618175915E-2</v>
      </c>
      <c r="AV152">
        <v>1.9293319365450909</v>
      </c>
      <c r="AW152">
        <v>194</v>
      </c>
      <c r="AX152">
        <v>135</v>
      </c>
      <c r="AY152">
        <v>1845.0532814476189</v>
      </c>
      <c r="AZ152">
        <v>329</v>
      </c>
      <c r="BA152">
        <v>4.7812602602240002E-3</v>
      </c>
      <c r="BB152">
        <v>2.0352086563437E-2</v>
      </c>
      <c r="BC152">
        <v>2.0679685292547521</v>
      </c>
      <c r="BD152">
        <v>234</v>
      </c>
      <c r="BE152">
        <v>95</v>
      </c>
      <c r="BF152">
        <v>1870.211963457007</v>
      </c>
      <c r="BG152">
        <v>309</v>
      </c>
      <c r="BH152">
        <v>2.1186638477315001E-2</v>
      </c>
      <c r="BI152">
        <v>5.5545777668219998E-3</v>
      </c>
      <c r="BJ152">
        <v>1.712999470878571</v>
      </c>
      <c r="BK152">
        <v>184</v>
      </c>
      <c r="BL152">
        <v>125</v>
      </c>
      <c r="BM152">
        <v>1956.2184271917561</v>
      </c>
      <c r="BN152">
        <v>649149.79599999997</v>
      </c>
      <c r="BO152">
        <v>5767966.4579999996</v>
      </c>
    </row>
    <row r="153" spans="1:67" x14ac:dyDescent="0.25">
      <c r="A153">
        <v>160</v>
      </c>
      <c r="B153">
        <v>1.3089063864315247</v>
      </c>
      <c r="C153">
        <v>1.95214525799</v>
      </c>
      <c r="D153">
        <v>1.302104533912178</v>
      </c>
      <c r="E153">
        <f t="shared" si="2"/>
        <v>4.5631561783337027</v>
      </c>
      <c r="F153">
        <v>0.28443195190999998</v>
      </c>
      <c r="G153">
        <v>0.53920072834999999</v>
      </c>
      <c r="H153">
        <v>0.17636731974</v>
      </c>
      <c r="I153">
        <v>7.8100399999999999</v>
      </c>
      <c r="J153" t="s">
        <v>68</v>
      </c>
      <c r="K153">
        <v>5.4359999999999999</v>
      </c>
      <c r="L153">
        <v>0.120120704174042</v>
      </c>
      <c r="M153">
        <v>189.725341796875</v>
      </c>
      <c r="N153">
        <v>125</v>
      </c>
      <c r="O153">
        <v>125</v>
      </c>
      <c r="P153">
        <v>3.5934451967478E-2</v>
      </c>
      <c r="Q153">
        <v>5.6835606694220997E-2</v>
      </c>
      <c r="R153">
        <v>0.24951823055744199</v>
      </c>
      <c r="S153">
        <v>0.119415283203125</v>
      </c>
      <c r="T153">
        <v>1.6768979433084239</v>
      </c>
      <c r="U153">
        <v>0</v>
      </c>
      <c r="V153">
        <v>3.8367343219999998E-6</v>
      </c>
      <c r="W153">
        <v>-1.785058761016E-3</v>
      </c>
      <c r="X153">
        <v>329</v>
      </c>
      <c r="Y153">
        <v>82.892730712890625</v>
      </c>
      <c r="Z153">
        <v>1.5026852552977541</v>
      </c>
      <c r="AA153">
        <v>-0.39755558967590299</v>
      </c>
      <c r="AB153">
        <v>-6.2626048922538993E-2</v>
      </c>
      <c r="AC153">
        <v>0.234905630350113</v>
      </c>
      <c r="AD153">
        <v>0.99459583555771303</v>
      </c>
      <c r="AE153">
        <v>4354.6713982981692</v>
      </c>
      <c r="AF153">
        <v>339</v>
      </c>
      <c r="AG153">
        <v>-7.4918903243549996E-3</v>
      </c>
      <c r="AH153">
        <v>2.3681198531102E-2</v>
      </c>
      <c r="AI153">
        <v>1.646317969199286</v>
      </c>
      <c r="AJ153">
        <v>234</v>
      </c>
      <c r="AK153">
        <v>105</v>
      </c>
      <c r="AL153">
        <v>2088.1337360537068</v>
      </c>
      <c r="AM153">
        <v>350</v>
      </c>
      <c r="AN153">
        <v>-2.423741654489E-3</v>
      </c>
      <c r="AO153">
        <v>1.8722588791096E-2</v>
      </c>
      <c r="AP153">
        <v>1.839037182202093</v>
      </c>
      <c r="AQ153">
        <v>275</v>
      </c>
      <c r="AR153">
        <v>75</v>
      </c>
      <c r="AS153">
        <v>1598.428974673574</v>
      </c>
      <c r="AT153">
        <v>329</v>
      </c>
      <c r="AU153">
        <v>2.4943255578120001E-3</v>
      </c>
      <c r="AV153">
        <v>1.7761767047796719</v>
      </c>
      <c r="AW153">
        <v>204</v>
      </c>
      <c r="AX153">
        <v>125</v>
      </c>
      <c r="AY153">
        <v>1896.923099169386</v>
      </c>
      <c r="AZ153">
        <v>339</v>
      </c>
      <c r="BA153">
        <v>1.6109285906760001E-3</v>
      </c>
      <c r="BB153">
        <v>2.9790191020233E-2</v>
      </c>
      <c r="BC153">
        <v>1.9896730027665239</v>
      </c>
      <c r="BD153">
        <v>234</v>
      </c>
      <c r="BE153">
        <v>105</v>
      </c>
      <c r="BF153">
        <v>1738.273373490631</v>
      </c>
      <c r="BG153">
        <v>309</v>
      </c>
      <c r="BH153">
        <v>2.3609843951329999E-2</v>
      </c>
      <c r="BI153">
        <v>1.9451688027340001E-3</v>
      </c>
      <c r="BJ153">
        <v>1.8429823115322961</v>
      </c>
      <c r="BK153">
        <v>194</v>
      </c>
      <c r="BL153">
        <v>115</v>
      </c>
      <c r="BM153">
        <v>2375.9623510798988</v>
      </c>
      <c r="BN153">
        <v>649117.402</v>
      </c>
      <c r="BO153">
        <v>5767886.7889999999</v>
      </c>
    </row>
    <row r="154" spans="1:67" x14ac:dyDescent="0.25">
      <c r="A154">
        <v>161</v>
      </c>
      <c r="B154">
        <v>0.99277353712781169</v>
      </c>
      <c r="C154">
        <v>2.4188700833299999</v>
      </c>
      <c r="D154">
        <v>0.84484893813873096</v>
      </c>
      <c r="E154">
        <f t="shared" si="2"/>
        <v>4.256492558596543</v>
      </c>
      <c r="F154">
        <v>0.26115620595</v>
      </c>
      <c r="G154">
        <v>0.58430450973000003</v>
      </c>
      <c r="H154">
        <v>0.15453928432</v>
      </c>
      <c r="I154">
        <v>8.2499599999999997</v>
      </c>
      <c r="J154" t="s">
        <v>67</v>
      </c>
      <c r="K154">
        <v>5.1189999999999998</v>
      </c>
      <c r="L154">
        <v>-2.2013330832123999E-2</v>
      </c>
      <c r="M154">
        <v>189.91728210449219</v>
      </c>
      <c r="N154">
        <v>135</v>
      </c>
      <c r="O154">
        <v>135</v>
      </c>
      <c r="P154">
        <v>4.3447833508253E-2</v>
      </c>
      <c r="Q154">
        <v>-0.72085160017013505</v>
      </c>
      <c r="R154">
        <v>0.34267795085906999</v>
      </c>
      <c r="S154">
        <v>0.148513793945312</v>
      </c>
      <c r="T154">
        <v>1.736564057659939</v>
      </c>
      <c r="U154">
        <v>0</v>
      </c>
      <c r="V154">
        <v>2.0707291240000001E-6</v>
      </c>
      <c r="W154">
        <v>-3.468686016276E-3</v>
      </c>
      <c r="X154">
        <v>329</v>
      </c>
      <c r="Y154">
        <v>28.096565246582031</v>
      </c>
      <c r="Z154">
        <v>1.469049969626681</v>
      </c>
      <c r="AA154">
        <v>-0.37930688261985801</v>
      </c>
      <c r="AB154">
        <v>3.8032449781895003E-2</v>
      </c>
      <c r="AC154">
        <v>0.233345001935959</v>
      </c>
      <c r="AD154">
        <v>0.90377527184468198</v>
      </c>
      <c r="AE154">
        <v>4277.2387419211509</v>
      </c>
      <c r="AF154">
        <v>339</v>
      </c>
      <c r="AG154">
        <v>-1.4134030125995E-2</v>
      </c>
      <c r="AH154">
        <v>3.6113896883352002E-2</v>
      </c>
      <c r="AI154">
        <v>1.3352204315077201</v>
      </c>
      <c r="AJ154">
        <v>234</v>
      </c>
      <c r="AK154">
        <v>105</v>
      </c>
      <c r="AL154">
        <v>1393.3690270990589</v>
      </c>
      <c r="AM154">
        <v>350</v>
      </c>
      <c r="AN154">
        <v>-2.944514837246E-3</v>
      </c>
      <c r="AO154">
        <v>2.2757492214311999E-2</v>
      </c>
      <c r="AP154">
        <v>1.9917539921233001</v>
      </c>
      <c r="AQ154">
        <v>275</v>
      </c>
      <c r="AR154">
        <v>75</v>
      </c>
      <c r="AS154">
        <v>1634.7249071466031</v>
      </c>
      <c r="AT154">
        <v>329</v>
      </c>
      <c r="AU154">
        <v>8.4563438891700001E-4</v>
      </c>
      <c r="AV154">
        <v>1.8242222476065479</v>
      </c>
      <c r="AW154">
        <v>194</v>
      </c>
      <c r="AX154">
        <v>135</v>
      </c>
      <c r="AY154">
        <v>1909.0571381014761</v>
      </c>
      <c r="AZ154">
        <v>349</v>
      </c>
      <c r="BA154">
        <v>-1.7867848927081001E-2</v>
      </c>
      <c r="BB154">
        <v>1.5416211066614E-2</v>
      </c>
      <c r="BC154">
        <v>1.9542163697291961</v>
      </c>
      <c r="BD154">
        <v>214</v>
      </c>
      <c r="BE154">
        <v>135</v>
      </c>
      <c r="BF154">
        <v>1462.482382899535</v>
      </c>
      <c r="BG154">
        <v>309</v>
      </c>
      <c r="BH154">
        <v>1.3621093452606E-2</v>
      </c>
      <c r="BI154">
        <v>1.1793539505786E-2</v>
      </c>
      <c r="BJ154">
        <v>1.232107154736424</v>
      </c>
      <c r="BK154">
        <v>214</v>
      </c>
      <c r="BL154">
        <v>95</v>
      </c>
      <c r="BM154">
        <v>1445.428747156807</v>
      </c>
      <c r="BN154">
        <v>649113.67200000002</v>
      </c>
      <c r="BO154">
        <v>5767679.449</v>
      </c>
    </row>
    <row r="155" spans="1:67" x14ac:dyDescent="0.25">
      <c r="A155">
        <v>162</v>
      </c>
      <c r="B155">
        <v>1.1941402130385503</v>
      </c>
      <c r="C155">
        <v>1.89604008422</v>
      </c>
      <c r="D155">
        <v>1.1857018190884203</v>
      </c>
      <c r="E155">
        <f t="shared" si="2"/>
        <v>4.2758821163469705</v>
      </c>
      <c r="F155">
        <v>0.24722503489</v>
      </c>
      <c r="G155">
        <v>0.66569351068000004</v>
      </c>
      <c r="H155">
        <v>8.7081454429999997E-2</v>
      </c>
      <c r="I155">
        <v>7.6604099999999997</v>
      </c>
      <c r="J155" t="s">
        <v>67</v>
      </c>
      <c r="K155">
        <v>5.5730000000000004</v>
      </c>
      <c r="L155">
        <v>6.6269978880882E-2</v>
      </c>
      <c r="M155">
        <v>189.76222229003909</v>
      </c>
      <c r="N155">
        <v>135</v>
      </c>
      <c r="O155">
        <v>145</v>
      </c>
      <c r="P155">
        <v>2.8243560343981001E-2</v>
      </c>
      <c r="Q155">
        <v>8.4098562598227997E-2</v>
      </c>
      <c r="R155">
        <v>0.217683896422386</v>
      </c>
      <c r="S155">
        <v>0.1082763671875</v>
      </c>
      <c r="T155">
        <v>1.7620627144165351</v>
      </c>
      <c r="U155">
        <v>0</v>
      </c>
      <c r="V155">
        <v>2.5879035090000002E-6</v>
      </c>
      <c r="W155">
        <v>-4.6953400596980001E-3</v>
      </c>
      <c r="X155">
        <v>329</v>
      </c>
      <c r="Y155">
        <v>65.197540283203125</v>
      </c>
      <c r="Z155">
        <v>1.427571820677721</v>
      </c>
      <c r="AA155">
        <v>-0.340447247028351</v>
      </c>
      <c r="AB155">
        <v>2.054881863296E-2</v>
      </c>
      <c r="AC155">
        <v>0.204415068030357</v>
      </c>
      <c r="AD155">
        <v>0.83222590556709397</v>
      </c>
      <c r="AE155">
        <v>4267.946992385946</v>
      </c>
      <c r="AF155">
        <v>329</v>
      </c>
      <c r="AG155">
        <v>-2.6721265519029998E-3</v>
      </c>
      <c r="AH155">
        <v>3.1017018994689998E-3</v>
      </c>
      <c r="AI155">
        <v>1.827270522879846</v>
      </c>
      <c r="AJ155">
        <v>173</v>
      </c>
      <c r="AK155">
        <v>156</v>
      </c>
      <c r="AL155">
        <v>1627.0938721903881</v>
      </c>
      <c r="AM155">
        <v>310</v>
      </c>
      <c r="AN155">
        <v>-2.6231529557149999E-3</v>
      </c>
      <c r="AO155">
        <v>1.9780523959854999E-2</v>
      </c>
      <c r="AP155">
        <v>1.89095313445821</v>
      </c>
      <c r="AQ155">
        <v>164</v>
      </c>
      <c r="AR155">
        <v>146</v>
      </c>
      <c r="AS155">
        <v>1355.283916803764</v>
      </c>
      <c r="AT155">
        <v>329</v>
      </c>
      <c r="AU155">
        <v>-2.5207156329328999E-2</v>
      </c>
      <c r="AV155">
        <v>1.824467689319228</v>
      </c>
      <c r="AW155">
        <v>184</v>
      </c>
      <c r="AX155">
        <v>145</v>
      </c>
      <c r="AY155">
        <v>1717.07208110024</v>
      </c>
      <c r="AZ155">
        <v>329</v>
      </c>
      <c r="BA155">
        <v>2.5739251082409998E-3</v>
      </c>
      <c r="BB155">
        <v>2.1801665279810999E-2</v>
      </c>
      <c r="BC155">
        <v>2.014553445257715</v>
      </c>
      <c r="BD155">
        <v>234</v>
      </c>
      <c r="BE155">
        <v>95</v>
      </c>
      <c r="BF155">
        <v>1691.45961726632</v>
      </c>
      <c r="BG155">
        <v>309</v>
      </c>
      <c r="BH155">
        <v>1.0711103208541999E-2</v>
      </c>
      <c r="BI155">
        <v>5.2168562983489998E-3</v>
      </c>
      <c r="BJ155">
        <v>1.8257664260788871</v>
      </c>
      <c r="BK155">
        <v>174</v>
      </c>
      <c r="BL155">
        <v>135</v>
      </c>
      <c r="BM155">
        <v>2054.9337241981839</v>
      </c>
      <c r="BN155">
        <v>649227.62100000004</v>
      </c>
      <c r="BO155">
        <v>5767732.4069999997</v>
      </c>
    </row>
    <row r="156" spans="1:67" x14ac:dyDescent="0.25">
      <c r="A156">
        <v>163</v>
      </c>
      <c r="B156">
        <v>0.9817208514923893</v>
      </c>
      <c r="C156">
        <v>2.2624875276899998</v>
      </c>
      <c r="D156">
        <v>0.63502658882530694</v>
      </c>
      <c r="E156">
        <f t="shared" si="2"/>
        <v>3.8792349680076961</v>
      </c>
      <c r="F156">
        <v>0.31643107510000001</v>
      </c>
      <c r="G156">
        <v>0.52985750184000002</v>
      </c>
      <c r="H156">
        <v>0.15371142305999999</v>
      </c>
      <c r="I156">
        <v>7.7566600000000001</v>
      </c>
      <c r="J156" t="s">
        <v>67</v>
      </c>
      <c r="K156">
        <v>5.7140000000000004</v>
      </c>
      <c r="L156">
        <v>-6.9149702787399001E-2</v>
      </c>
      <c r="M156">
        <v>190.2232360839844</v>
      </c>
      <c r="N156">
        <v>166</v>
      </c>
      <c r="O156">
        <v>166</v>
      </c>
      <c r="P156">
        <v>6.6227592527866003E-2</v>
      </c>
      <c r="Q156">
        <v>-0.89553993940353405</v>
      </c>
      <c r="R156">
        <v>0.56704413890838601</v>
      </c>
      <c r="S156">
        <v>0.226028442382812</v>
      </c>
      <c r="T156">
        <v>1.779685363129047</v>
      </c>
      <c r="U156">
        <v>1.273612380027771</v>
      </c>
      <c r="V156">
        <v>9.81033622E-7</v>
      </c>
      <c r="W156">
        <v>-7.213899400085E-3</v>
      </c>
      <c r="X156">
        <v>329</v>
      </c>
      <c r="Y156">
        <v>347.68304443359381</v>
      </c>
      <c r="Z156">
        <v>1.4416279933486471</v>
      </c>
      <c r="AA156">
        <v>-0.36680766940116899</v>
      </c>
      <c r="AB156">
        <v>2.2656973451375999E-2</v>
      </c>
      <c r="AC156">
        <v>0.219528794288635</v>
      </c>
      <c r="AD156">
        <v>0.87472589490168096</v>
      </c>
      <c r="AE156">
        <v>4334.5090818363014</v>
      </c>
      <c r="AF156">
        <v>339</v>
      </c>
      <c r="AG156">
        <v>-2.5236145901771999E-2</v>
      </c>
      <c r="AH156">
        <v>4.3360677848540002E-2</v>
      </c>
      <c r="AI156">
        <v>1.610817318082238</v>
      </c>
      <c r="AJ156">
        <v>214</v>
      </c>
      <c r="AK156">
        <v>125</v>
      </c>
      <c r="AL156">
        <v>1470.1337397210291</v>
      </c>
      <c r="AM156">
        <v>310</v>
      </c>
      <c r="AN156">
        <v>-1.582900347139E-3</v>
      </c>
      <c r="AO156">
        <v>2.3789057039525E-2</v>
      </c>
      <c r="AP156">
        <v>2.0922684280528649</v>
      </c>
      <c r="AQ156">
        <v>214</v>
      </c>
      <c r="AR156">
        <v>96</v>
      </c>
      <c r="AS156">
        <v>1730.2140979124861</v>
      </c>
      <c r="AT156">
        <v>329</v>
      </c>
      <c r="AU156">
        <v>-7.0655509211399996E-3</v>
      </c>
      <c r="AV156">
        <v>1.8585888396987471</v>
      </c>
      <c r="AW156">
        <v>163</v>
      </c>
      <c r="AX156">
        <v>166</v>
      </c>
      <c r="AY156">
        <v>1829.79864891906</v>
      </c>
      <c r="AZ156">
        <v>349</v>
      </c>
      <c r="BA156">
        <v>-1.7271324428590001E-2</v>
      </c>
      <c r="BB156">
        <v>1.2464453438275E-2</v>
      </c>
      <c r="BC156">
        <v>1.9098440239146171</v>
      </c>
      <c r="BD156">
        <v>214</v>
      </c>
      <c r="BE156">
        <v>135</v>
      </c>
      <c r="BF156">
        <v>1533.839154795375</v>
      </c>
      <c r="BG156">
        <v>309</v>
      </c>
      <c r="BH156">
        <v>1.7379310458861E-2</v>
      </c>
      <c r="BI156">
        <v>2.8004828186333999E-2</v>
      </c>
      <c r="BJ156">
        <v>1.6928401812376079</v>
      </c>
      <c r="BK156">
        <v>214</v>
      </c>
      <c r="BL156">
        <v>95</v>
      </c>
      <c r="BM156">
        <v>1631.7566994661911</v>
      </c>
      <c r="BN156">
        <v>649166.255</v>
      </c>
      <c r="BO156">
        <v>5767512.943</v>
      </c>
    </row>
    <row r="157" spans="1:67" x14ac:dyDescent="0.25">
      <c r="A157">
        <v>172</v>
      </c>
      <c r="B157">
        <v>1.1988142306387053</v>
      </c>
      <c r="C157">
        <v>2.7083065769800001</v>
      </c>
      <c r="D157">
        <v>1.2571156559820627</v>
      </c>
      <c r="E157">
        <f t="shared" si="2"/>
        <v>5.1642364636007674</v>
      </c>
      <c r="F157">
        <v>0.20219975857</v>
      </c>
      <c r="G157">
        <v>0.70967931877000001</v>
      </c>
      <c r="H157">
        <v>8.8120922660000003E-2</v>
      </c>
      <c r="I157">
        <v>7.4456199999999999</v>
      </c>
      <c r="J157" t="s">
        <v>67</v>
      </c>
      <c r="K157">
        <v>7.0170000000000003</v>
      </c>
      <c r="L157">
        <v>1.5904765576124E-2</v>
      </c>
      <c r="M157">
        <v>189.58607482910159</v>
      </c>
      <c r="N157">
        <v>145</v>
      </c>
      <c r="O157">
        <v>145</v>
      </c>
      <c r="P157">
        <v>1.728249900043E-2</v>
      </c>
      <c r="Q157">
        <v>-0.92192810773849498</v>
      </c>
      <c r="R157">
        <v>0.154115825891495</v>
      </c>
      <c r="S157">
        <v>5.6411743164062E-2</v>
      </c>
      <c r="T157">
        <v>1.9518576792502551</v>
      </c>
      <c r="U157">
        <v>0.31069540977478</v>
      </c>
      <c r="V157">
        <v>1.2302795E-8</v>
      </c>
      <c r="W157">
        <v>-7.7137709595260003E-3</v>
      </c>
      <c r="X157">
        <v>329</v>
      </c>
      <c r="Y157">
        <v>356.7642822265625</v>
      </c>
      <c r="Z157">
        <v>1.4451462900101111</v>
      </c>
      <c r="AA157">
        <v>-0.37188419699668901</v>
      </c>
      <c r="AB157">
        <v>2.7995342388749001E-2</v>
      </c>
      <c r="AC157">
        <v>0.23812557756900801</v>
      </c>
      <c r="AD157">
        <v>0.89547976585656297</v>
      </c>
      <c r="AE157">
        <v>4508.7144529920242</v>
      </c>
      <c r="AF157">
        <v>329</v>
      </c>
      <c r="AG157">
        <v>-3.4536429268188E-2</v>
      </c>
      <c r="AH157">
        <v>2.0875166611391001E-2</v>
      </c>
      <c r="AI157">
        <v>2.0433678140798759</v>
      </c>
      <c r="AJ157">
        <v>194</v>
      </c>
      <c r="AK157">
        <v>135</v>
      </c>
      <c r="AL157">
        <v>1330.199247470882</v>
      </c>
      <c r="AM157">
        <v>350</v>
      </c>
      <c r="AN157">
        <v>-4.1277217409979999E-3</v>
      </c>
      <c r="AO157">
        <v>2.4831640061767E-2</v>
      </c>
      <c r="AP157">
        <v>2.1136105523735069</v>
      </c>
      <c r="AQ157">
        <v>275</v>
      </c>
      <c r="AR157">
        <v>75</v>
      </c>
      <c r="AS157">
        <v>2002.2191155054411</v>
      </c>
      <c r="AT157">
        <v>329</v>
      </c>
      <c r="AU157">
        <v>-2.4601890227130001E-3</v>
      </c>
      <c r="AV157">
        <v>2.0456037016958031</v>
      </c>
      <c r="AW157">
        <v>184</v>
      </c>
      <c r="AX157">
        <v>145</v>
      </c>
      <c r="AY157">
        <v>2043.9605064252089</v>
      </c>
      <c r="AZ157">
        <v>349</v>
      </c>
      <c r="BA157">
        <v>-2.1945242119260001E-2</v>
      </c>
      <c r="BB157">
        <v>1.6468917472461E-2</v>
      </c>
      <c r="BC157">
        <v>2.0372142417461769</v>
      </c>
      <c r="BD157">
        <v>204</v>
      </c>
      <c r="BE157">
        <v>145</v>
      </c>
      <c r="BF157">
        <v>1777.676285098534</v>
      </c>
      <c r="BG157">
        <v>268</v>
      </c>
      <c r="BH157">
        <v>1.058342501809E-3</v>
      </c>
      <c r="BI157">
        <v>3.2793094380024E-2</v>
      </c>
      <c r="BJ157">
        <v>2.122311047524756</v>
      </c>
      <c r="BK157">
        <v>173</v>
      </c>
      <c r="BL157">
        <v>95</v>
      </c>
      <c r="BM157">
        <v>1700.756230870486</v>
      </c>
      <c r="BN157">
        <v>649321.50100000005</v>
      </c>
      <c r="BO157">
        <v>5769380.1739999996</v>
      </c>
    </row>
    <row r="158" spans="1:67" x14ac:dyDescent="0.25">
      <c r="A158">
        <v>175</v>
      </c>
      <c r="B158">
        <v>0.95208311227678899</v>
      </c>
      <c r="C158">
        <v>2.6916973787399998</v>
      </c>
      <c r="D158">
        <v>0.99897400091824518</v>
      </c>
      <c r="E158">
        <f t="shared" si="2"/>
        <v>4.6427544919350341</v>
      </c>
      <c r="F158">
        <v>0.62048940841</v>
      </c>
      <c r="G158">
        <v>9.1132449999999999E-5</v>
      </c>
      <c r="H158">
        <v>0.37941945913000003</v>
      </c>
      <c r="I158">
        <v>7.1800199999999998</v>
      </c>
      <c r="J158" t="s">
        <v>68</v>
      </c>
      <c r="K158">
        <v>5.2220000000000004</v>
      </c>
      <c r="L158">
        <v>-0.129963338375092</v>
      </c>
      <c r="M158">
        <v>188.95445251464841</v>
      </c>
      <c r="N158">
        <v>125</v>
      </c>
      <c r="O158">
        <v>115</v>
      </c>
      <c r="P158">
        <v>0.13965769112110099</v>
      </c>
      <c r="Q158">
        <v>-0.41973340511321999</v>
      </c>
      <c r="R158">
        <v>1.2364029884338379</v>
      </c>
      <c r="S158">
        <v>0.59747314453125</v>
      </c>
      <c r="T158">
        <v>1.846461534604793</v>
      </c>
      <c r="U158">
        <v>8.6345577239990234</v>
      </c>
      <c r="V158">
        <v>5.6195622159999997E-6</v>
      </c>
      <c r="W158">
        <v>1.0775955161080001E-3</v>
      </c>
      <c r="X158">
        <v>329</v>
      </c>
      <c r="Y158">
        <v>142.1709289550781</v>
      </c>
      <c r="Z158">
        <v>1.501606904539931</v>
      </c>
      <c r="AA158">
        <v>-0.40780943632125899</v>
      </c>
      <c r="AB158">
        <v>4.134447779506E-3</v>
      </c>
      <c r="AC158">
        <v>0.25383704900741599</v>
      </c>
      <c r="AD158">
        <v>0.99738907778599595</v>
      </c>
      <c r="AE158">
        <v>3953.232539316723</v>
      </c>
      <c r="AF158">
        <v>339</v>
      </c>
      <c r="AG158">
        <v>-4.7008236181420001E-3</v>
      </c>
      <c r="AH158">
        <v>3.8871311852743999E-2</v>
      </c>
      <c r="AI158">
        <v>1.7099860061519909</v>
      </c>
      <c r="AJ158">
        <v>214</v>
      </c>
      <c r="AK158">
        <v>125</v>
      </c>
      <c r="AL158">
        <v>2046.408294394746</v>
      </c>
      <c r="AM158">
        <v>350</v>
      </c>
      <c r="AN158">
        <v>5.6163348026760001E-3</v>
      </c>
      <c r="AO158">
        <v>2.8981305261100002E-2</v>
      </c>
      <c r="AP158">
        <v>2.0017965668269371</v>
      </c>
      <c r="AQ158">
        <v>244</v>
      </c>
      <c r="AR158">
        <v>106</v>
      </c>
      <c r="AS158">
        <v>2231.463091058652</v>
      </c>
      <c r="AT158">
        <v>329</v>
      </c>
      <c r="AU158">
        <v>1.0599107213809999E-3</v>
      </c>
      <c r="AV158">
        <v>1.9813285167340771</v>
      </c>
      <c r="AW158">
        <v>204</v>
      </c>
      <c r="AX158">
        <v>125</v>
      </c>
      <c r="AY158">
        <v>2252.2541127477648</v>
      </c>
      <c r="AZ158">
        <v>339</v>
      </c>
      <c r="BA158">
        <v>-1.6891479808145999E-2</v>
      </c>
      <c r="BB158">
        <v>7.6539131131089996E-3</v>
      </c>
      <c r="BC158">
        <v>1.8388214822809961</v>
      </c>
      <c r="BD158">
        <v>214</v>
      </c>
      <c r="BE158">
        <v>125</v>
      </c>
      <c r="BF158">
        <v>1592.704493435705</v>
      </c>
      <c r="BG158">
        <v>309</v>
      </c>
      <c r="BH158">
        <v>4.8188075753900002E-4</v>
      </c>
      <c r="BI158">
        <v>2.7024193880865001E-2</v>
      </c>
      <c r="BJ158">
        <v>1.989652015373764</v>
      </c>
      <c r="BK158">
        <v>225</v>
      </c>
      <c r="BL158">
        <v>84</v>
      </c>
      <c r="BM158">
        <v>1781.603163302914</v>
      </c>
      <c r="BN158">
        <v>649245.86600000004</v>
      </c>
      <c r="BO158">
        <v>5768942.9840000002</v>
      </c>
    </row>
    <row r="159" spans="1:67" x14ac:dyDescent="0.25">
      <c r="A159">
        <v>176</v>
      </c>
      <c r="B159">
        <v>1.0161533083851904</v>
      </c>
      <c r="C159">
        <v>1.7380684451499999</v>
      </c>
      <c r="D159">
        <v>2.5287238379945602</v>
      </c>
      <c r="E159">
        <f t="shared" si="2"/>
        <v>5.2829455915297503</v>
      </c>
      <c r="F159">
        <v>0.21700701072</v>
      </c>
      <c r="G159">
        <v>0.31544243997999999</v>
      </c>
      <c r="H159">
        <v>0.46755054930000001</v>
      </c>
      <c r="I159">
        <v>6.18696</v>
      </c>
      <c r="J159" t="s">
        <v>70</v>
      </c>
      <c r="K159">
        <v>10.243</v>
      </c>
      <c r="L159">
        <v>-0.151409491896629</v>
      </c>
      <c r="M159">
        <v>188.45361328125</v>
      </c>
      <c r="N159">
        <v>115</v>
      </c>
      <c r="O159">
        <v>105</v>
      </c>
      <c r="P159">
        <v>1.5720101073384E-2</v>
      </c>
      <c r="Q159">
        <v>-0.25241491198539701</v>
      </c>
      <c r="R159">
        <v>7.9552613198757005E-2</v>
      </c>
      <c r="S159">
        <v>5.8822631835938E-2</v>
      </c>
      <c r="T159">
        <v>1.510729848812727</v>
      </c>
      <c r="U159">
        <v>3.0293927192687988</v>
      </c>
      <c r="V159">
        <v>4.1181483540000003E-6</v>
      </c>
      <c r="W159">
        <v>4.9977609887719996E-3</v>
      </c>
      <c r="X159">
        <v>359</v>
      </c>
      <c r="Y159">
        <v>209.3680419921875</v>
      </c>
      <c r="Z159">
        <v>1.704872583103989</v>
      </c>
      <c r="AA159">
        <v>-0.57720625400543202</v>
      </c>
      <c r="AB159">
        <v>3.0628392472863E-2</v>
      </c>
      <c r="AC159">
        <v>0.38528740406036399</v>
      </c>
      <c r="AD159">
        <v>1.507553104873381</v>
      </c>
      <c r="AE159">
        <v>2925.5744587278782</v>
      </c>
      <c r="AF159">
        <v>339</v>
      </c>
      <c r="AG159">
        <v>-1.0313222853366E-2</v>
      </c>
      <c r="AH159">
        <v>5.1657345131209002E-2</v>
      </c>
      <c r="AI159">
        <v>1.8235748442989359</v>
      </c>
      <c r="AJ159">
        <v>244</v>
      </c>
      <c r="AK159">
        <v>95</v>
      </c>
      <c r="AL159">
        <v>2754.1065948353621</v>
      </c>
      <c r="AM159">
        <v>360</v>
      </c>
      <c r="AN159">
        <v>1.2452553018079E-2</v>
      </c>
      <c r="AO159">
        <v>2.8385278665977998E-2</v>
      </c>
      <c r="AP159">
        <v>1.588636294968351</v>
      </c>
      <c r="AQ159">
        <v>335</v>
      </c>
      <c r="AR159">
        <v>25</v>
      </c>
      <c r="AS159">
        <v>2587.6617441309882</v>
      </c>
      <c r="AT159">
        <v>359</v>
      </c>
      <c r="AU159">
        <v>2.4168547921717999E-2</v>
      </c>
      <c r="AV159">
        <v>1.812759438833615</v>
      </c>
      <c r="AW159">
        <v>244</v>
      </c>
      <c r="AX159">
        <v>115</v>
      </c>
      <c r="AY159">
        <v>2884.5712335830549</v>
      </c>
      <c r="AZ159">
        <v>349</v>
      </c>
      <c r="BA159">
        <v>1.5393513143714999E-2</v>
      </c>
      <c r="BB159">
        <v>-2.40336612342E-3</v>
      </c>
      <c r="BC159">
        <v>2.0098494602133208</v>
      </c>
      <c r="BD159">
        <v>344</v>
      </c>
      <c r="BE159">
        <v>5</v>
      </c>
      <c r="BF159">
        <v>3118.0084664123219</v>
      </c>
      <c r="BG159">
        <v>309</v>
      </c>
      <c r="BH159">
        <v>1.8624169840536001E-2</v>
      </c>
      <c r="BI159">
        <v>3.5244432313981E-2</v>
      </c>
      <c r="BJ159">
        <v>1.905849701363483</v>
      </c>
      <c r="BK159">
        <v>194</v>
      </c>
      <c r="BL159">
        <v>115</v>
      </c>
      <c r="BM159">
        <v>2989.283066457881</v>
      </c>
      <c r="BN159">
        <v>649355.05500000005</v>
      </c>
      <c r="BO159">
        <v>5768895.5470000003</v>
      </c>
    </row>
    <row r="160" spans="1:67" x14ac:dyDescent="0.25">
      <c r="A160">
        <v>179</v>
      </c>
      <c r="B160">
        <v>0.96851158056125908</v>
      </c>
      <c r="C160">
        <v>2.3307498467399999</v>
      </c>
      <c r="D160">
        <v>1.4404002172731143</v>
      </c>
      <c r="E160">
        <f t="shared" si="2"/>
        <v>4.7396616445743733</v>
      </c>
      <c r="F160">
        <v>0.20763693085000001</v>
      </c>
      <c r="G160">
        <v>0.44363121989999998</v>
      </c>
      <c r="H160">
        <v>0.34873184925</v>
      </c>
      <c r="I160">
        <v>7.17997</v>
      </c>
      <c r="J160" t="s">
        <v>70</v>
      </c>
      <c r="K160">
        <v>7.5890000000000004</v>
      </c>
      <c r="L160">
        <v>-0.150897055864334</v>
      </c>
      <c r="M160">
        <v>188.2940368652344</v>
      </c>
      <c r="N160">
        <v>125</v>
      </c>
      <c r="O160">
        <v>105</v>
      </c>
      <c r="P160">
        <v>3.4394948743280002E-3</v>
      </c>
      <c r="Q160">
        <v>-0.41205847263336198</v>
      </c>
      <c r="R160">
        <v>2.9004132375120999E-2</v>
      </c>
      <c r="S160">
        <v>1.8035888671875E-2</v>
      </c>
      <c r="T160">
        <v>1.683939465359257</v>
      </c>
      <c r="U160">
        <v>0</v>
      </c>
      <c r="V160">
        <v>2.8593169100000001E-7</v>
      </c>
      <c r="W160">
        <v>1.096405438147E-3</v>
      </c>
      <c r="X160">
        <v>359</v>
      </c>
      <c r="Y160">
        <v>290.37411499023438</v>
      </c>
      <c r="Z160">
        <v>1.671775051321337</v>
      </c>
      <c r="AA160">
        <v>-0.54776400327682495</v>
      </c>
      <c r="AB160">
        <v>5.1459465175866997E-2</v>
      </c>
      <c r="AC160">
        <v>0.38635089993476901</v>
      </c>
      <c r="AD160">
        <v>1.420644344763371</v>
      </c>
      <c r="AE160">
        <v>2846.095694559946</v>
      </c>
      <c r="AF160">
        <v>339</v>
      </c>
      <c r="AG160">
        <v>-5.1183520766990001E-3</v>
      </c>
      <c r="AH160">
        <v>3.7086373835086998E-2</v>
      </c>
      <c r="AI160">
        <v>1.8450602547026269</v>
      </c>
      <c r="AJ160">
        <v>234</v>
      </c>
      <c r="AK160">
        <v>105</v>
      </c>
      <c r="AL160">
        <v>2390.82600691791</v>
      </c>
      <c r="AM160">
        <v>360</v>
      </c>
      <c r="AN160">
        <v>1.0416037746724E-2</v>
      </c>
      <c r="AO160">
        <v>1.8378923065413999E-2</v>
      </c>
      <c r="AP160">
        <v>1.547702507020098</v>
      </c>
      <c r="AQ160">
        <v>335</v>
      </c>
      <c r="AR160">
        <v>25</v>
      </c>
      <c r="AS160">
        <v>2566.0815813529698</v>
      </c>
      <c r="AT160">
        <v>359</v>
      </c>
      <c r="AU160">
        <v>9.4206934284399996E-3</v>
      </c>
      <c r="AV160">
        <v>1.8836686806826151</v>
      </c>
      <c r="AW160">
        <v>234</v>
      </c>
      <c r="AX160">
        <v>125</v>
      </c>
      <c r="AY160">
        <v>2720.1574335637661</v>
      </c>
      <c r="AZ160">
        <v>349</v>
      </c>
      <c r="BA160">
        <v>1.7327992393136E-2</v>
      </c>
      <c r="BB160">
        <v>7.0374220553740003E-3</v>
      </c>
      <c r="BC160">
        <v>1.993229864782825</v>
      </c>
      <c r="BD160">
        <v>244</v>
      </c>
      <c r="BE160">
        <v>105</v>
      </c>
      <c r="BF160">
        <v>2686.3066217707078</v>
      </c>
      <c r="BG160">
        <v>309</v>
      </c>
      <c r="BH160">
        <v>2.021304193696E-2</v>
      </c>
      <c r="BI160">
        <v>3.7785646941406001E-2</v>
      </c>
      <c r="BJ160">
        <v>1.9398898691316531</v>
      </c>
      <c r="BK160">
        <v>214</v>
      </c>
      <c r="BL160">
        <v>95</v>
      </c>
      <c r="BM160">
        <v>2740.7784412046749</v>
      </c>
      <c r="BN160">
        <v>649401.68200000003</v>
      </c>
      <c r="BO160">
        <v>5768590.1399999997</v>
      </c>
    </row>
    <row r="161" spans="1:67" x14ac:dyDescent="0.25">
      <c r="A161">
        <v>180</v>
      </c>
      <c r="B161">
        <v>0.94854276913174873</v>
      </c>
      <c r="C161">
        <v>2.34843704213</v>
      </c>
      <c r="D161">
        <v>1.2904943945394258</v>
      </c>
      <c r="E161">
        <f t="shared" si="2"/>
        <v>4.5874742058011746</v>
      </c>
      <c r="F161">
        <v>0.30040752988000002</v>
      </c>
      <c r="G161">
        <v>0.11598594592</v>
      </c>
      <c r="H161">
        <v>0.58360652420000003</v>
      </c>
      <c r="I161">
        <v>7.1593900000000001</v>
      </c>
      <c r="J161" t="s">
        <v>70</v>
      </c>
      <c r="K161">
        <v>5.51</v>
      </c>
      <c r="L161">
        <v>-0.164495274424553</v>
      </c>
      <c r="M161">
        <v>188.5660095214844</v>
      </c>
      <c r="N161">
        <v>125</v>
      </c>
      <c r="O161">
        <v>105</v>
      </c>
      <c r="P161">
        <v>7.3707960546016998E-2</v>
      </c>
      <c r="Q161">
        <v>-0.26304951310157798</v>
      </c>
      <c r="R161">
        <v>0.69555038213729903</v>
      </c>
      <c r="S161">
        <v>0.350784301757812</v>
      </c>
      <c r="T161">
        <v>1.5516115293538439</v>
      </c>
      <c r="U161">
        <v>1.669420719146729</v>
      </c>
      <c r="V161">
        <v>7.6902011899999999E-7</v>
      </c>
      <c r="W161">
        <v>2.5823905598370001E-3</v>
      </c>
      <c r="X161">
        <v>359</v>
      </c>
      <c r="Y161">
        <v>330.1256103515625</v>
      </c>
      <c r="Z161">
        <v>1.703534890611657</v>
      </c>
      <c r="AA161">
        <v>-0.570553958415985</v>
      </c>
      <c r="AB161">
        <v>4.1283756494521998E-2</v>
      </c>
      <c r="AC161">
        <v>0.39150074124336198</v>
      </c>
      <c r="AD161">
        <v>1.506742301917021</v>
      </c>
      <c r="AE161">
        <v>2912.9336331804511</v>
      </c>
      <c r="AF161">
        <v>339</v>
      </c>
      <c r="AG161">
        <v>-8.781765315172E-3</v>
      </c>
      <c r="AH161">
        <v>4.2231212303580998E-2</v>
      </c>
      <c r="AI161">
        <v>2.1519098977538129</v>
      </c>
      <c r="AJ161">
        <v>234</v>
      </c>
      <c r="AK161">
        <v>105</v>
      </c>
      <c r="AL161">
        <v>2717.296001383178</v>
      </c>
      <c r="AM161">
        <v>360</v>
      </c>
      <c r="AN161">
        <v>1.0491237706790999E-2</v>
      </c>
      <c r="AO161">
        <v>2.9812610811764999E-2</v>
      </c>
      <c r="AP161">
        <v>1.7088416384624709</v>
      </c>
      <c r="AQ161">
        <v>335</v>
      </c>
      <c r="AR161">
        <v>25</v>
      </c>
      <c r="AS161">
        <v>2861.772310087214</v>
      </c>
      <c r="AT161">
        <v>359</v>
      </c>
      <c r="AU161">
        <v>2.6014786410118E-2</v>
      </c>
      <c r="AV161">
        <v>1.9009820957148811</v>
      </c>
      <c r="AW161">
        <v>313</v>
      </c>
      <c r="AX161">
        <v>46</v>
      </c>
      <c r="AY161">
        <v>2919.8115129542421</v>
      </c>
      <c r="AZ161">
        <v>349</v>
      </c>
      <c r="BA161">
        <v>1.5087043375335001E-2</v>
      </c>
      <c r="BB161">
        <v>3.2353547157730001E-3</v>
      </c>
      <c r="BC161">
        <v>1.982099521616157</v>
      </c>
      <c r="BD161">
        <v>344</v>
      </c>
      <c r="BE161">
        <v>5</v>
      </c>
      <c r="BF161">
        <v>2890.262526350461</v>
      </c>
      <c r="BG161">
        <v>309</v>
      </c>
      <c r="BH161">
        <v>1.9251358017423999E-2</v>
      </c>
      <c r="BI161">
        <v>3.5246795312816E-2</v>
      </c>
      <c r="BJ161">
        <v>1.9610671642379121</v>
      </c>
      <c r="BK161">
        <v>214</v>
      </c>
      <c r="BL161">
        <v>95</v>
      </c>
      <c r="BM161">
        <v>2925.7450174920759</v>
      </c>
      <c r="BN161">
        <v>649320.51</v>
      </c>
      <c r="BO161">
        <v>5768499.2429999998</v>
      </c>
    </row>
    <row r="162" spans="1:67" x14ac:dyDescent="0.25">
      <c r="A162">
        <v>181</v>
      </c>
      <c r="B162">
        <v>0.97961061505016911</v>
      </c>
      <c r="C162">
        <v>2.4152460762299999</v>
      </c>
      <c r="D162">
        <v>1.8942183651415718</v>
      </c>
      <c r="E162">
        <f t="shared" si="2"/>
        <v>5.2890750564217406</v>
      </c>
      <c r="F162">
        <v>0.29238738297</v>
      </c>
      <c r="G162">
        <v>0.21355926817000001</v>
      </c>
      <c r="H162">
        <v>0.49405334886000002</v>
      </c>
      <c r="I162">
        <v>7.3998900000000001</v>
      </c>
      <c r="J162" t="s">
        <v>70</v>
      </c>
      <c r="K162">
        <v>8.4789999999999992</v>
      </c>
      <c r="L162">
        <v>-0.32936605811119102</v>
      </c>
      <c r="M162">
        <v>188.3078918457031</v>
      </c>
      <c r="N162">
        <v>125</v>
      </c>
      <c r="O162">
        <v>105</v>
      </c>
      <c r="P162">
        <v>4.9415994435548997E-2</v>
      </c>
      <c r="Q162">
        <v>-0.34242108464241</v>
      </c>
      <c r="R162">
        <v>0.309668898582458</v>
      </c>
      <c r="S162">
        <v>0.159271240234375</v>
      </c>
      <c r="T162">
        <v>1.5038620392872679</v>
      </c>
      <c r="U162">
        <v>7.9990615844726563</v>
      </c>
      <c r="V162">
        <v>1.3659438082E-5</v>
      </c>
      <c r="W162">
        <v>4.7357333824039997E-3</v>
      </c>
      <c r="X162">
        <v>359</v>
      </c>
      <c r="Y162">
        <v>347.2869873046875</v>
      </c>
      <c r="Z162">
        <v>1.6879720757955541</v>
      </c>
      <c r="AA162">
        <v>-0.55433708429336503</v>
      </c>
      <c r="AB162">
        <v>5.8985766023397002E-2</v>
      </c>
      <c r="AC162">
        <v>0.39167940616607699</v>
      </c>
      <c r="AD162">
        <v>1.4721416857939791</v>
      </c>
      <c r="AE162">
        <v>2953.5591189650422</v>
      </c>
      <c r="AF162">
        <v>339</v>
      </c>
      <c r="AG162">
        <v>-7.9856511064239997E-3</v>
      </c>
      <c r="AH162">
        <v>4.2287133185302E-2</v>
      </c>
      <c r="AI162">
        <v>1.9488829646363579</v>
      </c>
      <c r="AJ162">
        <v>234</v>
      </c>
      <c r="AK162">
        <v>105</v>
      </c>
      <c r="AL162">
        <v>2660.576000404124</v>
      </c>
      <c r="AM162">
        <v>360</v>
      </c>
      <c r="AN162">
        <v>1.6027008088141E-2</v>
      </c>
      <c r="AO162">
        <v>2.8998253968348001E-2</v>
      </c>
      <c r="AP162">
        <v>1.840348512057282</v>
      </c>
      <c r="AQ162">
        <v>335</v>
      </c>
      <c r="AR162">
        <v>25</v>
      </c>
      <c r="AS162">
        <v>2736.3451501315808</v>
      </c>
      <c r="AT162">
        <v>359</v>
      </c>
      <c r="AU162">
        <v>1.5507615678869E-2</v>
      </c>
      <c r="AV162">
        <v>1.88833589091623</v>
      </c>
      <c r="AW162">
        <v>234</v>
      </c>
      <c r="AX162">
        <v>125</v>
      </c>
      <c r="AY162">
        <v>2978.3296641327929</v>
      </c>
      <c r="AZ162">
        <v>349</v>
      </c>
      <c r="BA162">
        <v>1.5710440421666999E-2</v>
      </c>
      <c r="BB162">
        <v>3.3694248834330001E-3</v>
      </c>
      <c r="BC162">
        <v>2.05428120948643</v>
      </c>
      <c r="BD162">
        <v>344</v>
      </c>
      <c r="BE162">
        <v>5</v>
      </c>
      <c r="BF162">
        <v>2771.480972153945</v>
      </c>
      <c r="BG162">
        <v>309</v>
      </c>
      <c r="BH162">
        <v>1.8076776882833E-2</v>
      </c>
      <c r="BI162">
        <v>3.4669502281397001E-2</v>
      </c>
      <c r="BJ162">
        <v>1.974705633233153</v>
      </c>
      <c r="BK162">
        <v>225</v>
      </c>
      <c r="BL162">
        <v>84</v>
      </c>
      <c r="BM162">
        <v>2918.9082477562351</v>
      </c>
      <c r="BN162">
        <v>649235.30799999996</v>
      </c>
      <c r="BO162">
        <v>5768535.0369999995</v>
      </c>
    </row>
    <row r="163" spans="1:67" x14ac:dyDescent="0.25">
      <c r="A163">
        <v>182</v>
      </c>
      <c r="B163">
        <v>1.3004885937799391</v>
      </c>
      <c r="C163">
        <v>1.9305381861899999</v>
      </c>
      <c r="D163">
        <v>1.1919175829750586</v>
      </c>
      <c r="E163">
        <f t="shared" si="2"/>
        <v>4.4229443629449978</v>
      </c>
      <c r="F163">
        <v>0.21757345598</v>
      </c>
      <c r="G163">
        <v>0.70681171537999998</v>
      </c>
      <c r="H163">
        <v>7.5614828640000006E-2</v>
      </c>
      <c r="I163">
        <v>7.1709500000000004</v>
      </c>
      <c r="J163" t="s">
        <v>67</v>
      </c>
      <c r="K163">
        <v>6.2549999999999999</v>
      </c>
      <c r="L163">
        <v>7.3340572416782004E-2</v>
      </c>
      <c r="M163">
        <v>189.3139953613281</v>
      </c>
      <c r="N163">
        <v>135</v>
      </c>
      <c r="O163">
        <v>135</v>
      </c>
      <c r="P163">
        <v>2.5526113808155001E-2</v>
      </c>
      <c r="Q163">
        <v>0.54452550411224399</v>
      </c>
      <c r="R163">
        <v>0.22013065218925501</v>
      </c>
      <c r="S163">
        <v>0.102951049804688</v>
      </c>
      <c r="T163">
        <v>1.848676269029119</v>
      </c>
      <c r="U163">
        <v>0.22375661134719799</v>
      </c>
      <c r="V163">
        <v>4.82379676E-7</v>
      </c>
      <c r="W163">
        <v>-4.0839216671880001E-3</v>
      </c>
      <c r="X163">
        <v>329</v>
      </c>
      <c r="Y163">
        <v>36.720855712890618</v>
      </c>
      <c r="Z163">
        <v>1.425736198898341</v>
      </c>
      <c r="AA163">
        <v>-0.34163913130760198</v>
      </c>
      <c r="AB163">
        <v>3.1575798988342001E-2</v>
      </c>
      <c r="AC163">
        <v>0.20874693989753701</v>
      </c>
      <c r="AD163">
        <v>0.82464883037148595</v>
      </c>
      <c r="AE163">
        <v>4354.4751612810769</v>
      </c>
      <c r="AF163">
        <v>329</v>
      </c>
      <c r="AG163">
        <v>-2.9654498771520001E-3</v>
      </c>
      <c r="AH163">
        <v>4.3240493126129997E-3</v>
      </c>
      <c r="AI163">
        <v>1.7418296994285409</v>
      </c>
      <c r="AJ163">
        <v>194</v>
      </c>
      <c r="AK163">
        <v>135</v>
      </c>
      <c r="AL163">
        <v>1732.7594192699321</v>
      </c>
      <c r="AM163">
        <v>350</v>
      </c>
      <c r="AN163">
        <v>-4.9964137965789997E-3</v>
      </c>
      <c r="AO163">
        <v>2.0044138311116001E-2</v>
      </c>
      <c r="AP163">
        <v>1.766677238248189</v>
      </c>
      <c r="AQ163">
        <v>204</v>
      </c>
      <c r="AR163">
        <v>146</v>
      </c>
      <c r="AS163">
        <v>1368.7671981458529</v>
      </c>
      <c r="AT163">
        <v>329</v>
      </c>
      <c r="AU163">
        <v>-3.5243793957786998E-2</v>
      </c>
      <c r="AV163">
        <v>1.9153911544346429</v>
      </c>
      <c r="AW163">
        <v>194</v>
      </c>
      <c r="AX163">
        <v>135</v>
      </c>
      <c r="AY163">
        <v>1741.7645189961099</v>
      </c>
      <c r="AZ163">
        <v>258</v>
      </c>
      <c r="BA163">
        <v>7.9038666516309999E-3</v>
      </c>
      <c r="BB163">
        <v>-1.8989589592289999E-3</v>
      </c>
      <c r="BC163">
        <v>2.0434495563042931</v>
      </c>
      <c r="BD163">
        <v>163</v>
      </c>
      <c r="BE163">
        <v>95</v>
      </c>
      <c r="BF163">
        <v>1784.9462720045519</v>
      </c>
      <c r="BG163">
        <v>309</v>
      </c>
      <c r="BH163">
        <v>6.0264836623600002E-3</v>
      </c>
      <c r="BI163">
        <v>1.1673306238083001E-2</v>
      </c>
      <c r="BJ163">
        <v>1.911360319593461</v>
      </c>
      <c r="BK163">
        <v>153</v>
      </c>
      <c r="BL163">
        <v>156</v>
      </c>
      <c r="BM163">
        <v>1947.3101666760299</v>
      </c>
      <c r="BN163">
        <v>649402.53300000005</v>
      </c>
      <c r="BO163">
        <v>5768251.3729999997</v>
      </c>
    </row>
    <row r="164" spans="1:67" x14ac:dyDescent="0.25">
      <c r="A164">
        <v>183</v>
      </c>
      <c r="B164">
        <v>1.1801681625094327</v>
      </c>
      <c r="C164">
        <v>1.3739213750399999</v>
      </c>
      <c r="D164">
        <v>0.99546772337173695</v>
      </c>
      <c r="E164">
        <f t="shared" si="2"/>
        <v>3.5495572609211696</v>
      </c>
      <c r="F164">
        <v>0.22291132982</v>
      </c>
      <c r="G164">
        <v>0.59586186859000001</v>
      </c>
      <c r="H164">
        <v>0.18122680159999999</v>
      </c>
      <c r="I164">
        <v>7.0394899999999998</v>
      </c>
      <c r="J164" t="s">
        <v>68</v>
      </c>
      <c r="K164">
        <v>6.3769999999999998</v>
      </c>
      <c r="L164">
        <v>5.9348072856664998E-2</v>
      </c>
      <c r="M164">
        <v>189.29502868652341</v>
      </c>
      <c r="N164">
        <v>115</v>
      </c>
      <c r="O164">
        <v>115</v>
      </c>
      <c r="P164">
        <v>1.1742716655135E-2</v>
      </c>
      <c r="Q164">
        <v>0.22633121907711001</v>
      </c>
      <c r="R164">
        <v>9.7389608621596999E-2</v>
      </c>
      <c r="S164">
        <v>4.9072265625E-2</v>
      </c>
      <c r="T164">
        <v>1.524866932203532</v>
      </c>
      <c r="U164">
        <v>0</v>
      </c>
      <c r="V164">
        <v>9.6112717099999999E-7</v>
      </c>
      <c r="W164">
        <v>-3.558300435543E-3</v>
      </c>
      <c r="X164">
        <v>329</v>
      </c>
      <c r="Y164">
        <v>118.7248840332031</v>
      </c>
      <c r="Z164">
        <v>1.466296132071506</v>
      </c>
      <c r="AA164">
        <v>-0.38843676447868303</v>
      </c>
      <c r="AB164">
        <v>2.7488484978675998E-2</v>
      </c>
      <c r="AC164">
        <v>0.222543209791183</v>
      </c>
      <c r="AD164">
        <v>0.903213121920595</v>
      </c>
      <c r="AE164">
        <v>4563.9198476313186</v>
      </c>
      <c r="AF164">
        <v>339</v>
      </c>
      <c r="AG164">
        <v>-3.246685475684E-3</v>
      </c>
      <c r="AH164">
        <v>3.9950224110463999E-2</v>
      </c>
      <c r="AI164">
        <v>1.947686706488547</v>
      </c>
      <c r="AJ164">
        <v>234</v>
      </c>
      <c r="AK164">
        <v>105</v>
      </c>
      <c r="AL164">
        <v>2137.8064994644478</v>
      </c>
      <c r="AM164">
        <v>350</v>
      </c>
      <c r="AN164">
        <v>5.7892457406899999E-4</v>
      </c>
      <c r="AO164">
        <v>1.9729103408782998E-2</v>
      </c>
      <c r="AP164">
        <v>1.7133799667337379</v>
      </c>
      <c r="AQ164">
        <v>254</v>
      </c>
      <c r="AR164">
        <v>96</v>
      </c>
      <c r="AS164">
        <v>1225.1279903853799</v>
      </c>
      <c r="AT164">
        <v>329</v>
      </c>
      <c r="AU164">
        <v>-2.4879629724992001E-2</v>
      </c>
      <c r="AV164">
        <v>1.592526953331203</v>
      </c>
      <c r="AW164">
        <v>214</v>
      </c>
      <c r="AX164">
        <v>115</v>
      </c>
      <c r="AY164">
        <v>1451.1678606547821</v>
      </c>
      <c r="AZ164">
        <v>349</v>
      </c>
      <c r="BA164">
        <v>4.3517732994520003E-3</v>
      </c>
      <c r="BB164">
        <v>-8.0693114383340002E-3</v>
      </c>
      <c r="BC164">
        <v>1.8624181039771139</v>
      </c>
      <c r="BD164">
        <v>254</v>
      </c>
      <c r="BE164">
        <v>95</v>
      </c>
      <c r="BF164">
        <v>1791.412313360318</v>
      </c>
      <c r="BG164">
        <v>309</v>
      </c>
      <c r="BH164">
        <v>9.4183700890579994E-3</v>
      </c>
      <c r="BI164">
        <v>1.2632348185822E-2</v>
      </c>
      <c r="BJ164">
        <v>1.5310744958324121</v>
      </c>
      <c r="BK164">
        <v>214</v>
      </c>
      <c r="BL164">
        <v>95</v>
      </c>
      <c r="BM164">
        <v>2076.2898301186142</v>
      </c>
      <c r="BN164">
        <v>649236.12399999995</v>
      </c>
      <c r="BO164">
        <v>5768256.5829999996</v>
      </c>
    </row>
    <row r="165" spans="1:67" x14ac:dyDescent="0.25">
      <c r="A165">
        <v>184</v>
      </c>
      <c r="B165">
        <v>1.0616010231198263</v>
      </c>
      <c r="C165">
        <v>1.9896759040900001</v>
      </c>
      <c r="D165">
        <v>1.3959059412806065</v>
      </c>
      <c r="E165">
        <f t="shared" si="2"/>
        <v>4.4471828684904331</v>
      </c>
      <c r="F165">
        <v>0.26295984132</v>
      </c>
      <c r="G165">
        <v>0.63835542728000005</v>
      </c>
      <c r="H165">
        <v>9.8684731400000003E-2</v>
      </c>
      <c r="I165">
        <v>7.38042</v>
      </c>
      <c r="J165" t="s">
        <v>67</v>
      </c>
      <c r="K165">
        <v>7.681</v>
      </c>
      <c r="L165">
        <v>-5.6817520409821999E-2</v>
      </c>
      <c r="M165">
        <v>189.3905029296875</v>
      </c>
      <c r="N165">
        <v>135</v>
      </c>
      <c r="O165">
        <v>135</v>
      </c>
      <c r="P165">
        <v>3.2243534922600001E-2</v>
      </c>
      <c r="Q165">
        <v>0.153785601258278</v>
      </c>
      <c r="R165">
        <v>0.290822774171829</v>
      </c>
      <c r="S165">
        <v>0.114547729492188</v>
      </c>
      <c r="T165">
        <v>1.7012752849558881</v>
      </c>
      <c r="U165">
        <v>2.9930903911590581</v>
      </c>
      <c r="V165">
        <v>4.1356923900000001E-7</v>
      </c>
      <c r="W165">
        <v>-4.0190182626249999E-3</v>
      </c>
      <c r="X165">
        <v>329</v>
      </c>
      <c r="Y165">
        <v>357.61163330078119</v>
      </c>
      <c r="Z165">
        <v>1.4237224673444719</v>
      </c>
      <c r="AA165">
        <v>-0.33868566155433699</v>
      </c>
      <c r="AB165">
        <v>1.9834639504551999E-2</v>
      </c>
      <c r="AC165">
        <v>0.194330438971519</v>
      </c>
      <c r="AD165">
        <v>0.81019865682206005</v>
      </c>
      <c r="AE165">
        <v>4290.6659687707333</v>
      </c>
      <c r="AF165">
        <v>329</v>
      </c>
      <c r="AG165">
        <v>-5.1490368809019998E-3</v>
      </c>
      <c r="AH165">
        <v>5.9662542471859998E-3</v>
      </c>
      <c r="AI165">
        <v>1.5999079440208459</v>
      </c>
      <c r="AJ165">
        <v>194</v>
      </c>
      <c r="AK165">
        <v>135</v>
      </c>
      <c r="AL165">
        <v>1593.4534812313409</v>
      </c>
      <c r="AM165">
        <v>340</v>
      </c>
      <c r="AN165">
        <v>-2.398347370284E-3</v>
      </c>
      <c r="AO165">
        <v>1.4027514650563001E-2</v>
      </c>
      <c r="AP165">
        <v>1.6857425272272</v>
      </c>
      <c r="AQ165">
        <v>255</v>
      </c>
      <c r="AR165">
        <v>85</v>
      </c>
      <c r="AS165">
        <v>1323.840278829965</v>
      </c>
      <c r="AT165">
        <v>329</v>
      </c>
      <c r="AU165">
        <v>-3.4817951362586003E-2</v>
      </c>
      <c r="AV165">
        <v>1.7488860889924689</v>
      </c>
      <c r="AW165">
        <v>194</v>
      </c>
      <c r="AX165">
        <v>135</v>
      </c>
      <c r="AY165">
        <v>1819.0057772778341</v>
      </c>
      <c r="AZ165">
        <v>298</v>
      </c>
      <c r="BA165">
        <v>5.963687289946E-3</v>
      </c>
      <c r="BB165">
        <v>1.5227167288957E-2</v>
      </c>
      <c r="BC165">
        <v>1.789817447091492</v>
      </c>
      <c r="BD165">
        <v>203</v>
      </c>
      <c r="BE165">
        <v>95</v>
      </c>
      <c r="BF165">
        <v>1616.2920385789389</v>
      </c>
      <c r="BG165">
        <v>309</v>
      </c>
      <c r="BH165">
        <v>1.2632612880876E-2</v>
      </c>
      <c r="BI165">
        <v>9.9962539069599994E-4</v>
      </c>
      <c r="BJ165">
        <v>1.649330196849419</v>
      </c>
      <c r="BK165">
        <v>184</v>
      </c>
      <c r="BL165">
        <v>125</v>
      </c>
      <c r="BM165">
        <v>1821.0277122705941</v>
      </c>
      <c r="BN165">
        <v>649278.93000000005</v>
      </c>
      <c r="BO165">
        <v>5768142.7429999998</v>
      </c>
    </row>
    <row r="166" spans="1:67" x14ac:dyDescent="0.25">
      <c r="A166">
        <v>186</v>
      </c>
      <c r="B166">
        <v>1.2986133124575403</v>
      </c>
      <c r="C166">
        <v>1.89111191528</v>
      </c>
      <c r="D166">
        <v>0.98797498952827911</v>
      </c>
      <c r="E166">
        <f t="shared" si="2"/>
        <v>4.1777002172658193</v>
      </c>
      <c r="F166">
        <v>0.20761733567999999</v>
      </c>
      <c r="G166">
        <v>0.72610779579999996</v>
      </c>
      <c r="H166">
        <v>6.6274868520000002E-2</v>
      </c>
      <c r="I166">
        <v>7.7071399999999999</v>
      </c>
      <c r="J166" t="s">
        <v>67</v>
      </c>
      <c r="K166">
        <v>7.0720000000000001</v>
      </c>
      <c r="L166">
        <v>5.5390801280737E-2</v>
      </c>
      <c r="M166">
        <v>189.69775390625</v>
      </c>
      <c r="N166">
        <v>135</v>
      </c>
      <c r="O166">
        <v>145</v>
      </c>
      <c r="P166">
        <v>8.0807469785210001E-3</v>
      </c>
      <c r="Q166">
        <v>0.189604312181473</v>
      </c>
      <c r="R166">
        <v>4.8624388873577E-2</v>
      </c>
      <c r="S166">
        <v>3.656005859375E-2</v>
      </c>
      <c r="T166">
        <v>1.8031501801848011</v>
      </c>
      <c r="U166">
        <v>0</v>
      </c>
      <c r="V166">
        <v>8.4024321699999998E-7</v>
      </c>
      <c r="W166">
        <v>-4.2358860373500002E-3</v>
      </c>
      <c r="X166">
        <v>329</v>
      </c>
      <c r="Y166">
        <v>296.23678588867188</v>
      </c>
      <c r="Z166">
        <v>1.421403484023023</v>
      </c>
      <c r="AA166">
        <v>-0.33498394489288302</v>
      </c>
      <c r="AB166">
        <v>3.1176311895251E-2</v>
      </c>
      <c r="AC166">
        <v>0.20608067512512199</v>
      </c>
      <c r="AD166">
        <v>0.812447813560365</v>
      </c>
      <c r="AE166">
        <v>4324.6323910795008</v>
      </c>
      <c r="AF166">
        <v>339</v>
      </c>
      <c r="AG166">
        <v>-4.2058063799840003E-3</v>
      </c>
      <c r="AH166">
        <v>7.607656576365E-3</v>
      </c>
      <c r="AI166">
        <v>1.768138015423163</v>
      </c>
      <c r="AJ166">
        <v>204</v>
      </c>
      <c r="AK166">
        <v>135</v>
      </c>
      <c r="AL166">
        <v>1754.951517869207</v>
      </c>
      <c r="AM166">
        <v>238</v>
      </c>
      <c r="AN166">
        <v>1.9574031320999999E-5</v>
      </c>
      <c r="AO166">
        <v>1.2802046477262999E-2</v>
      </c>
      <c r="AP166">
        <v>1.803528709096734</v>
      </c>
      <c r="AQ166">
        <v>92</v>
      </c>
      <c r="AR166">
        <v>146</v>
      </c>
      <c r="AS166">
        <v>1429.5870813844331</v>
      </c>
      <c r="AT166">
        <v>329</v>
      </c>
      <c r="AU166">
        <v>-2.5189294889972999E-2</v>
      </c>
      <c r="AV166">
        <v>1.8992039720915259</v>
      </c>
      <c r="AW166">
        <v>194</v>
      </c>
      <c r="AX166">
        <v>135</v>
      </c>
      <c r="AY166">
        <v>1716.159375502835</v>
      </c>
      <c r="AZ166">
        <v>298</v>
      </c>
      <c r="BA166">
        <v>4.0153371359000004E-3</v>
      </c>
      <c r="BB166">
        <v>1.9551119661989001E-2</v>
      </c>
      <c r="BC166">
        <v>1.920301830068051</v>
      </c>
      <c r="BD166">
        <v>203</v>
      </c>
      <c r="BE166">
        <v>95</v>
      </c>
      <c r="BF166">
        <v>1621.3945651670231</v>
      </c>
      <c r="BG166">
        <v>309</v>
      </c>
      <c r="BH166">
        <v>1.2885975887773E-2</v>
      </c>
      <c r="BI166">
        <v>5.6160396638310003E-3</v>
      </c>
      <c r="BJ166">
        <v>1.808953034004378</v>
      </c>
      <c r="BK166">
        <v>153</v>
      </c>
      <c r="BL166">
        <v>156</v>
      </c>
      <c r="BM166">
        <v>1928.780770993523</v>
      </c>
      <c r="BN166">
        <v>649257.91399999999</v>
      </c>
      <c r="BO166">
        <v>5767908.6239999998</v>
      </c>
    </row>
    <row r="167" spans="1:67" x14ac:dyDescent="0.25">
      <c r="A167">
        <v>187</v>
      </c>
      <c r="B167">
        <v>1.1918432670208032</v>
      </c>
      <c r="C167">
        <v>1.7773909566099999</v>
      </c>
      <c r="D167">
        <v>0.91211828832088526</v>
      </c>
      <c r="E167">
        <f t="shared" si="2"/>
        <v>3.8813525119516883</v>
      </c>
      <c r="F167">
        <v>0.23543013567000001</v>
      </c>
      <c r="G167">
        <v>0.68168920369999997</v>
      </c>
      <c r="H167">
        <v>8.2880660630000005E-2</v>
      </c>
      <c r="I167">
        <v>7.6288900000000002</v>
      </c>
      <c r="J167" t="s">
        <v>67</v>
      </c>
      <c r="K167">
        <v>6.2960000000000003</v>
      </c>
      <c r="L167">
        <v>5.7806454598904003E-2</v>
      </c>
      <c r="M167">
        <v>189.69537353515619</v>
      </c>
      <c r="N167">
        <v>135</v>
      </c>
      <c r="O167">
        <v>145</v>
      </c>
      <c r="P167">
        <v>2.4645131081342999E-2</v>
      </c>
      <c r="Q167">
        <v>5.1782906055450002E-2</v>
      </c>
      <c r="R167">
        <v>0.21122373640537301</v>
      </c>
      <c r="S167">
        <v>9.8403930664062E-2</v>
      </c>
      <c r="T167">
        <v>1.794926826195689</v>
      </c>
      <c r="U167">
        <v>0.214422106742859</v>
      </c>
      <c r="V167">
        <v>4.7272203599999999E-7</v>
      </c>
      <c r="W167">
        <v>-4.2964206077160004E-3</v>
      </c>
      <c r="X167">
        <v>329</v>
      </c>
      <c r="Y167">
        <v>55.343841552734382</v>
      </c>
      <c r="Z167">
        <v>1.4240666147038921</v>
      </c>
      <c r="AA167">
        <v>-0.34322136640548701</v>
      </c>
      <c r="AB167">
        <v>2.1970620378852002E-2</v>
      </c>
      <c r="AC167">
        <v>0.20216417312622101</v>
      </c>
      <c r="AD167">
        <v>0.82291232513107504</v>
      </c>
      <c r="AE167">
        <v>4412.9648478514346</v>
      </c>
      <c r="AF167">
        <v>329</v>
      </c>
      <c r="AG167">
        <v>-3.0096829871889999E-3</v>
      </c>
      <c r="AH167">
        <v>1.8265569226419999E-3</v>
      </c>
      <c r="AI167">
        <v>1.7565471578859519</v>
      </c>
      <c r="AJ167">
        <v>184</v>
      </c>
      <c r="AK167">
        <v>145</v>
      </c>
      <c r="AL167">
        <v>1736.338960751578</v>
      </c>
      <c r="AM167">
        <v>238</v>
      </c>
      <c r="AN167">
        <v>5.8203594818999999E-4</v>
      </c>
      <c r="AO167">
        <v>1.4133986053944E-2</v>
      </c>
      <c r="AP167">
        <v>1.867042738611866</v>
      </c>
      <c r="AQ167">
        <v>92</v>
      </c>
      <c r="AR167">
        <v>146</v>
      </c>
      <c r="AS167">
        <v>1471.227822234245</v>
      </c>
      <c r="AT167">
        <v>329</v>
      </c>
      <c r="AU167">
        <v>-2.6160497373090001E-2</v>
      </c>
      <c r="AV167">
        <v>1.8563773140912601</v>
      </c>
      <c r="AW167">
        <v>184</v>
      </c>
      <c r="AX167">
        <v>145</v>
      </c>
      <c r="AY167">
        <v>1640.1669725906361</v>
      </c>
      <c r="AZ167">
        <v>298</v>
      </c>
      <c r="BA167">
        <v>5.6780467711009999E-3</v>
      </c>
      <c r="BB167">
        <v>2.2326243153283E-2</v>
      </c>
      <c r="BC167">
        <v>1.9994416337219789</v>
      </c>
      <c r="BD167">
        <v>203</v>
      </c>
      <c r="BE167">
        <v>95</v>
      </c>
      <c r="BF167">
        <v>1709.9006727764699</v>
      </c>
      <c r="BG167">
        <v>309</v>
      </c>
      <c r="BH167">
        <v>9.1998839026000007E-3</v>
      </c>
      <c r="BI167">
        <v>4.5363529269060003E-3</v>
      </c>
      <c r="BJ167">
        <v>1.930643677689486</v>
      </c>
      <c r="BK167">
        <v>153</v>
      </c>
      <c r="BL167">
        <v>156</v>
      </c>
      <c r="BM167">
        <v>2133.8642205531519</v>
      </c>
      <c r="BN167">
        <v>649385.73400000005</v>
      </c>
      <c r="BO167">
        <v>5768001.1890000002</v>
      </c>
    </row>
    <row r="168" spans="1:67" x14ac:dyDescent="0.25">
      <c r="A168">
        <v>188</v>
      </c>
      <c r="B168">
        <v>0.94944208259168328</v>
      </c>
      <c r="C168">
        <v>1.9347980203199999</v>
      </c>
      <c r="D168">
        <v>1.026893842848182</v>
      </c>
      <c r="E168">
        <f t="shared" si="2"/>
        <v>3.9111339457598655</v>
      </c>
      <c r="F168">
        <v>0.23234571687</v>
      </c>
      <c r="G168">
        <v>0.66725881601000003</v>
      </c>
      <c r="H168">
        <v>0.10039546711</v>
      </c>
      <c r="I168">
        <v>7.21</v>
      </c>
      <c r="J168" t="s">
        <v>67</v>
      </c>
      <c r="K168">
        <v>7.1429999999999998</v>
      </c>
      <c r="L168">
        <v>-0.17099519073963201</v>
      </c>
      <c r="M168">
        <v>189.2899475097656</v>
      </c>
      <c r="N168">
        <v>135</v>
      </c>
      <c r="O168">
        <v>135</v>
      </c>
      <c r="P168">
        <v>4.1242357343435003E-2</v>
      </c>
      <c r="Q168">
        <v>0.410029947757721</v>
      </c>
      <c r="R168">
        <v>0.36237916350364702</v>
      </c>
      <c r="S168">
        <v>0.157272338867188</v>
      </c>
      <c r="T168">
        <v>1.8719415813981071</v>
      </c>
      <c r="U168">
        <v>2.653850793838501</v>
      </c>
      <c r="V168">
        <v>2.2159701980000001E-6</v>
      </c>
      <c r="W168">
        <v>-3.9165667258200003E-3</v>
      </c>
      <c r="X168">
        <v>329</v>
      </c>
      <c r="Y168">
        <v>107.51368713378911</v>
      </c>
      <c r="Z168">
        <v>1.4542045721018431</v>
      </c>
      <c r="AA168">
        <v>-0.35869315266609197</v>
      </c>
      <c r="AB168">
        <v>4.0320120751858E-2</v>
      </c>
      <c r="AC168">
        <v>0.22138048708438901</v>
      </c>
      <c r="AD168">
        <v>0.88350363212446803</v>
      </c>
      <c r="AE168">
        <v>4454.26617966512</v>
      </c>
      <c r="AF168">
        <v>339</v>
      </c>
      <c r="AG168">
        <v>-8.3888799195059992E-3</v>
      </c>
      <c r="AH168">
        <v>5.3853367491030002E-3</v>
      </c>
      <c r="AI168">
        <v>1.699728998424836</v>
      </c>
      <c r="AJ168">
        <v>204</v>
      </c>
      <c r="AK168">
        <v>135</v>
      </c>
      <c r="AL168">
        <v>1669.6849603585661</v>
      </c>
      <c r="AM168">
        <v>340</v>
      </c>
      <c r="AN168">
        <v>1.6095261965499999E-4</v>
      </c>
      <c r="AO168">
        <v>1.5617082947788E-2</v>
      </c>
      <c r="AP168">
        <v>1.8970448490348311</v>
      </c>
      <c r="AQ168">
        <v>194</v>
      </c>
      <c r="AR168">
        <v>146</v>
      </c>
      <c r="AS168">
        <v>1391.6953133465729</v>
      </c>
      <c r="AT168">
        <v>329</v>
      </c>
      <c r="AU168">
        <v>-3.0367084040431001E-2</v>
      </c>
      <c r="AV168">
        <v>1.9331216700066891</v>
      </c>
      <c r="AW168">
        <v>184</v>
      </c>
      <c r="AX168">
        <v>145</v>
      </c>
      <c r="AY168">
        <v>1737.692786748355</v>
      </c>
      <c r="AZ168">
        <v>349</v>
      </c>
      <c r="BA168">
        <v>7.6465350955060001E-3</v>
      </c>
      <c r="BB168">
        <v>1.4385757409796E-2</v>
      </c>
      <c r="BC168">
        <v>1.9073928530578399</v>
      </c>
      <c r="BD168">
        <v>254</v>
      </c>
      <c r="BE168">
        <v>95</v>
      </c>
      <c r="BF168">
        <v>1799.8920962457371</v>
      </c>
      <c r="BG168">
        <v>309</v>
      </c>
      <c r="BH168">
        <v>1.6028199892349E-2</v>
      </c>
      <c r="BI168">
        <v>4.3892488317200003E-3</v>
      </c>
      <c r="BJ168">
        <v>1.498454203510821</v>
      </c>
      <c r="BK168">
        <v>214</v>
      </c>
      <c r="BL168">
        <v>95</v>
      </c>
      <c r="BM168">
        <v>1944.002104848498</v>
      </c>
      <c r="BN168">
        <v>649333.83400000003</v>
      </c>
      <c r="BO168">
        <v>5767781.9119999995</v>
      </c>
    </row>
    <row r="169" spans="1:67" x14ac:dyDescent="0.25">
      <c r="A169">
        <v>189</v>
      </c>
      <c r="B169">
        <v>0.97215736727062985</v>
      </c>
      <c r="C169">
        <v>1.8168448725199999</v>
      </c>
      <c r="D169">
        <v>0.71367988121494608</v>
      </c>
      <c r="E169">
        <f t="shared" si="2"/>
        <v>3.5026821210055763</v>
      </c>
      <c r="F169">
        <v>0.25747906381000002</v>
      </c>
      <c r="G169">
        <v>0.64026739155000001</v>
      </c>
      <c r="H169">
        <v>0.10225354465</v>
      </c>
      <c r="I169">
        <v>7.4434699999999996</v>
      </c>
      <c r="J169" t="s">
        <v>67</v>
      </c>
      <c r="K169">
        <v>5.165</v>
      </c>
      <c r="L169">
        <v>-5.7755287736653997E-2</v>
      </c>
      <c r="M169">
        <v>189.4308776855469</v>
      </c>
      <c r="N169">
        <v>135</v>
      </c>
      <c r="O169">
        <v>135</v>
      </c>
      <c r="P169">
        <v>3.3807776868342999E-2</v>
      </c>
      <c r="Q169">
        <v>0.32219710946083102</v>
      </c>
      <c r="R169">
        <v>0.32731395959854098</v>
      </c>
      <c r="S169">
        <v>0.170455932617188</v>
      </c>
      <c r="T169">
        <v>1.752479921478457</v>
      </c>
      <c r="U169">
        <v>0</v>
      </c>
      <c r="V169">
        <v>1.8057004349999999E-6</v>
      </c>
      <c r="W169">
        <v>-4.2291982099410003E-3</v>
      </c>
      <c r="X169">
        <v>329</v>
      </c>
      <c r="Y169">
        <v>31.892238616943359</v>
      </c>
      <c r="Z169">
        <v>1.4420432546377051</v>
      </c>
      <c r="AA169">
        <v>-0.349060148000717</v>
      </c>
      <c r="AB169">
        <v>6.383597385138E-3</v>
      </c>
      <c r="AC169">
        <v>0.20629298686981201</v>
      </c>
      <c r="AD169">
        <v>0.86031459403878796</v>
      </c>
      <c r="AE169">
        <v>4249.8139860221427</v>
      </c>
      <c r="AF169">
        <v>339</v>
      </c>
      <c r="AG169">
        <v>-6.492551474103E-3</v>
      </c>
      <c r="AH169">
        <v>3.946300036617E-3</v>
      </c>
      <c r="AI169">
        <v>1.718663613244358</v>
      </c>
      <c r="AJ169">
        <v>204</v>
      </c>
      <c r="AK169">
        <v>135</v>
      </c>
      <c r="AL169">
        <v>1589.7903753336991</v>
      </c>
      <c r="AM169">
        <v>340</v>
      </c>
      <c r="AN169">
        <v>-5.8186799763E-4</v>
      </c>
      <c r="AO169">
        <v>1.6130375240254999E-2</v>
      </c>
      <c r="AP169">
        <v>1.788538905239563</v>
      </c>
      <c r="AQ169">
        <v>194</v>
      </c>
      <c r="AR169">
        <v>146</v>
      </c>
      <c r="AS169">
        <v>1385.5769672713341</v>
      </c>
      <c r="AT169">
        <v>329</v>
      </c>
      <c r="AU169">
        <v>-3.0713936589407999E-2</v>
      </c>
      <c r="AV169">
        <v>1.8512145926681001</v>
      </c>
      <c r="AW169">
        <v>194</v>
      </c>
      <c r="AX169">
        <v>135</v>
      </c>
      <c r="AY169">
        <v>1733.9007797904931</v>
      </c>
      <c r="AZ169">
        <v>329</v>
      </c>
      <c r="BA169">
        <v>1.050638183565E-3</v>
      </c>
      <c r="BB169">
        <v>2.1432788109530001E-2</v>
      </c>
      <c r="BC169">
        <v>1.899746594796581</v>
      </c>
      <c r="BD169">
        <v>234</v>
      </c>
      <c r="BE169">
        <v>95</v>
      </c>
      <c r="BF169">
        <v>1706.972632334307</v>
      </c>
      <c r="BG169">
        <v>309</v>
      </c>
      <c r="BH169">
        <v>5.3713567129490001E-3</v>
      </c>
      <c r="BI169">
        <v>7.1409726268210003E-3</v>
      </c>
      <c r="BJ169">
        <v>1.79145741621955</v>
      </c>
      <c r="BK169">
        <v>184</v>
      </c>
      <c r="BL169">
        <v>125</v>
      </c>
      <c r="BM169">
        <v>2046.1749966573641</v>
      </c>
      <c r="BN169">
        <v>649381.14599999995</v>
      </c>
      <c r="BO169">
        <v>5767695.0640000002</v>
      </c>
    </row>
    <row r="170" spans="1:67" x14ac:dyDescent="0.25">
      <c r="A170">
        <v>190</v>
      </c>
      <c r="B170">
        <v>1.6384106932542728</v>
      </c>
      <c r="C170">
        <v>2.4499592417499998</v>
      </c>
      <c r="D170">
        <v>1.063004918995903</v>
      </c>
      <c r="E170">
        <f t="shared" si="2"/>
        <v>5.1513748540001751</v>
      </c>
      <c r="F170">
        <v>0.22441239686</v>
      </c>
      <c r="G170">
        <v>0.67372603169</v>
      </c>
      <c r="H170">
        <v>0.10186157144999999</v>
      </c>
      <c r="I170">
        <v>7.7516299999999996</v>
      </c>
      <c r="J170" t="s">
        <v>67</v>
      </c>
      <c r="K170">
        <v>5.516</v>
      </c>
      <c r="L170">
        <v>0.175138890743256</v>
      </c>
      <c r="M170">
        <v>190.34864807128909</v>
      </c>
      <c r="N170">
        <v>166</v>
      </c>
      <c r="O170">
        <v>166</v>
      </c>
      <c r="P170">
        <v>2.6503195986152001E-2</v>
      </c>
      <c r="Q170">
        <v>-0.90415900945663497</v>
      </c>
      <c r="R170">
        <v>0.23043301701545699</v>
      </c>
      <c r="S170">
        <v>0.116683959960938</v>
      </c>
      <c r="T170">
        <v>1.802053190428627</v>
      </c>
      <c r="U170">
        <v>0</v>
      </c>
      <c r="V170">
        <v>7.9441326800000003E-7</v>
      </c>
      <c r="W170">
        <v>-7.6720197685059997E-3</v>
      </c>
      <c r="X170">
        <v>329</v>
      </c>
      <c r="Y170">
        <v>52.774681091308587</v>
      </c>
      <c r="Z170">
        <v>1.436929541003706</v>
      </c>
      <c r="AA170">
        <v>-0.359419286251068</v>
      </c>
      <c r="AB170">
        <v>2.4214660748839E-2</v>
      </c>
      <c r="AC170">
        <v>0.218740925192833</v>
      </c>
      <c r="AD170">
        <v>0.86028803588202996</v>
      </c>
      <c r="AE170">
        <v>4318.2921752004704</v>
      </c>
      <c r="AF170">
        <v>339</v>
      </c>
      <c r="AG170">
        <v>-2.4661742921273998E-2</v>
      </c>
      <c r="AH170">
        <v>4.0228011666945E-2</v>
      </c>
      <c r="AI170">
        <v>1.776797861297883</v>
      </c>
      <c r="AJ170">
        <v>214</v>
      </c>
      <c r="AK170">
        <v>125</v>
      </c>
      <c r="AL170">
        <v>1497.32929911263</v>
      </c>
      <c r="AM170">
        <v>310</v>
      </c>
      <c r="AN170">
        <v>-1.848287997238E-3</v>
      </c>
      <c r="AO170">
        <v>2.1400373045364001E-2</v>
      </c>
      <c r="AP170">
        <v>2.0608218738097142</v>
      </c>
      <c r="AQ170">
        <v>225</v>
      </c>
      <c r="AR170">
        <v>85</v>
      </c>
      <c r="AS170">
        <v>1708.7913405411</v>
      </c>
      <c r="AT170">
        <v>329</v>
      </c>
      <c r="AU170">
        <v>-1.6016678605933001E-2</v>
      </c>
      <c r="AV170">
        <v>1.8886427702429549</v>
      </c>
      <c r="AW170">
        <v>163</v>
      </c>
      <c r="AX170">
        <v>166</v>
      </c>
      <c r="AY170">
        <v>1838.6301953274849</v>
      </c>
      <c r="AZ170">
        <v>349</v>
      </c>
      <c r="BA170">
        <v>-1.4254767539281E-2</v>
      </c>
      <c r="BB170">
        <v>8.7844436252800008E-3</v>
      </c>
      <c r="BC170">
        <v>1.649017398491712</v>
      </c>
      <c r="BD170">
        <v>214</v>
      </c>
      <c r="BE170">
        <v>135</v>
      </c>
      <c r="BF170">
        <v>1415.907443650658</v>
      </c>
      <c r="BG170">
        <v>309</v>
      </c>
      <c r="BH170">
        <v>1.0083515502918999E-2</v>
      </c>
      <c r="BI170">
        <v>3.2170349095982001E-2</v>
      </c>
      <c r="BJ170">
        <v>1.742222283550551</v>
      </c>
      <c r="BK170">
        <v>214</v>
      </c>
      <c r="BL170">
        <v>95</v>
      </c>
      <c r="BM170">
        <v>1442.76622849765</v>
      </c>
      <c r="BN170">
        <v>649241.86100000003</v>
      </c>
      <c r="BO170">
        <v>5767569.4610000001</v>
      </c>
    </row>
    <row r="171" spans="1:67" x14ac:dyDescent="0.25">
      <c r="A171">
        <v>200</v>
      </c>
      <c r="B171">
        <v>1.1376742316526158</v>
      </c>
      <c r="C171">
        <v>2.6178774317200002</v>
      </c>
      <c r="D171">
        <v>0.69048700773237226</v>
      </c>
      <c r="E171">
        <f t="shared" si="2"/>
        <v>4.4460386711049882</v>
      </c>
      <c r="F171">
        <v>0.21731440403999999</v>
      </c>
      <c r="G171">
        <v>0.68014693463999998</v>
      </c>
      <c r="H171">
        <v>0.10253866131</v>
      </c>
      <c r="I171">
        <v>8.0284099999999992</v>
      </c>
      <c r="J171" t="s">
        <v>67</v>
      </c>
      <c r="K171">
        <v>5.6230000000000002</v>
      </c>
      <c r="L171">
        <v>1.8470242619514E-2</v>
      </c>
      <c r="M171">
        <v>189.31510925292969</v>
      </c>
      <c r="N171">
        <v>145</v>
      </c>
      <c r="O171">
        <v>145</v>
      </c>
      <c r="P171">
        <v>2.4678254500030999E-2</v>
      </c>
      <c r="Q171">
        <v>-0.86266493797302202</v>
      </c>
      <c r="R171">
        <v>0.20698386430740401</v>
      </c>
      <c r="S171">
        <v>0.13409423828125</v>
      </c>
      <c r="T171">
        <v>1.9095454463806649</v>
      </c>
      <c r="U171">
        <v>0</v>
      </c>
      <c r="V171">
        <v>6.2957878979999999E-6</v>
      </c>
      <c r="W171">
        <v>-7.4562747031450003E-3</v>
      </c>
      <c r="X171">
        <v>329</v>
      </c>
      <c r="Y171">
        <v>130.10845947265619</v>
      </c>
      <c r="Z171">
        <v>1.457318364481764</v>
      </c>
      <c r="AA171">
        <v>-0.37701898813247697</v>
      </c>
      <c r="AB171">
        <v>2.0022796466947001E-2</v>
      </c>
      <c r="AC171">
        <v>0.22703729569912001</v>
      </c>
      <c r="AD171">
        <v>0.90712813668387204</v>
      </c>
      <c r="AE171">
        <v>4239.3903339945718</v>
      </c>
      <c r="AF171">
        <v>329</v>
      </c>
      <c r="AG171">
        <v>-3.4016847013069999E-2</v>
      </c>
      <c r="AH171">
        <v>2.9033056831117999E-2</v>
      </c>
      <c r="AI171">
        <v>1.938808064260809</v>
      </c>
      <c r="AJ171">
        <v>194</v>
      </c>
      <c r="AK171">
        <v>135</v>
      </c>
      <c r="AL171">
        <v>1334.034319613784</v>
      </c>
      <c r="AM171">
        <v>350</v>
      </c>
      <c r="AN171">
        <v>-3.9413537432929999E-3</v>
      </c>
      <c r="AO171">
        <v>2.3622086558332998E-2</v>
      </c>
      <c r="AP171">
        <v>2.0326035231198349</v>
      </c>
      <c r="AQ171">
        <v>275</v>
      </c>
      <c r="AR171">
        <v>75</v>
      </c>
      <c r="AS171">
        <v>1674.035374184296</v>
      </c>
      <c r="AT171">
        <v>329</v>
      </c>
      <c r="AU171">
        <v>-3.850897092569E-3</v>
      </c>
      <c r="AV171">
        <v>1.9994032092084859</v>
      </c>
      <c r="AW171">
        <v>184</v>
      </c>
      <c r="AX171">
        <v>145</v>
      </c>
      <c r="AY171">
        <v>2140.110617118155</v>
      </c>
      <c r="AZ171">
        <v>349</v>
      </c>
      <c r="BA171">
        <v>-2.1088956531499E-2</v>
      </c>
      <c r="BB171">
        <v>1.7958579581774999E-2</v>
      </c>
      <c r="BC171">
        <v>2.0345368185156429</v>
      </c>
      <c r="BD171">
        <v>204</v>
      </c>
      <c r="BE171">
        <v>145</v>
      </c>
      <c r="BF171">
        <v>1542.8377644560881</v>
      </c>
      <c r="BG171">
        <v>268</v>
      </c>
      <c r="BH171">
        <v>1.2934456165650001E-3</v>
      </c>
      <c r="BI171">
        <v>3.871868224483E-3</v>
      </c>
      <c r="BJ171">
        <v>2.1398401002543661</v>
      </c>
      <c r="BK171">
        <v>153</v>
      </c>
      <c r="BL171">
        <v>115</v>
      </c>
      <c r="BM171">
        <v>1645.998226162935</v>
      </c>
      <c r="BN171">
        <v>649521.02399999998</v>
      </c>
      <c r="BO171">
        <v>5769333.4000000004</v>
      </c>
    </row>
    <row r="172" spans="1:67" x14ac:dyDescent="0.25">
      <c r="A172">
        <v>201</v>
      </c>
      <c r="B172">
        <v>0.95448418643645705</v>
      </c>
      <c r="C172">
        <v>2.5739325173399998</v>
      </c>
      <c r="D172">
        <v>0.71960750144235885</v>
      </c>
      <c r="E172">
        <f t="shared" si="2"/>
        <v>4.2480242052188153</v>
      </c>
      <c r="F172">
        <v>0.23362279486000001</v>
      </c>
      <c r="G172">
        <v>0.64422418207999999</v>
      </c>
      <c r="H172">
        <v>0.12215302305</v>
      </c>
      <c r="I172">
        <v>7.5673899999999996</v>
      </c>
      <c r="J172" t="s">
        <v>67</v>
      </c>
      <c r="K172">
        <v>5.1070000000000002</v>
      </c>
      <c r="L172">
        <v>-8.3373300731182001E-2</v>
      </c>
      <c r="M172">
        <v>189.0811767578125</v>
      </c>
      <c r="N172">
        <v>145</v>
      </c>
      <c r="O172">
        <v>145</v>
      </c>
      <c r="P172">
        <v>4.3977405875921E-2</v>
      </c>
      <c r="Q172">
        <v>-0.78136175870895397</v>
      </c>
      <c r="R172">
        <v>0.34704923629760698</v>
      </c>
      <c r="S172">
        <v>0.168655395507812</v>
      </c>
      <c r="T172">
        <v>1.946020633562735</v>
      </c>
      <c r="U172">
        <v>0</v>
      </c>
      <c r="V172">
        <v>5.9761277950000004E-6</v>
      </c>
      <c r="W172">
        <v>-6.8234722130000001E-3</v>
      </c>
      <c r="X172">
        <v>329</v>
      </c>
      <c r="Y172">
        <v>293.45632934570313</v>
      </c>
      <c r="Z172">
        <v>1.4631722222606629</v>
      </c>
      <c r="AA172">
        <v>-0.38768166303634599</v>
      </c>
      <c r="AB172">
        <v>3.1351532787085003E-2</v>
      </c>
      <c r="AC172">
        <v>0.24168151617050199</v>
      </c>
      <c r="AD172">
        <v>0.91873245411757098</v>
      </c>
      <c r="AE172">
        <v>4418.981622247853</v>
      </c>
      <c r="AF172">
        <v>329</v>
      </c>
      <c r="AG172">
        <v>-3.2281792530606E-2</v>
      </c>
      <c r="AH172">
        <v>2.7737211468674999E-2</v>
      </c>
      <c r="AI172">
        <v>2.037459005057241</v>
      </c>
      <c r="AJ172">
        <v>194</v>
      </c>
      <c r="AK172">
        <v>135</v>
      </c>
      <c r="AL172">
        <v>1312.272081522324</v>
      </c>
      <c r="AM172">
        <v>350</v>
      </c>
      <c r="AN172">
        <v>-8.7894048525780002E-3</v>
      </c>
      <c r="AO172">
        <v>2.6065043555348999E-2</v>
      </c>
      <c r="AP172">
        <v>2.145643359030327</v>
      </c>
      <c r="AQ172">
        <v>275</v>
      </c>
      <c r="AR172">
        <v>75</v>
      </c>
      <c r="AS172">
        <v>1892.746677863423</v>
      </c>
      <c r="AT172">
        <v>329</v>
      </c>
      <c r="AU172">
        <v>-1.0423353709943999E-2</v>
      </c>
      <c r="AV172">
        <v>2.0345918730386758</v>
      </c>
      <c r="AW172">
        <v>184</v>
      </c>
      <c r="AX172">
        <v>145</v>
      </c>
      <c r="AY172">
        <v>2060.6878775218888</v>
      </c>
      <c r="AZ172">
        <v>349</v>
      </c>
      <c r="BA172">
        <v>-2.2177387073569001E-2</v>
      </c>
      <c r="BB172">
        <v>1.8453611816693E-2</v>
      </c>
      <c r="BC172">
        <v>2.012675222802673</v>
      </c>
      <c r="BD172">
        <v>204</v>
      </c>
      <c r="BE172">
        <v>145</v>
      </c>
      <c r="BF172">
        <v>1588.3888807395961</v>
      </c>
      <c r="BG172">
        <v>268</v>
      </c>
      <c r="BH172">
        <v>1.52435867276E-3</v>
      </c>
      <c r="BI172">
        <v>1.6077488122635E-2</v>
      </c>
      <c r="BJ172">
        <v>2.0779977362830051</v>
      </c>
      <c r="BK172">
        <v>173</v>
      </c>
      <c r="BL172">
        <v>95</v>
      </c>
      <c r="BM172">
        <v>1641.5863514838829</v>
      </c>
      <c r="BN172">
        <v>649467.90800000005</v>
      </c>
      <c r="BO172">
        <v>5769228.2300000004</v>
      </c>
    </row>
    <row r="173" spans="1:67" x14ac:dyDescent="0.25">
      <c r="A173">
        <v>202</v>
      </c>
      <c r="B173">
        <v>1.002272842724119</v>
      </c>
      <c r="C173">
        <v>1.52149289298</v>
      </c>
      <c r="D173">
        <v>1.7261472604348025</v>
      </c>
      <c r="E173">
        <f t="shared" si="2"/>
        <v>4.2499129961389217</v>
      </c>
      <c r="F173">
        <v>0.26329726313000001</v>
      </c>
      <c r="G173">
        <v>0.15237233305</v>
      </c>
      <c r="H173">
        <v>0.58433040382000001</v>
      </c>
      <c r="I173">
        <v>7.1382300000000001</v>
      </c>
      <c r="J173" t="s">
        <v>69</v>
      </c>
      <c r="K173">
        <v>6.0709999999999997</v>
      </c>
      <c r="L173">
        <v>-0.104475438594818</v>
      </c>
      <c r="M173">
        <v>188.56280517578119</v>
      </c>
      <c r="N173">
        <v>105</v>
      </c>
      <c r="O173">
        <v>105</v>
      </c>
      <c r="P173">
        <v>5.8419950306416002E-2</v>
      </c>
      <c r="Q173">
        <v>-0.25949305295944203</v>
      </c>
      <c r="R173">
        <v>0.52887809276580799</v>
      </c>
      <c r="S173">
        <v>0.27313232421875</v>
      </c>
      <c r="T173">
        <v>1.5243979504420999</v>
      </c>
      <c r="U173">
        <v>1.7532328367233281</v>
      </c>
      <c r="V173">
        <v>8.2225224109999997E-6</v>
      </c>
      <c r="W173">
        <v>5.6870081461970002E-3</v>
      </c>
      <c r="X173">
        <v>359</v>
      </c>
      <c r="Y173">
        <v>337.12350463867188</v>
      </c>
      <c r="Z173">
        <v>1.741028279203477</v>
      </c>
      <c r="AA173">
        <v>-0.59396260976791404</v>
      </c>
      <c r="AB173">
        <v>7.3376484215259996E-2</v>
      </c>
      <c r="AC173">
        <v>0.45361340045928999</v>
      </c>
      <c r="AD173">
        <v>1.6116959639113051</v>
      </c>
      <c r="AE173">
        <v>3051.3855265242669</v>
      </c>
      <c r="AF173">
        <v>339</v>
      </c>
      <c r="AG173">
        <v>-1.4049376775758E-2</v>
      </c>
      <c r="AH173">
        <v>3.4485525620537E-2</v>
      </c>
      <c r="AI173">
        <v>1.8640126006145921</v>
      </c>
      <c r="AJ173">
        <v>244</v>
      </c>
      <c r="AK173">
        <v>95</v>
      </c>
      <c r="AL173">
        <v>3008.7009235195728</v>
      </c>
      <c r="AM173">
        <v>360</v>
      </c>
      <c r="AN173">
        <v>1.444411659275E-2</v>
      </c>
      <c r="AO173">
        <v>3.0091664942828E-2</v>
      </c>
      <c r="AP173">
        <v>1.732178973482978</v>
      </c>
      <c r="AQ173">
        <v>335</v>
      </c>
      <c r="AR173">
        <v>25</v>
      </c>
      <c r="AS173">
        <v>2851.6719765984649</v>
      </c>
      <c r="AT173">
        <v>359</v>
      </c>
      <c r="AU173">
        <v>2.6664426823983001E-2</v>
      </c>
      <c r="AV173">
        <v>1.88266833056283</v>
      </c>
      <c r="AW173">
        <v>254</v>
      </c>
      <c r="AX173">
        <v>105</v>
      </c>
      <c r="AY173">
        <v>3205.2713501949479</v>
      </c>
      <c r="AZ173">
        <v>349</v>
      </c>
      <c r="BA173">
        <v>1.3864515564734E-2</v>
      </c>
      <c r="BB173">
        <v>-2.1753838530850001E-3</v>
      </c>
      <c r="BC173">
        <v>1.9502624531011921</v>
      </c>
      <c r="BD173">
        <v>344</v>
      </c>
      <c r="BE173">
        <v>5</v>
      </c>
      <c r="BF173">
        <v>3231.059834333299</v>
      </c>
      <c r="BG173">
        <v>309</v>
      </c>
      <c r="BH173">
        <v>2.10691295733E-2</v>
      </c>
      <c r="BI173">
        <v>4.5652720407193002E-2</v>
      </c>
      <c r="BJ173">
        <v>2.1242693486483342</v>
      </c>
      <c r="BK173">
        <v>194</v>
      </c>
      <c r="BL173">
        <v>115</v>
      </c>
      <c r="BM173">
        <v>3281.1482688968458</v>
      </c>
      <c r="BN173">
        <v>649413.82200000004</v>
      </c>
      <c r="BO173">
        <v>5768925.5650000004</v>
      </c>
    </row>
    <row r="174" spans="1:67" x14ac:dyDescent="0.25">
      <c r="A174">
        <v>203</v>
      </c>
      <c r="B174">
        <v>0.95390294262376329</v>
      </c>
      <c r="C174">
        <v>1.47051332473</v>
      </c>
      <c r="D174">
        <v>1.5525447712677987</v>
      </c>
      <c r="E174">
        <f t="shared" si="2"/>
        <v>3.9769610386215617</v>
      </c>
      <c r="F174">
        <v>0.24422166528</v>
      </c>
      <c r="G174">
        <v>0.14281352475</v>
      </c>
      <c r="H174">
        <v>0.61296480997000002</v>
      </c>
      <c r="I174">
        <v>7.2999000000000001</v>
      </c>
      <c r="J174" t="s">
        <v>69</v>
      </c>
      <c r="K174">
        <v>6.7119999999999997</v>
      </c>
      <c r="L174">
        <v>-0.19355264306068401</v>
      </c>
      <c r="M174">
        <v>188.67018127441401</v>
      </c>
      <c r="N174">
        <v>125</v>
      </c>
      <c r="O174">
        <v>105</v>
      </c>
      <c r="P174">
        <v>6.0932513326406E-2</v>
      </c>
      <c r="Q174">
        <v>-0.303751200437546</v>
      </c>
      <c r="R174">
        <v>0.48783719539642301</v>
      </c>
      <c r="S174">
        <v>0.197982788085938</v>
      </c>
      <c r="T174">
        <v>1.538690174744533</v>
      </c>
      <c r="U174">
        <v>3.183679342269897</v>
      </c>
      <c r="V174">
        <v>8.5350211519999992E-6</v>
      </c>
      <c r="W174">
        <v>7.1468716487290002E-3</v>
      </c>
      <c r="X174">
        <v>359</v>
      </c>
      <c r="Y174">
        <v>278.3646240234375</v>
      </c>
      <c r="Z174">
        <v>1.7303199686594219</v>
      </c>
      <c r="AA174">
        <v>-0.60320115089416504</v>
      </c>
      <c r="AB174">
        <v>-1.844216696918E-2</v>
      </c>
      <c r="AC174">
        <v>0.41153427958488498</v>
      </c>
      <c r="AD174">
        <v>1.5795548556906669</v>
      </c>
      <c r="AE174">
        <v>2942.1019534117781</v>
      </c>
      <c r="AF174">
        <v>339</v>
      </c>
      <c r="AG174">
        <v>-5.963636370244E-3</v>
      </c>
      <c r="AH174">
        <v>5.6150443881131003E-2</v>
      </c>
      <c r="AI174">
        <v>1.949772071729168</v>
      </c>
      <c r="AJ174">
        <v>234</v>
      </c>
      <c r="AK174">
        <v>105</v>
      </c>
      <c r="AL174">
        <v>3017.7123540244411</v>
      </c>
      <c r="AM174">
        <v>360</v>
      </c>
      <c r="AN174">
        <v>2.1137210635052001E-2</v>
      </c>
      <c r="AO174">
        <v>3.4353808855574999E-2</v>
      </c>
      <c r="AP174">
        <v>1.855076303226195</v>
      </c>
      <c r="AQ174">
        <v>335</v>
      </c>
      <c r="AR174">
        <v>25</v>
      </c>
      <c r="AS174">
        <v>2974.526439093619</v>
      </c>
      <c r="AT174">
        <v>359</v>
      </c>
      <c r="AU174">
        <v>2.0778173695561002E-2</v>
      </c>
      <c r="AV174">
        <v>1.8555920598723969</v>
      </c>
      <c r="AW174">
        <v>234</v>
      </c>
      <c r="AX174">
        <v>125</v>
      </c>
      <c r="AY174">
        <v>2956.6815935201712</v>
      </c>
      <c r="AZ174">
        <v>349</v>
      </c>
      <c r="BA174">
        <v>1.4661828970881001E-2</v>
      </c>
      <c r="BB174">
        <v>1.9456935723417002E-2</v>
      </c>
      <c r="BC174">
        <v>2.0335987174046859</v>
      </c>
      <c r="BD174">
        <v>344</v>
      </c>
      <c r="BE174">
        <v>5</v>
      </c>
      <c r="BF174">
        <v>3199.001066900953</v>
      </c>
      <c r="BG174">
        <v>309</v>
      </c>
      <c r="BH174">
        <v>2.1445458397607E-2</v>
      </c>
      <c r="BI174">
        <v>4.9717420333008001E-2</v>
      </c>
      <c r="BJ174">
        <v>2.06009394042451</v>
      </c>
      <c r="BK174">
        <v>214</v>
      </c>
      <c r="BL174">
        <v>95</v>
      </c>
      <c r="BM174">
        <v>3178.8981102759972</v>
      </c>
      <c r="BN174">
        <v>649493.60600000003</v>
      </c>
      <c r="BO174">
        <v>5769008.0889999997</v>
      </c>
    </row>
    <row r="175" spans="1:67" x14ac:dyDescent="0.25">
      <c r="A175">
        <v>204</v>
      </c>
      <c r="B175">
        <v>1.7522398149542675</v>
      </c>
      <c r="C175">
        <v>2.0712842231600002</v>
      </c>
      <c r="D175">
        <v>1.3397636577536867</v>
      </c>
      <c r="E175">
        <f t="shared" si="2"/>
        <v>5.1632876958679539</v>
      </c>
      <c r="F175">
        <v>0.35774824864999999</v>
      </c>
      <c r="G175">
        <v>0.15035651079000001</v>
      </c>
      <c r="H175">
        <v>0.49189524056</v>
      </c>
      <c r="I175">
        <v>7.2604600000000001</v>
      </c>
      <c r="J175" t="s">
        <v>69</v>
      </c>
      <c r="K175">
        <v>5.133</v>
      </c>
      <c r="L175">
        <v>0.135700687766075</v>
      </c>
      <c r="M175">
        <v>188.79296875</v>
      </c>
      <c r="N175">
        <v>125</v>
      </c>
      <c r="O175">
        <v>105</v>
      </c>
      <c r="P175">
        <v>7.6881431043147999E-2</v>
      </c>
      <c r="Q175">
        <v>-0.54702866077423096</v>
      </c>
      <c r="R175">
        <v>0.67575216293335005</v>
      </c>
      <c r="S175">
        <v>0.3233642578125</v>
      </c>
      <c r="T175">
        <v>1.5982338688122519</v>
      </c>
      <c r="U175">
        <v>0.80165976285934404</v>
      </c>
      <c r="V175">
        <v>2.149983629E-6</v>
      </c>
      <c r="W175">
        <v>2.6355683803560002E-3</v>
      </c>
      <c r="X175">
        <v>359</v>
      </c>
      <c r="Y175">
        <v>139.9184875488281</v>
      </c>
      <c r="Z175">
        <v>1.6526044786135541</v>
      </c>
      <c r="AA175">
        <v>-0.52866035699844405</v>
      </c>
      <c r="AB175">
        <v>1.8323887139559E-2</v>
      </c>
      <c r="AC175">
        <v>0.331824600696564</v>
      </c>
      <c r="AD175">
        <v>1.384801827475038</v>
      </c>
      <c r="AE175">
        <v>2663.176902054523</v>
      </c>
      <c r="AF175">
        <v>339</v>
      </c>
      <c r="AG175">
        <v>-9.2249465285080007E-3</v>
      </c>
      <c r="AH175">
        <v>4.2690830129908E-2</v>
      </c>
      <c r="AI175">
        <v>2.0925791038998711</v>
      </c>
      <c r="AJ175">
        <v>234</v>
      </c>
      <c r="AK175">
        <v>105</v>
      </c>
      <c r="AL175">
        <v>2646.9166433217479</v>
      </c>
      <c r="AM175">
        <v>350</v>
      </c>
      <c r="AN175">
        <v>1.6592972960661E-2</v>
      </c>
      <c r="AO175">
        <v>3.2600602260747E-2</v>
      </c>
      <c r="AP175">
        <v>2.0967926437985032</v>
      </c>
      <c r="AQ175">
        <v>325</v>
      </c>
      <c r="AR175">
        <v>25</v>
      </c>
      <c r="AS175">
        <v>2720.0486803896761</v>
      </c>
      <c r="AT175">
        <v>359</v>
      </c>
      <c r="AU175">
        <v>1.2871921365517E-2</v>
      </c>
      <c r="AV175">
        <v>1.932678613865783</v>
      </c>
      <c r="AW175">
        <v>234</v>
      </c>
      <c r="AX175">
        <v>125</v>
      </c>
      <c r="AY175">
        <v>3035.8521768559272</v>
      </c>
      <c r="AZ175">
        <v>349</v>
      </c>
      <c r="BA175">
        <v>1.7845147836378E-2</v>
      </c>
      <c r="BB175">
        <v>3.3048966975637001E-2</v>
      </c>
      <c r="BC175">
        <v>2.1220492820701198</v>
      </c>
      <c r="BD175">
        <v>244</v>
      </c>
      <c r="BE175">
        <v>105</v>
      </c>
      <c r="BF175">
        <v>3185.2381785511061</v>
      </c>
      <c r="BG175">
        <v>309</v>
      </c>
      <c r="BH175">
        <v>2.0887759753996999E-2</v>
      </c>
      <c r="BI175">
        <v>3.4567020588443E-2</v>
      </c>
      <c r="BJ175">
        <v>2.1592827948431661</v>
      </c>
      <c r="BK175">
        <v>194</v>
      </c>
      <c r="BL175">
        <v>115</v>
      </c>
      <c r="BM175">
        <v>3055.023499716543</v>
      </c>
      <c r="BN175">
        <v>649502.40500000003</v>
      </c>
      <c r="BO175">
        <v>5768726.1119999997</v>
      </c>
    </row>
    <row r="176" spans="1:67" x14ac:dyDescent="0.25">
      <c r="A176">
        <v>205</v>
      </c>
      <c r="B176">
        <v>0.98110701369200659</v>
      </c>
      <c r="C176">
        <v>1.98179254459</v>
      </c>
      <c r="D176">
        <v>1.6670908054890445</v>
      </c>
      <c r="E176">
        <f t="shared" si="2"/>
        <v>4.6299903637710509</v>
      </c>
      <c r="F176">
        <v>0.2323372745</v>
      </c>
      <c r="G176">
        <v>0.21006950336999999</v>
      </c>
      <c r="H176">
        <v>0.55759322211999995</v>
      </c>
      <c r="I176">
        <v>7.7894399999999999</v>
      </c>
      <c r="J176" t="s">
        <v>69</v>
      </c>
      <c r="K176">
        <v>7.4630000000000001</v>
      </c>
      <c r="L176">
        <v>-0.14891658723354301</v>
      </c>
      <c r="M176">
        <v>188.58770751953119</v>
      </c>
      <c r="N176">
        <v>125</v>
      </c>
      <c r="O176">
        <v>105</v>
      </c>
      <c r="P176">
        <v>5.5212564766406999E-2</v>
      </c>
      <c r="Q176">
        <v>-6.1510894447565002E-2</v>
      </c>
      <c r="R176">
        <v>0.493427723646164</v>
      </c>
      <c r="S176">
        <v>0.22412109375</v>
      </c>
      <c r="T176">
        <v>1.663878900494203</v>
      </c>
      <c r="U176">
        <v>7.5291881561279297</v>
      </c>
      <c r="V176">
        <v>6.7883019E-7</v>
      </c>
      <c r="W176">
        <v>9.6631329506640003E-3</v>
      </c>
      <c r="X176">
        <v>359</v>
      </c>
      <c r="Y176">
        <v>203.6571350097656</v>
      </c>
      <c r="Z176">
        <v>1.7235872217349739</v>
      </c>
      <c r="AA176">
        <v>-0.60856598615646396</v>
      </c>
      <c r="AB176">
        <v>4.3446183204650997E-2</v>
      </c>
      <c r="AC176">
        <v>0.47073465585708602</v>
      </c>
      <c r="AD176">
        <v>1.596743338963404</v>
      </c>
      <c r="AE176">
        <v>3483.5817591053592</v>
      </c>
      <c r="AF176">
        <v>339</v>
      </c>
      <c r="AG176">
        <v>-6.3186265171460004E-3</v>
      </c>
      <c r="AH176">
        <v>6.5406907856617E-2</v>
      </c>
      <c r="AI176">
        <v>2.0227841579172048</v>
      </c>
      <c r="AJ176">
        <v>234</v>
      </c>
      <c r="AK176">
        <v>105</v>
      </c>
      <c r="AL176">
        <v>2866.919826576881</v>
      </c>
      <c r="AM176">
        <v>360</v>
      </c>
      <c r="AN176">
        <v>2.3653097065048999E-2</v>
      </c>
      <c r="AO176">
        <v>3.4825395997472003E-2</v>
      </c>
      <c r="AP176">
        <v>1.9404016603770591</v>
      </c>
      <c r="AQ176">
        <v>335</v>
      </c>
      <c r="AR176">
        <v>25</v>
      </c>
      <c r="AS176">
        <v>3128.8105980431978</v>
      </c>
      <c r="AT176">
        <v>359</v>
      </c>
      <c r="AU176">
        <v>3.6801201417403999E-2</v>
      </c>
      <c r="AV176">
        <v>1.9901504736932489</v>
      </c>
      <c r="AW176">
        <v>234</v>
      </c>
      <c r="AX176">
        <v>125</v>
      </c>
      <c r="AY176">
        <v>3285.3019336584562</v>
      </c>
      <c r="AZ176">
        <v>349</v>
      </c>
      <c r="BA176">
        <v>1.5951064961499999E-2</v>
      </c>
      <c r="BB176">
        <v>1.7519800232032999E-2</v>
      </c>
      <c r="BC176">
        <v>2.2151934911943458</v>
      </c>
      <c r="BD176">
        <v>344</v>
      </c>
      <c r="BE176">
        <v>5</v>
      </c>
      <c r="BF176">
        <v>3345.5981752378129</v>
      </c>
      <c r="BG176">
        <v>309</v>
      </c>
      <c r="BH176">
        <v>2.1182249335144999E-2</v>
      </c>
      <c r="BI176">
        <v>5.4330783357251999E-2</v>
      </c>
      <c r="BJ176">
        <v>2.014174173440606</v>
      </c>
      <c r="BK176">
        <v>194</v>
      </c>
      <c r="BL176">
        <v>115</v>
      </c>
      <c r="BM176">
        <v>3333.2486586571072</v>
      </c>
      <c r="BN176">
        <v>649571.00199999998</v>
      </c>
      <c r="BO176">
        <v>5768862.0360000003</v>
      </c>
    </row>
    <row r="177" spans="1:67" x14ac:dyDescent="0.25">
      <c r="A177">
        <v>209</v>
      </c>
      <c r="B177">
        <v>1.8176292649749133</v>
      </c>
      <c r="C177">
        <v>1.6458415629900001</v>
      </c>
      <c r="D177">
        <v>1.311031962886805</v>
      </c>
      <c r="E177">
        <f t="shared" si="2"/>
        <v>4.7745027908517184</v>
      </c>
      <c r="F177">
        <v>0.40672904090000001</v>
      </c>
      <c r="G177">
        <v>0.20949200702000001</v>
      </c>
      <c r="H177">
        <v>0.38377895208000001</v>
      </c>
      <c r="I177">
        <v>6.5318699999999996</v>
      </c>
      <c r="J177" t="s">
        <v>67</v>
      </c>
      <c r="K177">
        <v>4.883</v>
      </c>
      <c r="L177">
        <v>0.26104563474655201</v>
      </c>
      <c r="M177">
        <v>189.14430236816409</v>
      </c>
      <c r="N177">
        <v>125</v>
      </c>
      <c r="O177">
        <v>125</v>
      </c>
      <c r="P177">
        <v>6.2257517129183003E-2</v>
      </c>
      <c r="Q177">
        <v>-0.31495174765586897</v>
      </c>
      <c r="R177">
        <v>0.43385982513427701</v>
      </c>
      <c r="S177">
        <v>0.218063354492188</v>
      </c>
      <c r="T177">
        <v>1.3898116870188231</v>
      </c>
      <c r="U177">
        <v>0</v>
      </c>
      <c r="V177">
        <v>1.5092826287999999E-5</v>
      </c>
      <c r="W177">
        <v>1.0775955161080001E-3</v>
      </c>
      <c r="X177">
        <v>329</v>
      </c>
      <c r="Y177">
        <v>25.415512084960941</v>
      </c>
      <c r="Z177">
        <v>1.483527105438551</v>
      </c>
      <c r="AA177">
        <v>-0.39971441030502303</v>
      </c>
      <c r="AB177">
        <v>3.7628851830959001E-2</v>
      </c>
      <c r="AC177">
        <v>0.24195563793182401</v>
      </c>
      <c r="AD177">
        <v>0.93384935825743298</v>
      </c>
      <c r="AE177">
        <v>4417.2251845102492</v>
      </c>
      <c r="AF177">
        <v>339</v>
      </c>
      <c r="AG177">
        <v>-4.9730208985270001E-3</v>
      </c>
      <c r="AH177">
        <v>2.9765178366165001E-2</v>
      </c>
      <c r="AI177">
        <v>1.6154787499057941</v>
      </c>
      <c r="AJ177">
        <v>234</v>
      </c>
      <c r="AK177">
        <v>105</v>
      </c>
      <c r="AL177">
        <v>1906.746615235659</v>
      </c>
      <c r="AM177">
        <v>350</v>
      </c>
      <c r="AN177">
        <v>1.859013825618E-3</v>
      </c>
      <c r="AO177">
        <v>2.2965090202613999E-2</v>
      </c>
      <c r="AP177">
        <v>1.442417689075961</v>
      </c>
      <c r="AQ177">
        <v>254</v>
      </c>
      <c r="AR177">
        <v>96</v>
      </c>
      <c r="AS177">
        <v>1647.342869406252</v>
      </c>
      <c r="AT177">
        <v>329</v>
      </c>
      <c r="AU177">
        <v>-8.8611496202709999E-3</v>
      </c>
      <c r="AV177">
        <v>1.4448971516548439</v>
      </c>
      <c r="AW177">
        <v>204</v>
      </c>
      <c r="AX177">
        <v>125</v>
      </c>
      <c r="AY177">
        <v>1582.331307540861</v>
      </c>
      <c r="AZ177">
        <v>349</v>
      </c>
      <c r="BA177">
        <v>-1.9367320053747999E-2</v>
      </c>
      <c r="BB177">
        <v>1.5366066352619999E-3</v>
      </c>
      <c r="BC177">
        <v>2.2023631126579279</v>
      </c>
      <c r="BD177">
        <v>193</v>
      </c>
      <c r="BE177">
        <v>156</v>
      </c>
      <c r="BF177">
        <v>1969.864807214323</v>
      </c>
      <c r="BG177">
        <v>309</v>
      </c>
      <c r="BH177">
        <v>4.2736360580749996E-3</v>
      </c>
      <c r="BI177">
        <v>2.5958438133547999E-2</v>
      </c>
      <c r="BJ177">
        <v>2.0123474364833962</v>
      </c>
      <c r="BK177">
        <v>214</v>
      </c>
      <c r="BL177">
        <v>95</v>
      </c>
      <c r="BM177">
        <v>1944.581203036206</v>
      </c>
      <c r="BN177">
        <v>649423.152</v>
      </c>
      <c r="BO177">
        <v>5768473.7230000002</v>
      </c>
    </row>
    <row r="178" spans="1:67" x14ac:dyDescent="0.25">
      <c r="A178">
        <v>210</v>
      </c>
      <c r="B178">
        <v>1.1640633046698332</v>
      </c>
      <c r="C178">
        <v>1.7415782847800001</v>
      </c>
      <c r="D178">
        <v>2.9750292552969326</v>
      </c>
      <c r="E178">
        <f t="shared" si="2"/>
        <v>5.8806708447467653</v>
      </c>
      <c r="F178">
        <v>0.20251672893</v>
      </c>
      <c r="G178">
        <v>0.72011983635999999</v>
      </c>
      <c r="H178">
        <v>7.7363434719999999E-2</v>
      </c>
      <c r="I178">
        <v>7.6045699999999998</v>
      </c>
      <c r="J178" t="s">
        <v>67</v>
      </c>
      <c r="K178">
        <v>11.914</v>
      </c>
      <c r="L178">
        <v>-0.113674558699131</v>
      </c>
      <c r="M178">
        <v>188.95878601074219</v>
      </c>
      <c r="N178">
        <v>135</v>
      </c>
      <c r="O178">
        <v>135</v>
      </c>
      <c r="P178">
        <v>1.426593773067E-2</v>
      </c>
      <c r="Q178">
        <v>0.39413329958915699</v>
      </c>
      <c r="R178">
        <v>6.2932975590229007E-2</v>
      </c>
      <c r="S178">
        <v>3.533935546875E-2</v>
      </c>
      <c r="T178">
        <v>1.8287170639929911</v>
      </c>
      <c r="U178">
        <v>10.27163887023926</v>
      </c>
      <c r="V178">
        <v>1.3798702410000001E-6</v>
      </c>
      <c r="W178">
        <v>-3.3218301832680002E-3</v>
      </c>
      <c r="X178">
        <v>329</v>
      </c>
      <c r="Y178">
        <v>84.07952880859375</v>
      </c>
      <c r="Z178">
        <v>1.4299784755904339</v>
      </c>
      <c r="AA178">
        <v>-0.345895975828171</v>
      </c>
      <c r="AB178">
        <v>2.7321528643370001E-2</v>
      </c>
      <c r="AC178">
        <v>0.21027664840221399</v>
      </c>
      <c r="AD178">
        <v>0.82146663887376103</v>
      </c>
      <c r="AE178">
        <v>4197.5991782848914</v>
      </c>
      <c r="AF178">
        <v>329</v>
      </c>
      <c r="AG178">
        <v>-4.9331970814080004E-3</v>
      </c>
      <c r="AH178">
        <v>2.0333856481952E-2</v>
      </c>
      <c r="AI178">
        <v>1.6375543083230839</v>
      </c>
      <c r="AJ178">
        <v>194</v>
      </c>
      <c r="AK178">
        <v>135</v>
      </c>
      <c r="AL178">
        <v>1762.0706173635861</v>
      </c>
      <c r="AM178">
        <v>350</v>
      </c>
      <c r="AN178">
        <v>-1.026103727642E-3</v>
      </c>
      <c r="AO178">
        <v>2.1385846147562001E-2</v>
      </c>
      <c r="AP178">
        <v>1.740466491802245</v>
      </c>
      <c r="AQ178">
        <v>265</v>
      </c>
      <c r="AR178">
        <v>85</v>
      </c>
      <c r="AS178">
        <v>1262.851942483677</v>
      </c>
      <c r="AT178">
        <v>329</v>
      </c>
      <c r="AU178">
        <v>-3.0616792841528E-2</v>
      </c>
      <c r="AV178">
        <v>1.9120021738731781</v>
      </c>
      <c r="AW178">
        <v>194</v>
      </c>
      <c r="AX178">
        <v>135</v>
      </c>
      <c r="AY178">
        <v>1626.2347826502621</v>
      </c>
      <c r="AZ178">
        <v>329</v>
      </c>
      <c r="BA178">
        <v>5.3092331614120001E-3</v>
      </c>
      <c r="BB178">
        <v>8.4732331315600002E-4</v>
      </c>
      <c r="BC178">
        <v>1.810363976208275</v>
      </c>
      <c r="BD178">
        <v>234</v>
      </c>
      <c r="BE178">
        <v>95</v>
      </c>
      <c r="BF178">
        <v>1569.7114796886799</v>
      </c>
      <c r="BG178">
        <v>309</v>
      </c>
      <c r="BH178">
        <v>1.2603476361214E-2</v>
      </c>
      <c r="BI178">
        <v>2.839162099144E-3</v>
      </c>
      <c r="BJ178">
        <v>1.7577148570154419</v>
      </c>
      <c r="BK178">
        <v>184</v>
      </c>
      <c r="BL178">
        <v>125</v>
      </c>
      <c r="BM178">
        <v>1923.373609537176</v>
      </c>
      <c r="BN178">
        <v>649561.995</v>
      </c>
      <c r="BO178">
        <v>5768355.8200000003</v>
      </c>
    </row>
    <row r="179" spans="1:67" x14ac:dyDescent="0.25">
      <c r="A179">
        <v>212</v>
      </c>
      <c r="B179">
        <v>1.2518563065342627</v>
      </c>
      <c r="C179">
        <v>2.3176852111500001</v>
      </c>
      <c r="D179">
        <v>1.3011002605916773</v>
      </c>
      <c r="E179">
        <f t="shared" si="2"/>
        <v>4.8706417782759397</v>
      </c>
      <c r="F179">
        <v>0.31086746998999998</v>
      </c>
      <c r="G179">
        <v>0.1178510966</v>
      </c>
      <c r="H179">
        <v>0.57128143341000004</v>
      </c>
      <c r="I179">
        <v>8.1681799999999996</v>
      </c>
      <c r="J179" t="s">
        <v>70</v>
      </c>
      <c r="K179">
        <v>4.6130000000000004</v>
      </c>
      <c r="L179">
        <v>6.5971300005913003E-2</v>
      </c>
      <c r="M179">
        <v>189.24693298339841</v>
      </c>
      <c r="N179">
        <v>125</v>
      </c>
      <c r="O179">
        <v>105</v>
      </c>
      <c r="P179">
        <v>7.1170143783091999E-2</v>
      </c>
      <c r="Q179">
        <v>-0.21083249151706701</v>
      </c>
      <c r="R179">
        <v>0.56840026378631603</v>
      </c>
      <c r="S179">
        <v>0.268539428710938</v>
      </c>
      <c r="T179">
        <v>1.513797067121309</v>
      </c>
      <c r="U179">
        <v>0</v>
      </c>
      <c r="V179">
        <v>1.3805660273999999E-5</v>
      </c>
      <c r="W179">
        <v>1.1875512078404E-2</v>
      </c>
      <c r="X179">
        <v>359</v>
      </c>
      <c r="Y179">
        <v>46.272861480712891</v>
      </c>
      <c r="Z179">
        <v>1.691090533360047</v>
      </c>
      <c r="AA179">
        <v>-0.56330853700637795</v>
      </c>
      <c r="AB179">
        <v>-4.0491573512554002E-2</v>
      </c>
      <c r="AC179">
        <v>0.34273079037666299</v>
      </c>
      <c r="AD179">
        <v>1.482165469511131</v>
      </c>
      <c r="AE179">
        <v>3886.627262010511</v>
      </c>
      <c r="AF179">
        <v>339</v>
      </c>
      <c r="AG179">
        <v>-9.9311875939660007E-3</v>
      </c>
      <c r="AH179">
        <v>6.0757425066894001E-2</v>
      </c>
      <c r="AI179">
        <v>2.0538621119568452</v>
      </c>
      <c r="AJ179">
        <v>234</v>
      </c>
      <c r="AK179">
        <v>105</v>
      </c>
      <c r="AL179">
        <v>2641.4799927304362</v>
      </c>
      <c r="AM179">
        <v>360</v>
      </c>
      <c r="AN179">
        <v>1.4458103724658999E-2</v>
      </c>
      <c r="AO179">
        <v>3.2245893398990998E-2</v>
      </c>
      <c r="AP179">
        <v>1.837609221381491</v>
      </c>
      <c r="AQ179">
        <v>285</v>
      </c>
      <c r="AR179">
        <v>75</v>
      </c>
      <c r="AS179">
        <v>2775.4141159052469</v>
      </c>
      <c r="AT179">
        <v>359</v>
      </c>
      <c r="AU179">
        <v>2.2907058325868E-2</v>
      </c>
      <c r="AV179">
        <v>1.951628824863483</v>
      </c>
      <c r="AW179">
        <v>234</v>
      </c>
      <c r="AX179">
        <v>125</v>
      </c>
      <c r="AY179">
        <v>2985.547063804092</v>
      </c>
      <c r="AZ179">
        <v>349</v>
      </c>
      <c r="BA179">
        <v>1.5422581226187001E-2</v>
      </c>
      <c r="BB179">
        <v>3.9005402872349E-2</v>
      </c>
      <c r="BC179">
        <v>2.130695432913579</v>
      </c>
      <c r="BD179">
        <v>224</v>
      </c>
      <c r="BE179">
        <v>125</v>
      </c>
      <c r="BF179">
        <v>3168.0202642532149</v>
      </c>
      <c r="BG179">
        <v>309</v>
      </c>
      <c r="BH179">
        <v>1.9221508399227E-2</v>
      </c>
      <c r="BI179">
        <v>3.6854896372677998E-2</v>
      </c>
      <c r="BJ179">
        <v>1.9780252106582641</v>
      </c>
      <c r="BK179">
        <v>225</v>
      </c>
      <c r="BL179">
        <v>84</v>
      </c>
      <c r="BM179">
        <v>3052.2711873353719</v>
      </c>
      <c r="BN179">
        <v>649525.84299999999</v>
      </c>
      <c r="BO179">
        <v>5768191.4460000005</v>
      </c>
    </row>
    <row r="180" spans="1:67" x14ac:dyDescent="0.25">
      <c r="A180">
        <v>213</v>
      </c>
      <c r="B180">
        <v>1.1408223477220518</v>
      </c>
      <c r="C180">
        <v>1.84747139835</v>
      </c>
      <c r="D180">
        <v>0.86276205776305503</v>
      </c>
      <c r="E180">
        <f t="shared" si="2"/>
        <v>3.8510558038351066</v>
      </c>
      <c r="F180">
        <v>0.22992199477</v>
      </c>
      <c r="G180">
        <v>0.68136310496999997</v>
      </c>
      <c r="H180">
        <v>8.8714900259999993E-2</v>
      </c>
      <c r="I180">
        <v>7.7646100000000002</v>
      </c>
      <c r="J180" t="s">
        <v>68</v>
      </c>
      <c r="K180">
        <v>6.9539999999999997</v>
      </c>
      <c r="L180">
        <v>6.0311206616460002E-3</v>
      </c>
      <c r="M180">
        <v>189.361572265625</v>
      </c>
      <c r="N180">
        <v>135</v>
      </c>
      <c r="O180">
        <v>135</v>
      </c>
      <c r="P180">
        <v>3.1324580311774999E-2</v>
      </c>
      <c r="Q180">
        <v>0.25143122673034701</v>
      </c>
      <c r="R180">
        <v>0.27357402443885798</v>
      </c>
      <c r="S180">
        <v>0.123886108398438</v>
      </c>
      <c r="T180">
        <v>1.8429701324700629</v>
      </c>
      <c r="U180">
        <v>1.122438907623291</v>
      </c>
      <c r="V180">
        <v>1.1011516110000001E-6</v>
      </c>
      <c r="W180">
        <v>-3.7288153544070002E-3</v>
      </c>
      <c r="X180">
        <v>329</v>
      </c>
      <c r="Y180">
        <v>75.755035400390625</v>
      </c>
      <c r="Z180">
        <v>1.440190057587059</v>
      </c>
      <c r="AA180">
        <v>-0.350949257612228</v>
      </c>
      <c r="AB180">
        <v>2.7690110728145E-2</v>
      </c>
      <c r="AC180">
        <v>0.215021267533302</v>
      </c>
      <c r="AD180">
        <v>0.86178815791823604</v>
      </c>
      <c r="AE180">
        <v>4568.6412234874542</v>
      </c>
      <c r="AF180">
        <v>329</v>
      </c>
      <c r="AG180">
        <v>-5.5178707312309996E-3</v>
      </c>
      <c r="AH180">
        <v>5.5150369764690003E-3</v>
      </c>
      <c r="AI180">
        <v>1.682631862111672</v>
      </c>
      <c r="AJ180">
        <v>194</v>
      </c>
      <c r="AK180">
        <v>135</v>
      </c>
      <c r="AL180">
        <v>1712.270693141091</v>
      </c>
      <c r="AM180">
        <v>350</v>
      </c>
      <c r="AN180">
        <v>5.9449951906399997E-4</v>
      </c>
      <c r="AO180">
        <v>1.8931383416313001E-2</v>
      </c>
      <c r="AP180">
        <v>1.850727530134521</v>
      </c>
      <c r="AQ180">
        <v>204</v>
      </c>
      <c r="AR180">
        <v>146</v>
      </c>
      <c r="AS180">
        <v>1407.7834332724919</v>
      </c>
      <c r="AT180">
        <v>329</v>
      </c>
      <c r="AU180">
        <v>-2.7207444813821001E-2</v>
      </c>
      <c r="AV180">
        <v>1.9121264558780151</v>
      </c>
      <c r="AW180">
        <v>184</v>
      </c>
      <c r="AX180">
        <v>145</v>
      </c>
      <c r="AY180">
        <v>1762.863460348306</v>
      </c>
      <c r="AZ180">
        <v>329</v>
      </c>
      <c r="BA180">
        <v>7.3060637869899999E-3</v>
      </c>
      <c r="BB180">
        <v>2.0562328197999E-2</v>
      </c>
      <c r="BC180">
        <v>1.9201866882068199</v>
      </c>
      <c r="BD180">
        <v>234</v>
      </c>
      <c r="BE180">
        <v>95</v>
      </c>
      <c r="BF180">
        <v>1769.783988771045</v>
      </c>
      <c r="BG180">
        <v>309</v>
      </c>
      <c r="BH180">
        <v>3.578335238999E-3</v>
      </c>
      <c r="BI180">
        <v>4.5251509525790004E-3</v>
      </c>
      <c r="BJ180">
        <v>1.935247638534211</v>
      </c>
      <c r="BK180">
        <v>184</v>
      </c>
      <c r="BL180">
        <v>125</v>
      </c>
      <c r="BM180">
        <v>2004.8085165301391</v>
      </c>
      <c r="BN180">
        <v>649501.40599999996</v>
      </c>
      <c r="BO180">
        <v>5768054.9119999995</v>
      </c>
    </row>
    <row r="181" spans="1:67" x14ac:dyDescent="0.25">
      <c r="A181">
        <v>214</v>
      </c>
      <c r="B181">
        <v>1.5718586180594523</v>
      </c>
      <c r="C181">
        <v>1.8101730780600001</v>
      </c>
      <c r="D181">
        <v>0.7937146528426009</v>
      </c>
      <c r="E181">
        <f t="shared" si="2"/>
        <v>4.1757463489620532</v>
      </c>
      <c r="F181">
        <v>0.27521494158999998</v>
      </c>
      <c r="G181">
        <v>0.62223499867999998</v>
      </c>
      <c r="H181">
        <v>0.10255005974</v>
      </c>
      <c r="I181">
        <v>7.4900399999999996</v>
      </c>
      <c r="J181" t="s">
        <v>67</v>
      </c>
      <c r="K181">
        <v>5.867</v>
      </c>
      <c r="L181">
        <v>0.177489653229713</v>
      </c>
      <c r="M181">
        <v>189.46635437011719</v>
      </c>
      <c r="N181">
        <v>135</v>
      </c>
      <c r="O181">
        <v>135</v>
      </c>
      <c r="P181">
        <v>3.5809133201837998E-2</v>
      </c>
      <c r="Q181">
        <v>7.2662279009819003E-2</v>
      </c>
      <c r="R181">
        <v>0.32456052303314198</v>
      </c>
      <c r="S181">
        <v>0.15985107421875</v>
      </c>
      <c r="T181">
        <v>1.733576163507728</v>
      </c>
      <c r="U181">
        <v>0.33645844459533703</v>
      </c>
      <c r="V181">
        <v>3.7651653899999998E-7</v>
      </c>
      <c r="W181">
        <v>-3.8282671011979998E-3</v>
      </c>
      <c r="X181">
        <v>329</v>
      </c>
      <c r="Y181">
        <v>129.94612121582031</v>
      </c>
      <c r="Z181">
        <v>1.434399738963791</v>
      </c>
      <c r="AA181">
        <v>-0.34640720486640902</v>
      </c>
      <c r="AB181">
        <v>2.1940862759947999E-2</v>
      </c>
      <c r="AC181">
        <v>0.20707924664020499</v>
      </c>
      <c r="AD181">
        <v>0.84304403677682005</v>
      </c>
      <c r="AE181">
        <v>4383.4630449759215</v>
      </c>
      <c r="AF181">
        <v>339</v>
      </c>
      <c r="AG181">
        <v>-4.1335453990549997E-3</v>
      </c>
      <c r="AH181">
        <v>5.8236403136190003E-3</v>
      </c>
      <c r="AI181">
        <v>1.770479329304179</v>
      </c>
      <c r="AJ181">
        <v>194</v>
      </c>
      <c r="AK181">
        <v>145</v>
      </c>
      <c r="AL181">
        <v>1642.70026668376</v>
      </c>
      <c r="AM181">
        <v>310</v>
      </c>
      <c r="AN181">
        <v>-1.8457848106569999E-3</v>
      </c>
      <c r="AO181">
        <v>1.4175157304580001E-2</v>
      </c>
      <c r="AP181">
        <v>1.869644311387882</v>
      </c>
      <c r="AQ181">
        <v>164</v>
      </c>
      <c r="AR181">
        <v>146</v>
      </c>
      <c r="AS181">
        <v>1443.0807138704861</v>
      </c>
      <c r="AT181">
        <v>329</v>
      </c>
      <c r="AU181">
        <v>-2.1911173075845999E-2</v>
      </c>
      <c r="AV181">
        <v>1.8754073482797839</v>
      </c>
      <c r="AW181">
        <v>184</v>
      </c>
      <c r="AX181">
        <v>145</v>
      </c>
      <c r="AY181">
        <v>1714.600703071666</v>
      </c>
      <c r="AZ181">
        <v>298</v>
      </c>
      <c r="BA181">
        <v>6.8396924785490004E-3</v>
      </c>
      <c r="BB181">
        <v>2.3005445440256001E-2</v>
      </c>
      <c r="BC181">
        <v>1.992917762659828</v>
      </c>
      <c r="BD181">
        <v>203</v>
      </c>
      <c r="BE181">
        <v>95</v>
      </c>
      <c r="BF181">
        <v>1755.339918073993</v>
      </c>
      <c r="BG181">
        <v>309</v>
      </c>
      <c r="BH181">
        <v>9.1356513561710005E-3</v>
      </c>
      <c r="BI181">
        <v>5.8481531456530001E-3</v>
      </c>
      <c r="BJ181">
        <v>1.945480909274738</v>
      </c>
      <c r="BK181">
        <v>184</v>
      </c>
      <c r="BL181">
        <v>125</v>
      </c>
      <c r="BM181">
        <v>2234.1245997248252</v>
      </c>
      <c r="BN181">
        <v>649499.25</v>
      </c>
      <c r="BO181">
        <v>5767900.6880000001</v>
      </c>
    </row>
    <row r="182" spans="1:67" x14ac:dyDescent="0.25">
      <c r="A182">
        <v>215</v>
      </c>
      <c r="B182">
        <v>1.0074141453315129</v>
      </c>
      <c r="C182">
        <v>1.8052863834999999</v>
      </c>
      <c r="D182">
        <v>1.2771181347215543</v>
      </c>
      <c r="E182">
        <f t="shared" si="2"/>
        <v>4.0898186635530669</v>
      </c>
      <c r="F182">
        <v>0.21746591284</v>
      </c>
      <c r="G182">
        <v>0.72125836889999995</v>
      </c>
      <c r="H182">
        <v>6.127571825E-2</v>
      </c>
      <c r="I182">
        <v>7.5611199999999998</v>
      </c>
      <c r="J182" t="s">
        <v>67</v>
      </c>
      <c r="K182">
        <v>7.2240000000000002</v>
      </c>
      <c r="L182">
        <v>-7.5344286859035006E-2</v>
      </c>
      <c r="M182">
        <v>189.48048400878909</v>
      </c>
      <c r="N182">
        <v>135</v>
      </c>
      <c r="O182">
        <v>145</v>
      </c>
      <c r="P182">
        <v>2.5872951373457999E-2</v>
      </c>
      <c r="Q182">
        <v>0.153129547834396</v>
      </c>
      <c r="R182">
        <v>0.20876839756965601</v>
      </c>
      <c r="S182">
        <v>9.9853515625E-2</v>
      </c>
      <c r="T182">
        <v>1.895534249639258</v>
      </c>
      <c r="U182">
        <v>0.84742093086242698</v>
      </c>
      <c r="V182">
        <v>2.6596701450000001E-6</v>
      </c>
      <c r="W182">
        <v>-3.9739888161419998E-3</v>
      </c>
      <c r="X182">
        <v>329</v>
      </c>
      <c r="Y182">
        <v>178.89622497558599</v>
      </c>
      <c r="Z182">
        <v>1.4203259582523751</v>
      </c>
      <c r="AA182">
        <v>-0.33318585157394398</v>
      </c>
      <c r="AB182">
        <v>2.7463642880321E-2</v>
      </c>
      <c r="AC182">
        <v>0.20315296947956099</v>
      </c>
      <c r="AD182">
        <v>0.80894591680944605</v>
      </c>
      <c r="AE182">
        <v>4315.1186226705786</v>
      </c>
      <c r="AF182">
        <v>329</v>
      </c>
      <c r="AG182">
        <v>-2.3671606223300001E-3</v>
      </c>
      <c r="AH182">
        <v>3.5692242388759999E-3</v>
      </c>
      <c r="AI182">
        <v>1.785668248276816</v>
      </c>
      <c r="AJ182">
        <v>173</v>
      </c>
      <c r="AK182">
        <v>156</v>
      </c>
      <c r="AL182">
        <v>1651.7702741481171</v>
      </c>
      <c r="AM182">
        <v>238</v>
      </c>
      <c r="AN182">
        <v>-3.1751698634099998E-4</v>
      </c>
      <c r="AO182">
        <v>1.4941830185689E-2</v>
      </c>
      <c r="AP182">
        <v>1.780915295480582</v>
      </c>
      <c r="AQ182">
        <v>92</v>
      </c>
      <c r="AR182">
        <v>146</v>
      </c>
      <c r="AS182">
        <v>1360.4427358098981</v>
      </c>
      <c r="AT182">
        <v>329</v>
      </c>
      <c r="AU182">
        <v>-2.5886748029035001E-2</v>
      </c>
      <c r="AV182">
        <v>1.882509919802049</v>
      </c>
      <c r="AW182">
        <v>184</v>
      </c>
      <c r="AX182">
        <v>145</v>
      </c>
      <c r="AY182">
        <v>1699.8460946814321</v>
      </c>
      <c r="AZ182">
        <v>329</v>
      </c>
      <c r="BA182">
        <v>4.3893864455189996E-3</v>
      </c>
      <c r="BB182">
        <v>1.2110441745601001E-2</v>
      </c>
      <c r="BC182">
        <v>1.948562541694566</v>
      </c>
      <c r="BD182">
        <v>234</v>
      </c>
      <c r="BE182">
        <v>95</v>
      </c>
      <c r="BF182">
        <v>1693.757206619269</v>
      </c>
      <c r="BG182">
        <v>309</v>
      </c>
      <c r="BH182">
        <v>7.4572226881609999E-3</v>
      </c>
      <c r="BI182">
        <v>3.7862690171870002E-3</v>
      </c>
      <c r="BJ182">
        <v>1.814044331858409</v>
      </c>
      <c r="BK182">
        <v>184</v>
      </c>
      <c r="BL182">
        <v>125</v>
      </c>
      <c r="BM182">
        <v>2038.1326534311561</v>
      </c>
      <c r="BN182">
        <v>649436.46699999995</v>
      </c>
      <c r="BO182">
        <v>5767931.2609999999</v>
      </c>
    </row>
    <row r="183" spans="1:67" x14ac:dyDescent="0.25">
      <c r="A183">
        <v>216</v>
      </c>
      <c r="B183">
        <v>1.4431938404724403</v>
      </c>
      <c r="C183">
        <v>2.3290027717199999</v>
      </c>
      <c r="D183">
        <v>0.94782384461240532</v>
      </c>
      <c r="E183">
        <f t="shared" si="2"/>
        <v>4.7200204568048454</v>
      </c>
      <c r="F183">
        <v>0.22226214642</v>
      </c>
      <c r="G183">
        <v>0.64475209443000003</v>
      </c>
      <c r="H183">
        <v>0.13298575913999999</v>
      </c>
      <c r="I183">
        <v>7.5127100000000002</v>
      </c>
      <c r="J183" t="s">
        <v>67</v>
      </c>
      <c r="K183">
        <v>5.444</v>
      </c>
      <c r="L183">
        <v>0.14495849609375</v>
      </c>
      <c r="M183">
        <v>189.23162841796881</v>
      </c>
      <c r="N183">
        <v>166</v>
      </c>
      <c r="O183">
        <v>166</v>
      </c>
      <c r="P183">
        <v>3.3786166459322003E-2</v>
      </c>
      <c r="Q183">
        <v>-0.23144358396530201</v>
      </c>
      <c r="R183">
        <v>0.247702747583389</v>
      </c>
      <c r="S183">
        <v>0.12518310546875</v>
      </c>
      <c r="T183">
        <v>1.8431115477947599</v>
      </c>
      <c r="U183">
        <v>0</v>
      </c>
      <c r="V183">
        <v>5.1433280530000004E-6</v>
      </c>
      <c r="W183">
        <v>-4.8349290154869997E-3</v>
      </c>
      <c r="X183">
        <v>329</v>
      </c>
      <c r="Y183">
        <v>67.401527404785156</v>
      </c>
      <c r="Z183">
        <v>1.470761530630136</v>
      </c>
      <c r="AA183">
        <v>-0.38742142915725702</v>
      </c>
      <c r="AB183">
        <v>4.1940882802009999E-2</v>
      </c>
      <c r="AC183">
        <v>0.25151178240776101</v>
      </c>
      <c r="AD183">
        <v>0.93300143411549397</v>
      </c>
      <c r="AE183">
        <v>4509.7141651051325</v>
      </c>
      <c r="AF183">
        <v>339</v>
      </c>
      <c r="AG183">
        <v>-1.7767718199926001E-2</v>
      </c>
      <c r="AH183">
        <v>4.4058695697931E-2</v>
      </c>
      <c r="AI183">
        <v>1.7353399080811589</v>
      </c>
      <c r="AJ183">
        <v>214</v>
      </c>
      <c r="AK183">
        <v>125</v>
      </c>
      <c r="AL183">
        <v>1669.154947346158</v>
      </c>
      <c r="AM183">
        <v>350</v>
      </c>
      <c r="AN183">
        <v>-1.5588959314570001E-3</v>
      </c>
      <c r="AO183">
        <v>2.0053848520903E-2</v>
      </c>
      <c r="AP183">
        <v>1.989928664378827</v>
      </c>
      <c r="AQ183">
        <v>254</v>
      </c>
      <c r="AR183">
        <v>96</v>
      </c>
      <c r="AS183">
        <v>1714.2840715259561</v>
      </c>
      <c r="AT183">
        <v>329</v>
      </c>
      <c r="AU183">
        <v>-2.6262390621814E-2</v>
      </c>
      <c r="AV183">
        <v>1.943561964676195</v>
      </c>
      <c r="AW183">
        <v>163</v>
      </c>
      <c r="AX183">
        <v>166</v>
      </c>
      <c r="AY183">
        <v>2067.061071572024</v>
      </c>
      <c r="AZ183">
        <v>349</v>
      </c>
      <c r="BA183">
        <v>-1.5129929794880001E-2</v>
      </c>
      <c r="BB183">
        <v>1.3018044695674E-2</v>
      </c>
      <c r="BC183">
        <v>1.956213186840186</v>
      </c>
      <c r="BD183">
        <v>214</v>
      </c>
      <c r="BE183">
        <v>135</v>
      </c>
      <c r="BF183">
        <v>1698.271999010904</v>
      </c>
      <c r="BG183">
        <v>309</v>
      </c>
      <c r="BH183">
        <v>9.956784063828E-3</v>
      </c>
      <c r="BI183">
        <v>2.3588761554562999E-2</v>
      </c>
      <c r="BJ183">
        <v>1.6114581562621479</v>
      </c>
      <c r="BK183">
        <v>214</v>
      </c>
      <c r="BL183">
        <v>95</v>
      </c>
      <c r="BM183">
        <v>1497.148298121064</v>
      </c>
      <c r="BN183">
        <v>649524.26599999995</v>
      </c>
      <c r="BO183">
        <v>5767675.2249999996</v>
      </c>
    </row>
    <row r="184" spans="1:67" x14ac:dyDescent="0.25">
      <c r="A184">
        <v>217</v>
      </c>
      <c r="B184">
        <v>1.0629784743524562</v>
      </c>
      <c r="C184">
        <v>1.9426850520900001</v>
      </c>
      <c r="D184">
        <v>1.1348595632003053</v>
      </c>
      <c r="E184">
        <f t="shared" si="2"/>
        <v>4.1405230896427616</v>
      </c>
      <c r="F184">
        <v>0.22302161358</v>
      </c>
      <c r="G184">
        <v>0.67310639123000005</v>
      </c>
      <c r="H184">
        <v>0.10387199519</v>
      </c>
      <c r="I184">
        <v>7.2713900000000002</v>
      </c>
      <c r="J184" t="s">
        <v>67</v>
      </c>
      <c r="K184">
        <v>6.9169999999999998</v>
      </c>
      <c r="L184">
        <v>-3.2977227121591998E-2</v>
      </c>
      <c r="M184">
        <v>189.0093994140625</v>
      </c>
      <c r="N184">
        <v>135</v>
      </c>
      <c r="O184">
        <v>135</v>
      </c>
      <c r="P184">
        <v>3.5620197653770003E-2</v>
      </c>
      <c r="Q184">
        <v>0.68854922056198098</v>
      </c>
      <c r="R184">
        <v>0.283780187368393</v>
      </c>
      <c r="S184">
        <v>0.14215087890625</v>
      </c>
      <c r="T184">
        <v>1.89982561158064</v>
      </c>
      <c r="U184">
        <v>1.166606187820435</v>
      </c>
      <c r="V184">
        <v>3.6423953129999999E-6</v>
      </c>
      <c r="W184">
        <v>-3.0815810896460002E-3</v>
      </c>
      <c r="X184">
        <v>329</v>
      </c>
      <c r="Y184">
        <v>111.35972595214839</v>
      </c>
      <c r="Z184">
        <v>1.456987283917929</v>
      </c>
      <c r="AA184">
        <v>-0.36981219053268399</v>
      </c>
      <c r="AB184">
        <v>5.5280242115258997E-2</v>
      </c>
      <c r="AC184">
        <v>0.24635827541351299</v>
      </c>
      <c r="AD184">
        <v>0.91561511889185099</v>
      </c>
      <c r="AE184">
        <v>4695.8909329795551</v>
      </c>
      <c r="AF184">
        <v>329</v>
      </c>
      <c r="AG184">
        <v>-2.1327597907650001E-3</v>
      </c>
      <c r="AH184">
        <v>7.9017939905650005E-3</v>
      </c>
      <c r="AI184">
        <v>1.7566268276402359</v>
      </c>
      <c r="AJ184">
        <v>194</v>
      </c>
      <c r="AK184">
        <v>135</v>
      </c>
      <c r="AL184">
        <v>1813.578984758597</v>
      </c>
      <c r="AM184">
        <v>238</v>
      </c>
      <c r="AN184">
        <v>-4.0971002669999999E-4</v>
      </c>
      <c r="AO184">
        <v>1.7159882731765001E-2</v>
      </c>
      <c r="AP184">
        <v>2.000920428727575</v>
      </c>
      <c r="AQ184">
        <v>92</v>
      </c>
      <c r="AR184">
        <v>146</v>
      </c>
      <c r="AS184">
        <v>1478.918904714272</v>
      </c>
      <c r="AT184">
        <v>329</v>
      </c>
      <c r="AU184">
        <v>-3.2462632874715999E-2</v>
      </c>
      <c r="AV184">
        <v>1.934184695949563</v>
      </c>
      <c r="AW184">
        <v>194</v>
      </c>
      <c r="AX184">
        <v>135</v>
      </c>
      <c r="AY184">
        <v>1871.803275852986</v>
      </c>
      <c r="AZ184">
        <v>329</v>
      </c>
      <c r="BA184">
        <v>8.4869530309990004E-3</v>
      </c>
      <c r="BB184">
        <v>2.5000522879224E-2</v>
      </c>
      <c r="BC184">
        <v>2.0903776094168269</v>
      </c>
      <c r="BD184">
        <v>234</v>
      </c>
      <c r="BE184">
        <v>95</v>
      </c>
      <c r="BF184">
        <v>2003.6051278677401</v>
      </c>
      <c r="BG184">
        <v>309</v>
      </c>
      <c r="BH184">
        <v>1.4218700913622999E-2</v>
      </c>
      <c r="BI184">
        <v>4.5541878183199998E-3</v>
      </c>
      <c r="BJ184">
        <v>1.879136616966427</v>
      </c>
      <c r="BK184">
        <v>184</v>
      </c>
      <c r="BL184">
        <v>125</v>
      </c>
      <c r="BM184">
        <v>2096.039957163644</v>
      </c>
      <c r="BN184">
        <v>649513.56099999999</v>
      </c>
      <c r="BO184">
        <v>5767767.1639999999</v>
      </c>
    </row>
    <row r="185" spans="1:67" x14ac:dyDescent="0.25">
      <c r="A185">
        <v>229</v>
      </c>
      <c r="B185">
        <v>1.1221919741230759</v>
      </c>
      <c r="C185">
        <v>2.4376482883100001</v>
      </c>
      <c r="D185">
        <v>1.5588431194234937</v>
      </c>
      <c r="E185">
        <f t="shared" si="2"/>
        <v>5.1186833818565702</v>
      </c>
      <c r="F185">
        <v>0.21190475747000001</v>
      </c>
      <c r="G185">
        <v>0.68390419676000003</v>
      </c>
      <c r="H185">
        <v>0.10419104578000001</v>
      </c>
      <c r="I185">
        <v>7.3700599999999996</v>
      </c>
      <c r="J185" t="s">
        <v>67</v>
      </c>
      <c r="K185">
        <v>9.7279999999999998</v>
      </c>
      <c r="L185">
        <v>-9.1728523373604001E-2</v>
      </c>
      <c r="M185">
        <v>189.3855895996094</v>
      </c>
      <c r="N185">
        <v>145</v>
      </c>
      <c r="O185">
        <v>145</v>
      </c>
      <c r="P185">
        <v>2.4272818118334E-2</v>
      </c>
      <c r="Q185">
        <v>-0.91741693019866899</v>
      </c>
      <c r="R185">
        <v>0.19121229648590099</v>
      </c>
      <c r="S185">
        <v>9.3643188476562E-2</v>
      </c>
      <c r="T185">
        <v>1.9230898430549681</v>
      </c>
      <c r="U185">
        <v>10.646749496459959</v>
      </c>
      <c r="V185">
        <v>3.4592567319999998E-6</v>
      </c>
      <c r="W185">
        <v>-7.3653273284439999E-3</v>
      </c>
      <c r="X185">
        <v>329</v>
      </c>
      <c r="Y185">
        <v>278.88681030273438</v>
      </c>
      <c r="Z185">
        <v>1.45176218462831</v>
      </c>
      <c r="AA185">
        <v>-0.380587607622147</v>
      </c>
      <c r="AB185">
        <v>2.9596537351607999E-2</v>
      </c>
      <c r="AC185">
        <v>0.25320559740066501</v>
      </c>
      <c r="AD185">
        <v>0.90863805313003598</v>
      </c>
      <c r="AE185">
        <v>4604.193136555994</v>
      </c>
      <c r="AF185">
        <v>339</v>
      </c>
      <c r="AG185">
        <v>-3.0629840102164001E-2</v>
      </c>
      <c r="AH185">
        <v>3.7453443535628003E-2</v>
      </c>
      <c r="AI185">
        <v>2.027234779645386</v>
      </c>
      <c r="AJ185">
        <v>204</v>
      </c>
      <c r="AK185">
        <v>135</v>
      </c>
      <c r="AL185">
        <v>1359.5987212428811</v>
      </c>
      <c r="AM185">
        <v>310</v>
      </c>
      <c r="AN185">
        <v>-3.8504657270729999E-3</v>
      </c>
      <c r="AO185">
        <v>2.3105514333008999E-2</v>
      </c>
      <c r="AP185">
        <v>2.1189826890549708</v>
      </c>
      <c r="AQ185">
        <v>235</v>
      </c>
      <c r="AR185">
        <v>75</v>
      </c>
      <c r="AS185">
        <v>1836.334759346405</v>
      </c>
      <c r="AT185">
        <v>329</v>
      </c>
      <c r="AU185">
        <v>-2.2478686933109998E-3</v>
      </c>
      <c r="AV185">
        <v>2.0187405978102508</v>
      </c>
      <c r="AW185">
        <v>184</v>
      </c>
      <c r="AX185">
        <v>145</v>
      </c>
      <c r="AY185">
        <v>2163.4293274008219</v>
      </c>
      <c r="AZ185">
        <v>349</v>
      </c>
      <c r="BA185">
        <v>-2.2360906212560001E-2</v>
      </c>
      <c r="BB185">
        <v>2.0085783012388999E-2</v>
      </c>
      <c r="BC185">
        <v>2.212381861968741</v>
      </c>
      <c r="BD185">
        <v>204</v>
      </c>
      <c r="BE185">
        <v>145</v>
      </c>
      <c r="BF185">
        <v>1882.0175970941959</v>
      </c>
      <c r="BG185">
        <v>268</v>
      </c>
      <c r="BH185">
        <v>8.4852274469299997E-4</v>
      </c>
      <c r="BI185">
        <v>8.4414672138290008E-3</v>
      </c>
      <c r="BJ185">
        <v>2.190354508440234</v>
      </c>
      <c r="BK185">
        <v>153</v>
      </c>
      <c r="BL185">
        <v>115</v>
      </c>
      <c r="BM185">
        <v>1728.5373368126261</v>
      </c>
      <c r="BN185">
        <v>649638.71299999999</v>
      </c>
      <c r="BO185">
        <v>5769160.3899999997</v>
      </c>
    </row>
    <row r="186" spans="1:67" x14ac:dyDescent="0.25">
      <c r="A186">
        <v>231</v>
      </c>
      <c r="B186">
        <v>1.2187226097731596</v>
      </c>
      <c r="C186">
        <v>2.4890253805000002</v>
      </c>
      <c r="D186">
        <v>1.1314421553468925</v>
      </c>
      <c r="E186">
        <f t="shared" si="2"/>
        <v>4.8391901456200523</v>
      </c>
      <c r="F186">
        <v>0.25359859513999999</v>
      </c>
      <c r="G186">
        <v>0.51376681409000002</v>
      </c>
      <c r="H186">
        <v>0.23263459078000001</v>
      </c>
      <c r="I186">
        <v>7.3800299999999996</v>
      </c>
      <c r="J186" t="s">
        <v>70</v>
      </c>
      <c r="K186">
        <v>5.2640000000000002</v>
      </c>
      <c r="L186">
        <v>6.2062114477158002E-2</v>
      </c>
      <c r="M186">
        <v>189.48974609375</v>
      </c>
      <c r="N186">
        <v>125</v>
      </c>
      <c r="O186">
        <v>125</v>
      </c>
      <c r="P186">
        <v>6.8712115287780998E-2</v>
      </c>
      <c r="Q186">
        <v>-0.53050523996353105</v>
      </c>
      <c r="R186">
        <v>0.59282290935516402</v>
      </c>
      <c r="S186">
        <v>0.231231689453125</v>
      </c>
      <c r="T186">
        <v>1.989133773690809</v>
      </c>
      <c r="U186">
        <v>0.67365181446075395</v>
      </c>
      <c r="V186">
        <v>6.7136920730000001E-6</v>
      </c>
      <c r="W186">
        <v>-2.8650106396530001E-3</v>
      </c>
      <c r="X186">
        <v>329</v>
      </c>
      <c r="Y186">
        <v>84.750877380371094</v>
      </c>
      <c r="Z186">
        <v>1.558745985638851</v>
      </c>
      <c r="AA186">
        <v>-0.46013379096984902</v>
      </c>
      <c r="AB186">
        <v>5.4011940956116E-2</v>
      </c>
      <c r="AC186">
        <v>0.30487865209579501</v>
      </c>
      <c r="AD186">
        <v>1.1583177915260321</v>
      </c>
      <c r="AE186">
        <v>4887.0883050450084</v>
      </c>
      <c r="AF186">
        <v>339</v>
      </c>
      <c r="AG186">
        <v>-1.9533757830567999E-2</v>
      </c>
      <c r="AH186">
        <v>4.4402676349421001E-2</v>
      </c>
      <c r="AI186">
        <v>1.8152248777405831</v>
      </c>
      <c r="AJ186">
        <v>214</v>
      </c>
      <c r="AK186">
        <v>125</v>
      </c>
      <c r="AL186">
        <v>2109.3882268303</v>
      </c>
      <c r="AM186">
        <v>310</v>
      </c>
      <c r="AN186">
        <v>1.0107351633978001E-2</v>
      </c>
      <c r="AO186">
        <v>3.0463925455945E-2</v>
      </c>
      <c r="AP186">
        <v>2.1209782157580488</v>
      </c>
      <c r="AQ186">
        <v>235</v>
      </c>
      <c r="AR186">
        <v>75</v>
      </c>
      <c r="AS186">
        <v>2241.5787619767361</v>
      </c>
      <c r="AT186">
        <v>329</v>
      </c>
      <c r="AU186">
        <v>4.0846262928100003E-3</v>
      </c>
      <c r="AV186">
        <v>2.082938364027564</v>
      </c>
      <c r="AW186">
        <v>204</v>
      </c>
      <c r="AX186">
        <v>125</v>
      </c>
      <c r="AY186">
        <v>2513.870220960805</v>
      </c>
      <c r="AZ186">
        <v>339</v>
      </c>
      <c r="BA186">
        <v>-3.3068727420629998E-3</v>
      </c>
      <c r="BB186">
        <v>2.8322497866026999E-2</v>
      </c>
      <c r="BC186">
        <v>2.1863028792666421</v>
      </c>
      <c r="BD186">
        <v>194</v>
      </c>
      <c r="BE186">
        <v>145</v>
      </c>
      <c r="BF186">
        <v>2374.3695098210251</v>
      </c>
      <c r="BG186">
        <v>309</v>
      </c>
      <c r="BH186">
        <v>5.433650911838E-3</v>
      </c>
      <c r="BI186">
        <v>3.3565690846604997E-2</v>
      </c>
      <c r="BJ186">
        <v>2.146477498152835</v>
      </c>
      <c r="BK186">
        <v>214</v>
      </c>
      <c r="BL186">
        <v>95</v>
      </c>
      <c r="BM186">
        <v>2151.6032186835341</v>
      </c>
      <c r="BN186">
        <v>649695.755</v>
      </c>
      <c r="BO186">
        <v>5769032.8420000002</v>
      </c>
    </row>
    <row r="187" spans="1:67" x14ac:dyDescent="0.25">
      <c r="A187">
        <v>232</v>
      </c>
      <c r="B187">
        <v>0.95775425400359049</v>
      </c>
      <c r="C187">
        <v>2.0849179389799999</v>
      </c>
      <c r="D187">
        <v>1.8383291067684921</v>
      </c>
      <c r="E187">
        <f t="shared" si="2"/>
        <v>4.8810012997520822</v>
      </c>
      <c r="F187">
        <v>0.22601009898999999</v>
      </c>
      <c r="G187">
        <v>0.35313448789000002</v>
      </c>
      <c r="H187">
        <v>0.42085541312000002</v>
      </c>
      <c r="I187">
        <v>7.3202400000000001</v>
      </c>
      <c r="J187" t="s">
        <v>69</v>
      </c>
      <c r="K187">
        <v>8.3379999999999992</v>
      </c>
      <c r="L187">
        <v>-0.21685598790645599</v>
      </c>
      <c r="M187">
        <v>188.52703857421881</v>
      </c>
      <c r="N187">
        <v>125</v>
      </c>
      <c r="O187">
        <v>105</v>
      </c>
      <c r="P187">
        <v>1.6261300072073999E-2</v>
      </c>
      <c r="Q187">
        <v>-2.1172374486922999E-2</v>
      </c>
      <c r="R187">
        <v>0.13708783686161</v>
      </c>
      <c r="S187">
        <v>6.8557739257812E-2</v>
      </c>
      <c r="T187">
        <v>1.6557534123124009</v>
      </c>
      <c r="U187">
        <v>1.2415779829025271</v>
      </c>
      <c r="V187">
        <v>2.1953628669999999E-6</v>
      </c>
      <c r="W187">
        <v>9.1992747038600001E-3</v>
      </c>
      <c r="X187">
        <v>359</v>
      </c>
      <c r="Y187">
        <v>183.34071350097659</v>
      </c>
      <c r="Z187">
        <v>1.6967401921304841</v>
      </c>
      <c r="AA187">
        <v>-0.57906222343444802</v>
      </c>
      <c r="AB187">
        <v>1.4139174483716E-2</v>
      </c>
      <c r="AC187">
        <v>0.41208356618881198</v>
      </c>
      <c r="AD187">
        <v>1.503115102910477</v>
      </c>
      <c r="AE187">
        <v>3563.1193910408251</v>
      </c>
      <c r="AF187">
        <v>339</v>
      </c>
      <c r="AG187">
        <v>-8.0595902164579993E-3</v>
      </c>
      <c r="AH187">
        <v>5.3137276748858001E-2</v>
      </c>
      <c r="AI187">
        <v>2.0901230096248802</v>
      </c>
      <c r="AJ187">
        <v>234</v>
      </c>
      <c r="AK187">
        <v>105</v>
      </c>
      <c r="AL187">
        <v>2786.2772624718618</v>
      </c>
      <c r="AM187">
        <v>360</v>
      </c>
      <c r="AN187">
        <v>2.2131406569108E-2</v>
      </c>
      <c r="AO187">
        <v>3.1003837108349998E-2</v>
      </c>
      <c r="AP187">
        <v>1.8386251452712059</v>
      </c>
      <c r="AQ187">
        <v>295</v>
      </c>
      <c r="AR187">
        <v>65</v>
      </c>
      <c r="AS187">
        <v>2831.7394877686288</v>
      </c>
      <c r="AT187">
        <v>359</v>
      </c>
      <c r="AU187">
        <v>3.5832462596106E-2</v>
      </c>
      <c r="AV187">
        <v>1.927003822967565</v>
      </c>
      <c r="AW187">
        <v>234</v>
      </c>
      <c r="AX187">
        <v>125</v>
      </c>
      <c r="AY187">
        <v>3194.5576675211441</v>
      </c>
      <c r="AZ187">
        <v>339</v>
      </c>
      <c r="BA187">
        <v>1.4848464446212999E-2</v>
      </c>
      <c r="BB187">
        <v>3.2831265408695999E-2</v>
      </c>
      <c r="BC187">
        <v>2.066855123789439</v>
      </c>
      <c r="BD187">
        <v>194</v>
      </c>
      <c r="BE187">
        <v>145</v>
      </c>
      <c r="BF187">
        <v>2870.1649392651998</v>
      </c>
      <c r="BG187">
        <v>309</v>
      </c>
      <c r="BH187">
        <v>2.3310183309720001E-2</v>
      </c>
      <c r="BI187">
        <v>5.1512643570144998E-2</v>
      </c>
      <c r="BJ187">
        <v>2.085004374515417</v>
      </c>
      <c r="BK187">
        <v>214</v>
      </c>
      <c r="BL187">
        <v>95</v>
      </c>
      <c r="BM187">
        <v>3218.1457265741069</v>
      </c>
      <c r="BN187">
        <v>649710.54299999995</v>
      </c>
      <c r="BO187">
        <v>5768877.1189999999</v>
      </c>
    </row>
    <row r="188" spans="1:67" x14ac:dyDescent="0.25">
      <c r="A188">
        <v>234</v>
      </c>
      <c r="B188">
        <v>1.2034437896715244</v>
      </c>
      <c r="C188">
        <v>2.0124353568600002</v>
      </c>
      <c r="D188">
        <v>1.2146485252334278</v>
      </c>
      <c r="E188">
        <f t="shared" si="2"/>
        <v>4.4305276717649527</v>
      </c>
      <c r="F188">
        <v>0.37683773005999999</v>
      </c>
      <c r="G188">
        <v>0.10371409132999999</v>
      </c>
      <c r="H188">
        <v>0.51944817861000003</v>
      </c>
      <c r="I188">
        <v>7.3089000000000004</v>
      </c>
      <c r="J188" t="s">
        <v>67</v>
      </c>
      <c r="K188">
        <v>4.3319999999999999</v>
      </c>
      <c r="L188">
        <v>9.8478682339191007E-2</v>
      </c>
      <c r="M188">
        <v>188.84889221191401</v>
      </c>
      <c r="N188">
        <v>105</v>
      </c>
      <c r="O188">
        <v>105</v>
      </c>
      <c r="P188">
        <v>8.5822068154811998E-2</v>
      </c>
      <c r="Q188">
        <v>0.194309458136559</v>
      </c>
      <c r="R188">
        <v>0.75321763753891002</v>
      </c>
      <c r="S188">
        <v>0.329177856445312</v>
      </c>
      <c r="T188">
        <v>1.561460611342345</v>
      </c>
      <c r="U188">
        <v>0</v>
      </c>
      <c r="V188">
        <v>4.3501217990000001E-6</v>
      </c>
      <c r="W188">
        <v>7.7344533056019999E-3</v>
      </c>
      <c r="X188">
        <v>329</v>
      </c>
      <c r="Y188">
        <v>339.28857421875</v>
      </c>
      <c r="Z188">
        <v>1.61355885423853</v>
      </c>
      <c r="AA188">
        <v>-0.50196874141693104</v>
      </c>
      <c r="AB188">
        <v>9.7250111401081002E-2</v>
      </c>
      <c r="AC188">
        <v>0.35182592272758501</v>
      </c>
      <c r="AD188">
        <v>1.262795615221691</v>
      </c>
      <c r="AE188">
        <v>4593.0066454858325</v>
      </c>
      <c r="AF188">
        <v>339</v>
      </c>
      <c r="AG188">
        <v>-7.0178187532699996E-3</v>
      </c>
      <c r="AH188">
        <v>4.0763937264090999E-2</v>
      </c>
      <c r="AI188">
        <v>2.030293509859467</v>
      </c>
      <c r="AJ188">
        <v>244</v>
      </c>
      <c r="AK188">
        <v>95</v>
      </c>
      <c r="AL188">
        <v>2572.1003615432301</v>
      </c>
      <c r="AM188">
        <v>350</v>
      </c>
      <c r="AN188">
        <v>1.1131912797245999E-2</v>
      </c>
      <c r="AO188">
        <v>2.9497050249367999E-2</v>
      </c>
      <c r="AP188">
        <v>1.7243895227727351</v>
      </c>
      <c r="AQ188">
        <v>285</v>
      </c>
      <c r="AR188">
        <v>65</v>
      </c>
      <c r="AS188">
        <v>2519.6569231826952</v>
      </c>
      <c r="AT188">
        <v>329</v>
      </c>
      <c r="AU188">
        <v>2.0282506570212001E-2</v>
      </c>
      <c r="AV188">
        <v>1.681636666900348</v>
      </c>
      <c r="AW188">
        <v>224</v>
      </c>
      <c r="AX188">
        <v>105</v>
      </c>
      <c r="AY188">
        <v>2269.2055409485938</v>
      </c>
      <c r="AZ188">
        <v>298</v>
      </c>
      <c r="BA188">
        <v>-1.419502099777E-3</v>
      </c>
      <c r="BB188">
        <v>1.8338452563831001E-2</v>
      </c>
      <c r="BC188">
        <v>2.1883414876980138</v>
      </c>
      <c r="BD188">
        <v>173</v>
      </c>
      <c r="BE188">
        <v>125</v>
      </c>
      <c r="BF188">
        <v>2384.3380372395031</v>
      </c>
      <c r="BG188">
        <v>309</v>
      </c>
      <c r="BH188">
        <v>1.0833133671453001E-2</v>
      </c>
      <c r="BI188">
        <v>3.4718369001440999E-2</v>
      </c>
      <c r="BJ188">
        <v>1.901114958675403</v>
      </c>
      <c r="BK188">
        <v>214</v>
      </c>
      <c r="BL188">
        <v>95</v>
      </c>
      <c r="BM188">
        <v>2435.0827842825388</v>
      </c>
      <c r="BN188">
        <v>649683.96799999999</v>
      </c>
      <c r="BO188">
        <v>5768554.2070000004</v>
      </c>
    </row>
    <row r="189" spans="1:67" x14ac:dyDescent="0.25">
      <c r="A189">
        <v>235</v>
      </c>
      <c r="B189">
        <v>1.4165381847414327</v>
      </c>
      <c r="C189">
        <v>2.1341509212399998</v>
      </c>
      <c r="D189">
        <v>1.4356485460812909</v>
      </c>
      <c r="E189">
        <f t="shared" si="2"/>
        <v>4.9863376520627236</v>
      </c>
      <c r="F189">
        <v>0.26668053997000002</v>
      </c>
      <c r="G189">
        <v>0.24091840352999999</v>
      </c>
      <c r="H189">
        <v>0.49240105649999999</v>
      </c>
      <c r="I189">
        <v>7.1210399999999998</v>
      </c>
      <c r="J189" t="s">
        <v>69</v>
      </c>
      <c r="K189">
        <v>5.1449999999999996</v>
      </c>
      <c r="L189">
        <v>7.6835177838802005E-2</v>
      </c>
      <c r="M189">
        <v>188.74629211425781</v>
      </c>
      <c r="N189">
        <v>125</v>
      </c>
      <c r="O189">
        <v>125</v>
      </c>
      <c r="P189">
        <v>5.0357419997454002E-2</v>
      </c>
      <c r="Q189">
        <v>-0.31871604919433599</v>
      </c>
      <c r="R189">
        <v>0.333920449018478</v>
      </c>
      <c r="S189">
        <v>0.202468872070312</v>
      </c>
      <c r="T189">
        <v>1.5960332083467039</v>
      </c>
      <c r="U189">
        <v>0</v>
      </c>
      <c r="V189">
        <v>1.7255717465999999E-5</v>
      </c>
      <c r="W189">
        <v>2.0468063652514999E-2</v>
      </c>
      <c r="X189">
        <v>359</v>
      </c>
      <c r="Y189">
        <v>266.2076416015625</v>
      </c>
      <c r="Z189">
        <v>1.705130544895465</v>
      </c>
      <c r="AA189">
        <v>-0.56802225112914995</v>
      </c>
      <c r="AB189">
        <v>5.0513882189989E-2</v>
      </c>
      <c r="AC189">
        <v>0.42741331458091703</v>
      </c>
      <c r="AD189">
        <v>1.505630891312135</v>
      </c>
      <c r="AE189">
        <v>2878.5136419925811</v>
      </c>
      <c r="AF189">
        <v>339</v>
      </c>
      <c r="AG189">
        <v>-1.1635714896727999E-2</v>
      </c>
      <c r="AH189">
        <v>6.1761353882600997E-2</v>
      </c>
      <c r="AI189">
        <v>2.0092432498312491</v>
      </c>
      <c r="AJ189">
        <v>234</v>
      </c>
      <c r="AK189">
        <v>105</v>
      </c>
      <c r="AL189">
        <v>2805.9380709037109</v>
      </c>
      <c r="AM189">
        <v>360</v>
      </c>
      <c r="AN189">
        <v>2.3457346722363999E-2</v>
      </c>
      <c r="AO189">
        <v>3.0328946601992E-2</v>
      </c>
      <c r="AP189">
        <v>1.9303887401798749</v>
      </c>
      <c r="AQ189">
        <v>335</v>
      </c>
      <c r="AR189">
        <v>25</v>
      </c>
      <c r="AS189">
        <v>2950.3375213963091</v>
      </c>
      <c r="AT189">
        <v>359</v>
      </c>
      <c r="AU189">
        <v>3.0811463812301002E-2</v>
      </c>
      <c r="AV189">
        <v>1.850835686029171</v>
      </c>
      <c r="AW189">
        <v>234</v>
      </c>
      <c r="AX189">
        <v>125</v>
      </c>
      <c r="AY189">
        <v>2924.0729819290468</v>
      </c>
      <c r="AZ189">
        <v>349</v>
      </c>
      <c r="BA189">
        <v>1.5516689043134E-2</v>
      </c>
      <c r="BB189">
        <v>3.4779475105807998E-2</v>
      </c>
      <c r="BC189">
        <v>2.0912671273435381</v>
      </c>
      <c r="BD189">
        <v>344</v>
      </c>
      <c r="BE189">
        <v>5</v>
      </c>
      <c r="BF189">
        <v>3098.285049059944</v>
      </c>
      <c r="BG189">
        <v>309</v>
      </c>
      <c r="BH189">
        <v>2.146914614006E-2</v>
      </c>
      <c r="BI189">
        <v>3.0156573982629001E-2</v>
      </c>
      <c r="BJ189">
        <v>2.0394457892744851</v>
      </c>
      <c r="BK189">
        <v>194</v>
      </c>
      <c r="BL189">
        <v>115</v>
      </c>
      <c r="BM189">
        <v>3113.3828113501618</v>
      </c>
      <c r="BN189">
        <v>649656.48899999994</v>
      </c>
      <c r="BO189">
        <v>5768603.284</v>
      </c>
    </row>
    <row r="190" spans="1:67" x14ac:dyDescent="0.25">
      <c r="A190">
        <v>237</v>
      </c>
      <c r="B190">
        <v>1.1416130669363649</v>
      </c>
      <c r="C190">
        <v>1.6193807550799999</v>
      </c>
      <c r="D190">
        <v>0.99018111527752939</v>
      </c>
      <c r="E190">
        <f t="shared" si="2"/>
        <v>3.7511749372938943</v>
      </c>
      <c r="F190">
        <v>0.28395887691999999</v>
      </c>
      <c r="G190">
        <v>0.61245016072000003</v>
      </c>
      <c r="H190">
        <v>0.10359096236</v>
      </c>
      <c r="I190">
        <v>7.8992199999999997</v>
      </c>
      <c r="J190" t="s">
        <v>67</v>
      </c>
      <c r="K190">
        <v>5.9669999999999996</v>
      </c>
      <c r="L190">
        <v>3.8415808230638997E-2</v>
      </c>
      <c r="M190">
        <v>188.98899841308599</v>
      </c>
      <c r="N190">
        <v>135</v>
      </c>
      <c r="O190">
        <v>135</v>
      </c>
      <c r="P190">
        <v>3.4640334546566003E-2</v>
      </c>
      <c r="Q190">
        <v>-3.8790374994278003E-2</v>
      </c>
      <c r="R190">
        <v>0.29351755976676902</v>
      </c>
      <c r="S190">
        <v>0.127899169921875</v>
      </c>
      <c r="T190">
        <v>1.6551153428463901</v>
      </c>
      <c r="U190">
        <v>0.30224761366844199</v>
      </c>
      <c r="V190">
        <v>4.1171136900000001E-7</v>
      </c>
      <c r="W190">
        <v>-3.558300435543E-3</v>
      </c>
      <c r="X190">
        <v>329</v>
      </c>
      <c r="Y190">
        <v>116.87892150878911</v>
      </c>
      <c r="Z190">
        <v>1.416606159546443</v>
      </c>
      <c r="AA190">
        <v>-0.333988606929779</v>
      </c>
      <c r="AB190">
        <v>2.3573640733956999E-2</v>
      </c>
      <c r="AC190">
        <v>0.19632141292095201</v>
      </c>
      <c r="AD190">
        <v>0.79725673544794595</v>
      </c>
      <c r="AE190">
        <v>4236.7289108172927</v>
      </c>
      <c r="AF190">
        <v>329</v>
      </c>
      <c r="AG190">
        <v>-5.0362390067750003E-3</v>
      </c>
      <c r="AH190">
        <v>9.9964907569429998E-3</v>
      </c>
      <c r="AI190">
        <v>1.834363112192372</v>
      </c>
      <c r="AJ190">
        <v>184</v>
      </c>
      <c r="AK190">
        <v>145</v>
      </c>
      <c r="AL190">
        <v>1631.9280923654419</v>
      </c>
      <c r="AM190">
        <v>310</v>
      </c>
      <c r="AN190">
        <v>-4.2177041027099998E-4</v>
      </c>
      <c r="AO190">
        <v>1.5512608667606001E-2</v>
      </c>
      <c r="AP190">
        <v>1.698975001016666</v>
      </c>
      <c r="AQ190">
        <v>164</v>
      </c>
      <c r="AR190">
        <v>146</v>
      </c>
      <c r="AS190">
        <v>1182.359358516763</v>
      </c>
      <c r="AT190">
        <v>329</v>
      </c>
      <c r="AU190">
        <v>-2.1408632190098E-2</v>
      </c>
      <c r="AV190">
        <v>1.720310446419574</v>
      </c>
      <c r="AW190">
        <v>194</v>
      </c>
      <c r="AX190">
        <v>135</v>
      </c>
      <c r="AY190">
        <v>1583.4731013975249</v>
      </c>
      <c r="AZ190">
        <v>298</v>
      </c>
      <c r="BA190">
        <v>3.0626194093669999E-3</v>
      </c>
      <c r="BB190">
        <v>5.7017455220180003E-3</v>
      </c>
      <c r="BC190">
        <v>1.93432559554339</v>
      </c>
      <c r="BD190">
        <v>203</v>
      </c>
      <c r="BE190">
        <v>95</v>
      </c>
      <c r="BF190">
        <v>1533.9531699094471</v>
      </c>
      <c r="BG190">
        <v>309</v>
      </c>
      <c r="BH190">
        <v>6.7698772712330001E-3</v>
      </c>
      <c r="BI190">
        <v>2.28040332739E-4</v>
      </c>
      <c r="BJ190">
        <v>1.9224934419903419</v>
      </c>
      <c r="BK190">
        <v>225</v>
      </c>
      <c r="BL190">
        <v>84</v>
      </c>
      <c r="BM190">
        <v>2109.0520164319778</v>
      </c>
      <c r="BN190">
        <v>649623.13399999996</v>
      </c>
      <c r="BO190">
        <v>5768429.2699999996</v>
      </c>
    </row>
    <row r="191" spans="1:67" x14ac:dyDescent="0.25">
      <c r="A191">
        <v>238</v>
      </c>
      <c r="B191">
        <v>2.4230720609270273</v>
      </c>
      <c r="C191">
        <v>2.3622246749100002</v>
      </c>
      <c r="D191">
        <v>1.2816534113371398</v>
      </c>
      <c r="E191">
        <f t="shared" si="2"/>
        <v>6.0669501471741674</v>
      </c>
      <c r="F191">
        <v>0.23604763785999999</v>
      </c>
      <c r="G191">
        <v>0.55208474221000003</v>
      </c>
      <c r="H191">
        <v>0.21186761993</v>
      </c>
      <c r="I191">
        <v>7.4716100000000001</v>
      </c>
      <c r="J191" t="s">
        <v>69</v>
      </c>
      <c r="K191">
        <v>5.806</v>
      </c>
      <c r="L191">
        <v>0.24321123957634</v>
      </c>
      <c r="M191">
        <v>189.36415100097659</v>
      </c>
      <c r="N191">
        <v>125</v>
      </c>
      <c r="O191">
        <v>125</v>
      </c>
      <c r="P191">
        <v>1.9276496022940001E-2</v>
      </c>
      <c r="Q191">
        <v>-0.39446023106575001</v>
      </c>
      <c r="R191">
        <v>0.172389730811119</v>
      </c>
      <c r="S191">
        <v>0.10430908203125</v>
      </c>
      <c r="T191">
        <v>1.8929062885809109</v>
      </c>
      <c r="U191">
        <v>0</v>
      </c>
      <c r="V191">
        <v>3.5710168050000001E-6</v>
      </c>
      <c r="W191">
        <v>2.456016838551E-3</v>
      </c>
      <c r="X191">
        <v>329</v>
      </c>
      <c r="Y191">
        <v>169.65031433105469</v>
      </c>
      <c r="Z191">
        <v>1.5894243345619019</v>
      </c>
      <c r="AA191">
        <v>-0.47758257389068598</v>
      </c>
      <c r="AB191">
        <v>2.2108290344477002E-2</v>
      </c>
      <c r="AC191">
        <v>0.35767278075218201</v>
      </c>
      <c r="AD191">
        <v>1.2496590805933689</v>
      </c>
      <c r="AE191">
        <v>3791.909356435468</v>
      </c>
      <c r="AF191">
        <v>339</v>
      </c>
      <c r="AG191">
        <v>-5.9623003326970004E-3</v>
      </c>
      <c r="AH191">
        <v>4.3057575600089999E-2</v>
      </c>
      <c r="AI191">
        <v>1.9045825005916379</v>
      </c>
      <c r="AJ191">
        <v>214</v>
      </c>
      <c r="AK191">
        <v>125</v>
      </c>
      <c r="AL191">
        <v>2235.7943956691101</v>
      </c>
      <c r="AM191">
        <v>350</v>
      </c>
      <c r="AN191">
        <v>3.3714776350730002E-3</v>
      </c>
      <c r="AO191">
        <v>2.8195814009245999E-2</v>
      </c>
      <c r="AP191">
        <v>2.0324658331278251</v>
      </c>
      <c r="AQ191">
        <v>204</v>
      </c>
      <c r="AR191">
        <v>146</v>
      </c>
      <c r="AS191">
        <v>2376.079826916683</v>
      </c>
      <c r="AT191">
        <v>329</v>
      </c>
      <c r="AU191">
        <v>6.7708096696830001E-3</v>
      </c>
      <c r="AV191">
        <v>1.973351953842917</v>
      </c>
      <c r="AW191">
        <v>204</v>
      </c>
      <c r="AX191">
        <v>125</v>
      </c>
      <c r="AY191">
        <v>2779.1454200285962</v>
      </c>
      <c r="AZ191">
        <v>349</v>
      </c>
      <c r="BA191">
        <v>1.4919228331457E-2</v>
      </c>
      <c r="BB191">
        <v>3.2582911397250003E-2</v>
      </c>
      <c r="BC191">
        <v>2.1355674535404758</v>
      </c>
      <c r="BD191">
        <v>224</v>
      </c>
      <c r="BE191">
        <v>125</v>
      </c>
      <c r="BF191">
        <v>2903.6569306744291</v>
      </c>
      <c r="BG191">
        <v>309</v>
      </c>
      <c r="BH191">
        <v>1.9156177903713E-2</v>
      </c>
      <c r="BI191">
        <v>4.5117388511158998E-2</v>
      </c>
      <c r="BJ191">
        <v>2.110628173852652</v>
      </c>
      <c r="BK191">
        <v>184</v>
      </c>
      <c r="BL191">
        <v>125</v>
      </c>
      <c r="BM191">
        <v>3081.8383731824392</v>
      </c>
      <c r="BN191">
        <v>649637.08299999998</v>
      </c>
      <c r="BO191">
        <v>5768251.5939999996</v>
      </c>
    </row>
    <row r="192" spans="1:67" x14ac:dyDescent="0.25">
      <c r="A192">
        <v>239</v>
      </c>
      <c r="B192">
        <v>1.2948586491215903</v>
      </c>
      <c r="C192">
        <v>1.89114168979</v>
      </c>
      <c r="D192">
        <v>1.1041428495013725</v>
      </c>
      <c r="E192">
        <f t="shared" si="2"/>
        <v>4.290143188412963</v>
      </c>
      <c r="F192">
        <v>0.24630108073000001</v>
      </c>
      <c r="G192">
        <v>0.67888666862000002</v>
      </c>
      <c r="H192">
        <v>7.4812250649999995E-2</v>
      </c>
      <c r="I192">
        <v>7.7994899999999996</v>
      </c>
      <c r="J192" t="s">
        <v>67</v>
      </c>
      <c r="K192">
        <v>6.6130000000000004</v>
      </c>
      <c r="L192">
        <v>6.2953673303126997E-2</v>
      </c>
      <c r="M192">
        <v>189.1186828613281</v>
      </c>
      <c r="N192">
        <v>135</v>
      </c>
      <c r="O192">
        <v>135</v>
      </c>
      <c r="P192">
        <v>2.6135161519051001E-2</v>
      </c>
      <c r="Q192">
        <v>3.2875008881092002E-2</v>
      </c>
      <c r="R192">
        <v>0.230892479419708</v>
      </c>
      <c r="S192">
        <v>0.114944458007812</v>
      </c>
      <c r="T192">
        <v>1.760298462308626</v>
      </c>
      <c r="U192">
        <v>0.47016993165016202</v>
      </c>
      <c r="V192">
        <v>4.8570353799999998E-7</v>
      </c>
      <c r="W192">
        <v>-3.5103613045069999E-3</v>
      </c>
      <c r="X192">
        <v>329</v>
      </c>
      <c r="Y192">
        <v>320.50033569335938</v>
      </c>
      <c r="Z192">
        <v>1.4155739009182999</v>
      </c>
      <c r="AA192">
        <v>-0.33020871877670299</v>
      </c>
      <c r="AB192">
        <v>2.9641760513186E-2</v>
      </c>
      <c r="AC192">
        <v>0.204087808728218</v>
      </c>
      <c r="AD192">
        <v>0.80206276509545804</v>
      </c>
      <c r="AE192">
        <v>4441.0623986833434</v>
      </c>
      <c r="AF192">
        <v>339</v>
      </c>
      <c r="AG192">
        <v>-4.0967948728099996E-3</v>
      </c>
      <c r="AH192">
        <v>7.4948221167309998E-3</v>
      </c>
      <c r="AI192">
        <v>1.733417414712578</v>
      </c>
      <c r="AJ192">
        <v>194</v>
      </c>
      <c r="AK192">
        <v>145</v>
      </c>
      <c r="AL192">
        <v>1694.9049763105911</v>
      </c>
      <c r="AM192">
        <v>350</v>
      </c>
      <c r="AN192">
        <v>-1.155459092748E-3</v>
      </c>
      <c r="AO192">
        <v>1.733480361452E-2</v>
      </c>
      <c r="AP192">
        <v>1.838886560579269</v>
      </c>
      <c r="AQ192">
        <v>204</v>
      </c>
      <c r="AR192">
        <v>146</v>
      </c>
      <c r="AS192">
        <v>1341.068719193059</v>
      </c>
      <c r="AT192">
        <v>329</v>
      </c>
      <c r="AU192">
        <v>-2.7881676269708E-2</v>
      </c>
      <c r="AV192">
        <v>1.9346846642203761</v>
      </c>
      <c r="AW192">
        <v>194</v>
      </c>
      <c r="AX192">
        <v>135</v>
      </c>
      <c r="AY192">
        <v>1639.6062241776831</v>
      </c>
      <c r="AZ192">
        <v>329</v>
      </c>
      <c r="BA192">
        <v>4.9184015728179998E-3</v>
      </c>
      <c r="BB192">
        <v>1.8655606275303001E-2</v>
      </c>
      <c r="BC192">
        <v>1.8691972348219259</v>
      </c>
      <c r="BD192">
        <v>234</v>
      </c>
      <c r="BE192">
        <v>95</v>
      </c>
      <c r="BF192">
        <v>1624.798225083357</v>
      </c>
      <c r="BG192">
        <v>309</v>
      </c>
      <c r="BH192">
        <v>5.7440714235840002E-3</v>
      </c>
      <c r="BI192">
        <v>1.0872065279704E-2</v>
      </c>
      <c r="BJ192">
        <v>1.9674168030827111</v>
      </c>
      <c r="BK192">
        <v>153</v>
      </c>
      <c r="BL192">
        <v>156</v>
      </c>
      <c r="BM192">
        <v>2103.9310109154808</v>
      </c>
      <c r="BN192">
        <v>649726.15300000005</v>
      </c>
      <c r="BO192">
        <v>5768311.3619999997</v>
      </c>
    </row>
    <row r="193" spans="1:67" x14ac:dyDescent="0.25">
      <c r="A193">
        <v>240</v>
      </c>
      <c r="B193">
        <v>1.3603217919916362</v>
      </c>
      <c r="C193">
        <v>1.97625933586</v>
      </c>
      <c r="D193">
        <v>1.1033674399333619</v>
      </c>
      <c r="E193">
        <f t="shared" si="2"/>
        <v>4.4399485677849979</v>
      </c>
      <c r="F193">
        <v>0.33563691176999999</v>
      </c>
      <c r="G193">
        <v>0.55029674855999999</v>
      </c>
      <c r="H193">
        <v>0.11406633967</v>
      </c>
      <c r="I193">
        <v>8.4370600000000007</v>
      </c>
      <c r="J193" t="s">
        <v>69</v>
      </c>
      <c r="K193">
        <v>5.1529999999999996</v>
      </c>
      <c r="L193">
        <v>0.12263854593038601</v>
      </c>
      <c r="M193">
        <v>189.1291809082031</v>
      </c>
      <c r="N193">
        <v>125</v>
      </c>
      <c r="O193">
        <v>125</v>
      </c>
      <c r="P193">
        <v>7.6755985617637995E-2</v>
      </c>
      <c r="Q193">
        <v>0.247209757566452</v>
      </c>
      <c r="R193">
        <v>0.66231966018676802</v>
      </c>
      <c r="S193">
        <v>0.258544921875</v>
      </c>
      <c r="T193">
        <v>1.9400803145685419</v>
      </c>
      <c r="U193">
        <v>0.77982848882675204</v>
      </c>
      <c r="V193">
        <v>8.6389009079999999E-6</v>
      </c>
      <c r="W193">
        <v>-2.6968605816359999E-3</v>
      </c>
      <c r="X193">
        <v>329</v>
      </c>
      <c r="Y193">
        <v>356.90155029296881</v>
      </c>
      <c r="Z193">
        <v>1.468764976310637</v>
      </c>
      <c r="AA193">
        <v>-0.36129847168922402</v>
      </c>
      <c r="AB193">
        <v>-2.0647251978516998E-2</v>
      </c>
      <c r="AC193">
        <v>0.20500983297824901</v>
      </c>
      <c r="AD193">
        <v>0.95671100094893402</v>
      </c>
      <c r="AE193">
        <v>3784.544211954711</v>
      </c>
      <c r="AF193">
        <v>329</v>
      </c>
      <c r="AG193">
        <v>-5.3722068434619999E-3</v>
      </c>
      <c r="AH193">
        <v>8.4661839127980008E-3</v>
      </c>
      <c r="AI193">
        <v>1.7254912750338089</v>
      </c>
      <c r="AJ193">
        <v>204</v>
      </c>
      <c r="AK193">
        <v>125</v>
      </c>
      <c r="AL193">
        <v>1793.2299069290921</v>
      </c>
      <c r="AM193">
        <v>310</v>
      </c>
      <c r="AN193">
        <v>-4.7015081376699998E-4</v>
      </c>
      <c r="AO193">
        <v>2.5064294324504001E-2</v>
      </c>
      <c r="AP193">
        <v>1.9228395360664821</v>
      </c>
      <c r="AQ193">
        <v>204</v>
      </c>
      <c r="AR193">
        <v>106</v>
      </c>
      <c r="AS193">
        <v>1593.4599272476989</v>
      </c>
      <c r="AT193">
        <v>329</v>
      </c>
      <c r="AU193">
        <v>-3.6479543697278002E-2</v>
      </c>
      <c r="AV193">
        <v>1.9217505540863371</v>
      </c>
      <c r="AW193">
        <v>204</v>
      </c>
      <c r="AX193">
        <v>125</v>
      </c>
      <c r="AY193">
        <v>2265.107305144672</v>
      </c>
      <c r="AZ193">
        <v>329</v>
      </c>
      <c r="BA193">
        <v>6.2168923008130003E-3</v>
      </c>
      <c r="BB193">
        <v>2.8790233388843001E-2</v>
      </c>
      <c r="BC193">
        <v>1.9579655837362251</v>
      </c>
      <c r="BD193">
        <v>204</v>
      </c>
      <c r="BE193">
        <v>125</v>
      </c>
      <c r="BF193">
        <v>2135.868171459309</v>
      </c>
      <c r="BG193">
        <v>309</v>
      </c>
      <c r="BH193">
        <v>1.0751554925239999E-2</v>
      </c>
      <c r="BI193">
        <v>2.0121212550681999E-2</v>
      </c>
      <c r="BJ193">
        <v>1.944500103903106</v>
      </c>
      <c r="BK193">
        <v>225</v>
      </c>
      <c r="BL193">
        <v>84</v>
      </c>
      <c r="BM193">
        <v>2487.0027399823412</v>
      </c>
      <c r="BN193">
        <v>649717.46799999999</v>
      </c>
      <c r="BO193">
        <v>5768188.0619999999</v>
      </c>
    </row>
    <row r="194" spans="1:67" x14ac:dyDescent="0.25">
      <c r="A194">
        <v>241</v>
      </c>
      <c r="B194">
        <v>2.2836938921747767</v>
      </c>
      <c r="C194">
        <v>2.4046894210700001</v>
      </c>
      <c r="D194">
        <v>1.4861447794869749</v>
      </c>
      <c r="E194">
        <f t="shared" si="2"/>
        <v>6.1745280927317516</v>
      </c>
      <c r="F194">
        <v>0.29653990443</v>
      </c>
      <c r="G194">
        <v>0.39018487075000002</v>
      </c>
      <c r="H194">
        <v>0.31327522481999998</v>
      </c>
      <c r="I194">
        <v>7.9201300000000003</v>
      </c>
      <c r="J194" t="s">
        <v>69</v>
      </c>
      <c r="K194">
        <v>4.67</v>
      </c>
      <c r="L194">
        <v>0.27518326044082603</v>
      </c>
      <c r="M194">
        <v>189.36773681640619</v>
      </c>
      <c r="N194">
        <v>125</v>
      </c>
      <c r="O194">
        <v>125</v>
      </c>
      <c r="P194">
        <v>7.1392297744751004E-2</v>
      </c>
      <c r="Q194">
        <v>-0.23282998800277699</v>
      </c>
      <c r="R194">
        <v>0.53709459304809604</v>
      </c>
      <c r="S194">
        <v>0.199188232421875</v>
      </c>
      <c r="T194">
        <v>1.870793614975109</v>
      </c>
      <c r="U194">
        <v>0</v>
      </c>
      <c r="V194">
        <v>1.7177942937000001E-5</v>
      </c>
      <c r="W194">
        <v>2.689067041501E-3</v>
      </c>
      <c r="X194">
        <v>329</v>
      </c>
      <c r="Y194">
        <v>87.946647644042983</v>
      </c>
      <c r="Z194">
        <v>1.6015851873780029</v>
      </c>
      <c r="AA194">
        <v>-0.49290263652801503</v>
      </c>
      <c r="AB194">
        <v>-1.4303109608591E-2</v>
      </c>
      <c r="AC194">
        <v>0.28023496270179699</v>
      </c>
      <c r="AD194">
        <v>1.2864211312861471</v>
      </c>
      <c r="AE194">
        <v>4108.4904145038463</v>
      </c>
      <c r="AF194">
        <v>339</v>
      </c>
      <c r="AG194">
        <v>-2.1706190858750002E-3</v>
      </c>
      <c r="AH194">
        <v>4.5827867930983E-2</v>
      </c>
      <c r="AI194">
        <v>1.8174022777150021</v>
      </c>
      <c r="AJ194">
        <v>214</v>
      </c>
      <c r="AK194">
        <v>125</v>
      </c>
      <c r="AL194">
        <v>2247.889958317633</v>
      </c>
      <c r="AM194">
        <v>350</v>
      </c>
      <c r="AN194">
        <v>1.5543397103687E-2</v>
      </c>
      <c r="AO194">
        <v>2.4801936932324999E-2</v>
      </c>
      <c r="AP194">
        <v>1.986658534151349</v>
      </c>
      <c r="AQ194">
        <v>204</v>
      </c>
      <c r="AR194">
        <v>146</v>
      </c>
      <c r="AS194">
        <v>2501.947418303967</v>
      </c>
      <c r="AT194">
        <v>329</v>
      </c>
      <c r="AU194">
        <v>2.1383642595237999E-2</v>
      </c>
      <c r="AV194">
        <v>1.9304287099578401</v>
      </c>
      <c r="AW194">
        <v>204</v>
      </c>
      <c r="AX194">
        <v>125</v>
      </c>
      <c r="AY194">
        <v>2684.3237301625768</v>
      </c>
      <c r="AZ194">
        <v>349</v>
      </c>
      <c r="BA194">
        <v>1.4968877741605E-2</v>
      </c>
      <c r="BB194">
        <v>3.5100579613830001E-2</v>
      </c>
      <c r="BC194">
        <v>2.1384358999595401</v>
      </c>
      <c r="BD194">
        <v>224</v>
      </c>
      <c r="BE194">
        <v>125</v>
      </c>
      <c r="BF194">
        <v>2950.7611271730179</v>
      </c>
      <c r="BG194">
        <v>309</v>
      </c>
      <c r="BH194">
        <v>1.6695372244287E-2</v>
      </c>
      <c r="BI194">
        <v>3.9806058106111999E-2</v>
      </c>
      <c r="BJ194">
        <v>2.069758798942118</v>
      </c>
      <c r="BK194">
        <v>194</v>
      </c>
      <c r="BL194">
        <v>115</v>
      </c>
      <c r="BM194">
        <v>2962.1290174075921</v>
      </c>
      <c r="BN194">
        <v>649638.61600000004</v>
      </c>
      <c r="BO194">
        <v>5768100.1210000003</v>
      </c>
    </row>
    <row r="195" spans="1:67" x14ac:dyDescent="0.25">
      <c r="A195">
        <v>242</v>
      </c>
      <c r="B195">
        <v>1.0236731326688604</v>
      </c>
      <c r="C195">
        <v>2.2901883003700001</v>
      </c>
      <c r="D195">
        <v>1.418600242267817</v>
      </c>
      <c r="E195">
        <f t="shared" ref="E195:E258" si="3">B195+C195+D195</f>
        <v>4.7324616753066771</v>
      </c>
      <c r="F195">
        <v>0.25672952463999998</v>
      </c>
      <c r="G195">
        <v>0.53522396310999998</v>
      </c>
      <c r="H195">
        <v>0.20804651225000001</v>
      </c>
      <c r="I195">
        <v>8.5975999999999999</v>
      </c>
      <c r="J195" t="s">
        <v>68</v>
      </c>
      <c r="K195">
        <v>6.3449999999999998</v>
      </c>
      <c r="L195">
        <v>-5.2361715584993002E-2</v>
      </c>
      <c r="M195">
        <v>188.82974243164071</v>
      </c>
      <c r="N195">
        <v>125</v>
      </c>
      <c r="O195">
        <v>125</v>
      </c>
      <c r="P195">
        <v>4.7867029905318999E-2</v>
      </c>
      <c r="Q195">
        <v>-0.178502976894379</v>
      </c>
      <c r="R195">
        <v>0.40235963463783297</v>
      </c>
      <c r="S195">
        <v>0.15716552734375</v>
      </c>
      <c r="T195">
        <v>1.8553818677252241</v>
      </c>
      <c r="U195">
        <v>1.276732325553894</v>
      </c>
      <c r="V195">
        <v>1.9417250309999998E-6</v>
      </c>
      <c r="W195">
        <v>4.1333734989169998E-3</v>
      </c>
      <c r="X195">
        <v>329</v>
      </c>
      <c r="Y195">
        <v>180.55555725097659</v>
      </c>
      <c r="Z195">
        <v>1.532520436212977</v>
      </c>
      <c r="AA195">
        <v>-0.44107306003570601</v>
      </c>
      <c r="AB195">
        <v>1.0267593897879001E-2</v>
      </c>
      <c r="AC195">
        <v>0.249459683895111</v>
      </c>
      <c r="AD195">
        <v>1.07075454855563</v>
      </c>
      <c r="AE195">
        <v>4843.8010329403251</v>
      </c>
      <c r="AF195">
        <v>339</v>
      </c>
      <c r="AG195">
        <v>-1.46880576725E-3</v>
      </c>
      <c r="AH195">
        <v>3.4176458975665E-2</v>
      </c>
      <c r="AI195">
        <v>1.7947516222925179</v>
      </c>
      <c r="AJ195">
        <v>234</v>
      </c>
      <c r="AK195">
        <v>105</v>
      </c>
      <c r="AL195">
        <v>2028.553036276692</v>
      </c>
      <c r="AM195">
        <v>350</v>
      </c>
      <c r="AN195">
        <v>3.8254259844620001E-3</v>
      </c>
      <c r="AO195">
        <v>2.0767584069153001E-2</v>
      </c>
      <c r="AP195">
        <v>1.8810903319840091</v>
      </c>
      <c r="AQ195">
        <v>204</v>
      </c>
      <c r="AR195">
        <v>146</v>
      </c>
      <c r="AS195">
        <v>1987.922233049344</v>
      </c>
      <c r="AT195">
        <v>329</v>
      </c>
      <c r="AU195">
        <v>5.4895070508729996E-3</v>
      </c>
      <c r="AV195">
        <v>1.9416605661896631</v>
      </c>
      <c r="AW195">
        <v>204</v>
      </c>
      <c r="AX195">
        <v>125</v>
      </c>
      <c r="AY195">
        <v>2256.6830067947358</v>
      </c>
      <c r="AZ195">
        <v>349</v>
      </c>
      <c r="BA195">
        <v>6.6886249264440003E-3</v>
      </c>
      <c r="BB195">
        <v>2.4973019784514001E-2</v>
      </c>
      <c r="BC195">
        <v>1.763125577634842</v>
      </c>
      <c r="BD195">
        <v>234</v>
      </c>
      <c r="BE195">
        <v>115</v>
      </c>
      <c r="BF195">
        <v>2295.30890954286</v>
      </c>
      <c r="BG195">
        <v>309</v>
      </c>
      <c r="BH195">
        <v>8.1126361456679997E-3</v>
      </c>
      <c r="BI195">
        <v>2.0659459618029001E-2</v>
      </c>
      <c r="BJ195">
        <v>1.869536919958376</v>
      </c>
      <c r="BK195">
        <v>214</v>
      </c>
      <c r="BL195">
        <v>95</v>
      </c>
      <c r="BM195">
        <v>2413.3689646639341</v>
      </c>
      <c r="BN195">
        <v>649674.68200000003</v>
      </c>
      <c r="BO195">
        <v>5767884.8109999998</v>
      </c>
    </row>
    <row r="196" spans="1:67" x14ac:dyDescent="0.25">
      <c r="A196">
        <v>244</v>
      </c>
      <c r="B196">
        <v>1.0037771785164793</v>
      </c>
      <c r="C196">
        <v>2.54360785189</v>
      </c>
      <c r="D196">
        <v>1.7666096061096108</v>
      </c>
      <c r="E196">
        <f t="shared" si="3"/>
        <v>5.3139946365160906</v>
      </c>
      <c r="F196">
        <v>0.24809015615999999</v>
      </c>
      <c r="G196">
        <v>0.35543748291999999</v>
      </c>
      <c r="H196">
        <v>0.39647236091999999</v>
      </c>
      <c r="I196">
        <v>7.7111900000000002</v>
      </c>
      <c r="J196" t="s">
        <v>69</v>
      </c>
      <c r="K196">
        <v>6.9580000000000002</v>
      </c>
      <c r="L196">
        <v>-0.105559535324574</v>
      </c>
      <c r="M196">
        <v>188.50605773925781</v>
      </c>
      <c r="N196">
        <v>125</v>
      </c>
      <c r="O196">
        <v>125</v>
      </c>
      <c r="P196">
        <v>3.1715750694274999E-2</v>
      </c>
      <c r="Q196">
        <v>-2.8718769550323001E-2</v>
      </c>
      <c r="R196">
        <v>0.27237039804458602</v>
      </c>
      <c r="S196">
        <v>0.115798950195312</v>
      </c>
      <c r="T196">
        <v>1.6980106108123529</v>
      </c>
      <c r="U196">
        <v>1.1172471046447749</v>
      </c>
      <c r="V196">
        <v>1.7409881820000001E-6</v>
      </c>
      <c r="W196">
        <v>9.8693165928129996E-3</v>
      </c>
      <c r="X196">
        <v>359</v>
      </c>
      <c r="Y196">
        <v>81.9830322265625</v>
      </c>
      <c r="Z196">
        <v>1.690085156641389</v>
      </c>
      <c r="AA196">
        <v>-0.55726987123489402</v>
      </c>
      <c r="AB196">
        <v>-2.0995927974581999E-2</v>
      </c>
      <c r="AC196">
        <v>0.36620062589645402</v>
      </c>
      <c r="AD196">
        <v>1.5088338734970561</v>
      </c>
      <c r="AE196">
        <v>3427.090853591445</v>
      </c>
      <c r="AF196">
        <v>339</v>
      </c>
      <c r="AG196">
        <v>-5.6541721513520002E-3</v>
      </c>
      <c r="AH196">
        <v>5.2711956289186998E-2</v>
      </c>
      <c r="AI196">
        <v>2.0857269590978582</v>
      </c>
      <c r="AJ196">
        <v>224</v>
      </c>
      <c r="AK196">
        <v>115</v>
      </c>
      <c r="AL196">
        <v>2639.5698498755091</v>
      </c>
      <c r="AM196">
        <v>350</v>
      </c>
      <c r="AN196">
        <v>1.981484135689E-2</v>
      </c>
      <c r="AO196">
        <v>2.3758688932701999E-2</v>
      </c>
      <c r="AP196">
        <v>2.1631462199785312</v>
      </c>
      <c r="AQ196">
        <v>204</v>
      </c>
      <c r="AR196">
        <v>146</v>
      </c>
      <c r="AS196">
        <v>3023.8590764917672</v>
      </c>
      <c r="AT196">
        <v>359</v>
      </c>
      <c r="AU196">
        <v>2.5626420497930999E-2</v>
      </c>
      <c r="AV196">
        <v>1.989778385567732</v>
      </c>
      <c r="AW196">
        <v>234</v>
      </c>
      <c r="AX196">
        <v>125</v>
      </c>
      <c r="AY196">
        <v>3167.5218120380641</v>
      </c>
      <c r="AZ196">
        <v>349</v>
      </c>
      <c r="BA196">
        <v>1.4208311506816E-2</v>
      </c>
      <c r="BB196">
        <v>3.6427246837513E-2</v>
      </c>
      <c r="BC196">
        <v>2.1175862882572591</v>
      </c>
      <c r="BD196">
        <v>344</v>
      </c>
      <c r="BE196">
        <v>5</v>
      </c>
      <c r="BF196">
        <v>3256.950747326051</v>
      </c>
      <c r="BG196">
        <v>309</v>
      </c>
      <c r="BH196">
        <v>1.7600613963303001E-2</v>
      </c>
      <c r="BI196">
        <v>3.2009677425949998E-2</v>
      </c>
      <c r="BJ196">
        <v>1.997441421866893</v>
      </c>
      <c r="BK196">
        <v>214</v>
      </c>
      <c r="BL196">
        <v>95</v>
      </c>
      <c r="BM196">
        <v>3160.7848209528261</v>
      </c>
      <c r="BN196">
        <v>649650.38100000005</v>
      </c>
      <c r="BO196">
        <v>5767704.5480000004</v>
      </c>
    </row>
    <row r="197" spans="1:67" x14ac:dyDescent="0.25">
      <c r="A197">
        <v>245</v>
      </c>
      <c r="B197">
        <v>2.1699013512206449</v>
      </c>
      <c r="C197">
        <v>2.4199903168199999</v>
      </c>
      <c r="D197">
        <v>1.5369935806254875</v>
      </c>
      <c r="E197">
        <f t="shared" si="3"/>
        <v>6.1268852486661327</v>
      </c>
      <c r="F197">
        <v>0.30757912146999999</v>
      </c>
      <c r="G197">
        <v>0.49250188524999999</v>
      </c>
      <c r="H197">
        <v>0.19991899329000001</v>
      </c>
      <c r="I197">
        <v>7.5903799999999997</v>
      </c>
      <c r="J197" t="s">
        <v>68</v>
      </c>
      <c r="K197">
        <v>5.1580000000000004</v>
      </c>
      <c r="L197">
        <v>0.245294764637947</v>
      </c>
      <c r="M197">
        <v>188.8804931640625</v>
      </c>
      <c r="N197">
        <v>125</v>
      </c>
      <c r="O197">
        <v>125</v>
      </c>
      <c r="P197">
        <v>5.2194733172655002E-2</v>
      </c>
      <c r="Q197">
        <v>-0.54181480407714799</v>
      </c>
      <c r="R197">
        <v>0.32979562878608698</v>
      </c>
      <c r="S197">
        <v>0.176773071289062</v>
      </c>
      <c r="T197">
        <v>1.811156528842413</v>
      </c>
      <c r="U197">
        <v>0</v>
      </c>
      <c r="V197">
        <v>1.6188538211E-5</v>
      </c>
      <c r="W197">
        <v>1.8074378604070001E-3</v>
      </c>
      <c r="X197">
        <v>329</v>
      </c>
      <c r="Y197">
        <v>243.98175048828119</v>
      </c>
      <c r="Z197">
        <v>1.529809098696653</v>
      </c>
      <c r="AA197">
        <v>-0.42799288034439098</v>
      </c>
      <c r="AB197">
        <v>1.2443209066986999E-2</v>
      </c>
      <c r="AC197">
        <v>0.308509141206741</v>
      </c>
      <c r="AD197">
        <v>1.129242414992357</v>
      </c>
      <c r="AE197">
        <v>3853.0416140266429</v>
      </c>
      <c r="AF197">
        <v>339</v>
      </c>
      <c r="AG197">
        <v>-1.6516136406969999E-3</v>
      </c>
      <c r="AH197">
        <v>4.7834823724066999E-2</v>
      </c>
      <c r="AI197">
        <v>1.9092714853697379</v>
      </c>
      <c r="AJ197">
        <v>214</v>
      </c>
      <c r="AK197">
        <v>125</v>
      </c>
      <c r="AL197">
        <v>2054.7644428973881</v>
      </c>
      <c r="AM197">
        <v>310</v>
      </c>
      <c r="AN197">
        <v>-1.8724372768580001E-3</v>
      </c>
      <c r="AO197">
        <v>1.9175818051607001E-2</v>
      </c>
      <c r="AP197">
        <v>2.041849656371689</v>
      </c>
      <c r="AQ197">
        <v>164</v>
      </c>
      <c r="AR197">
        <v>146</v>
      </c>
      <c r="AS197">
        <v>2176.5378446583368</v>
      </c>
      <c r="AT197">
        <v>329</v>
      </c>
      <c r="AU197">
        <v>5.1487218249300004E-3</v>
      </c>
      <c r="AV197">
        <v>2.0134848133639891</v>
      </c>
      <c r="AW197">
        <v>204</v>
      </c>
      <c r="AX197">
        <v>125</v>
      </c>
      <c r="AY197">
        <v>2654.6442928675669</v>
      </c>
      <c r="AZ197">
        <v>329</v>
      </c>
      <c r="BA197">
        <v>1.4851640237999999E-2</v>
      </c>
      <c r="BB197">
        <v>3.4290180610076999E-2</v>
      </c>
      <c r="BC197">
        <v>2.075784204818818</v>
      </c>
      <c r="BD197">
        <v>194</v>
      </c>
      <c r="BE197">
        <v>135</v>
      </c>
      <c r="BF197">
        <v>2726.2593511577102</v>
      </c>
      <c r="BG197">
        <v>309</v>
      </c>
      <c r="BH197">
        <v>1.6829433652882E-2</v>
      </c>
      <c r="BI197">
        <v>4.0233871776945998E-2</v>
      </c>
      <c r="BJ197">
        <v>2.1476724492692951</v>
      </c>
      <c r="BK197">
        <v>184</v>
      </c>
      <c r="BL197">
        <v>125</v>
      </c>
      <c r="BM197">
        <v>2761.2406229387311</v>
      </c>
      <c r="BN197">
        <v>649754.99399999995</v>
      </c>
      <c r="BO197">
        <v>5767793.8130000001</v>
      </c>
    </row>
    <row r="198" spans="1:67" x14ac:dyDescent="0.25">
      <c r="A198">
        <v>246</v>
      </c>
      <c r="B198">
        <v>0.98598518123328471</v>
      </c>
      <c r="C198">
        <v>2.20813110412</v>
      </c>
      <c r="D198">
        <v>0.9609792139949499</v>
      </c>
      <c r="E198">
        <f t="shared" si="3"/>
        <v>4.155095499348235</v>
      </c>
      <c r="F198">
        <v>0.22514807757999999</v>
      </c>
      <c r="G198">
        <v>0.60565623230999999</v>
      </c>
      <c r="H198">
        <v>0.16919569010999999</v>
      </c>
      <c r="I198">
        <v>7.6676299999999999</v>
      </c>
      <c r="J198" t="s">
        <v>68</v>
      </c>
      <c r="K198">
        <v>5.4880000000000004</v>
      </c>
      <c r="L198">
        <v>-4.8392213881016E-2</v>
      </c>
      <c r="M198">
        <v>188.50579833984381</v>
      </c>
      <c r="N198">
        <v>135</v>
      </c>
      <c r="O198">
        <v>145</v>
      </c>
      <c r="P198">
        <v>5.4865360260010002E-2</v>
      </c>
      <c r="Q198">
        <v>-1.004204154014587</v>
      </c>
      <c r="R198">
        <v>0.473811656236649</v>
      </c>
      <c r="S198">
        <v>0.228530883789062</v>
      </c>
      <c r="T198">
        <v>1.9111345964254449</v>
      </c>
      <c r="U198">
        <v>0.51277041435241699</v>
      </c>
      <c r="V198">
        <v>2.4715111520000002E-6</v>
      </c>
      <c r="W198">
        <v>-5.4755466990170001E-3</v>
      </c>
      <c r="X198">
        <v>329</v>
      </c>
      <c r="Y198">
        <v>136.62237548828119</v>
      </c>
      <c r="Z198">
        <v>1.4939320083020149</v>
      </c>
      <c r="AA198">
        <v>-0.40764588117599498</v>
      </c>
      <c r="AB198">
        <v>4.1327018290758001E-2</v>
      </c>
      <c r="AC198">
        <v>0.26492509245872498</v>
      </c>
      <c r="AD198">
        <v>1.0019871192856959</v>
      </c>
      <c r="AE198">
        <v>4483.0727638935596</v>
      </c>
      <c r="AF198">
        <v>339</v>
      </c>
      <c r="AG198">
        <v>-1.3744468462530001E-3</v>
      </c>
      <c r="AH198">
        <v>4.3496124833465002E-2</v>
      </c>
      <c r="AI198">
        <v>1.771889062930041</v>
      </c>
      <c r="AJ198">
        <v>224</v>
      </c>
      <c r="AK198">
        <v>115</v>
      </c>
      <c r="AL198">
        <v>2112.527334564194</v>
      </c>
      <c r="AM198">
        <v>350</v>
      </c>
      <c r="AN198">
        <v>1.340097969978E-3</v>
      </c>
      <c r="AO198">
        <v>3.7157044240690002E-3</v>
      </c>
      <c r="AP198">
        <v>1.958829216186412</v>
      </c>
      <c r="AQ198">
        <v>193</v>
      </c>
      <c r="AR198">
        <v>157</v>
      </c>
      <c r="AS198">
        <v>2010.944511293266</v>
      </c>
      <c r="AT198">
        <v>329</v>
      </c>
      <c r="AU198">
        <v>-3.7091518004000001E-3</v>
      </c>
      <c r="AV198">
        <v>1.9891449890684789</v>
      </c>
      <c r="AW198">
        <v>184</v>
      </c>
      <c r="AX198">
        <v>145</v>
      </c>
      <c r="AY198">
        <v>2013.165799581885</v>
      </c>
      <c r="AZ198">
        <v>329</v>
      </c>
      <c r="BA198">
        <v>7.1296750379949998E-3</v>
      </c>
      <c r="BB198">
        <v>4.4216402297409998E-3</v>
      </c>
      <c r="BC198">
        <v>2.0520260885298378</v>
      </c>
      <c r="BD198">
        <v>173</v>
      </c>
      <c r="BE198">
        <v>156</v>
      </c>
      <c r="BF198">
        <v>2103.3291724130768</v>
      </c>
      <c r="BG198">
        <v>288</v>
      </c>
      <c r="BH198">
        <v>2.5371300932510001E-3</v>
      </c>
      <c r="BI198">
        <v>6.3407905277600004E-3</v>
      </c>
      <c r="BJ198">
        <v>2.1508186018203732</v>
      </c>
      <c r="BK198">
        <v>132</v>
      </c>
      <c r="BL198">
        <v>156</v>
      </c>
      <c r="BM198">
        <v>1552.4070569433391</v>
      </c>
      <c r="BN198">
        <v>649662.272</v>
      </c>
      <c r="BO198">
        <v>5767535.0729999999</v>
      </c>
    </row>
    <row r="199" spans="1:67" x14ac:dyDescent="0.25">
      <c r="A199">
        <v>258</v>
      </c>
      <c r="B199">
        <v>1.2126969313074478</v>
      </c>
      <c r="C199">
        <v>2.5662855342299999</v>
      </c>
      <c r="D199">
        <v>1.0171156875556711</v>
      </c>
      <c r="E199">
        <f t="shared" si="3"/>
        <v>4.7960981530931193</v>
      </c>
      <c r="F199">
        <v>0.20945877190000001</v>
      </c>
      <c r="G199">
        <v>0.68754926238000003</v>
      </c>
      <c r="H199">
        <v>0.10299196571999999</v>
      </c>
      <c r="I199">
        <v>7.3933200000000001</v>
      </c>
      <c r="J199" t="s">
        <v>67</v>
      </c>
      <c r="K199">
        <v>6.5990000000000002</v>
      </c>
      <c r="L199">
        <v>1.2964531779288999E-2</v>
      </c>
      <c r="M199">
        <v>189.50355529785159</v>
      </c>
      <c r="N199">
        <v>145</v>
      </c>
      <c r="O199">
        <v>145</v>
      </c>
      <c r="P199">
        <v>3.4698832780123E-2</v>
      </c>
      <c r="Q199">
        <v>-0.92648696899414096</v>
      </c>
      <c r="R199">
        <v>0.31221124529838601</v>
      </c>
      <c r="S199">
        <v>0.117095947265625</v>
      </c>
      <c r="T199">
        <v>1.999792214125981</v>
      </c>
      <c r="U199">
        <v>0.96830213069915805</v>
      </c>
      <c r="V199">
        <v>2.3402776600000001E-7</v>
      </c>
      <c r="W199">
        <v>-7.0201270282269999E-3</v>
      </c>
      <c r="X199">
        <v>329</v>
      </c>
      <c r="Y199">
        <v>5.8804192543029803</v>
      </c>
      <c r="Z199">
        <v>1.4552028286083101</v>
      </c>
      <c r="AA199">
        <v>-0.38232731819152799</v>
      </c>
      <c r="AB199">
        <v>2.5687079876660999E-2</v>
      </c>
      <c r="AC199">
        <v>0.241287112236023</v>
      </c>
      <c r="AD199">
        <v>0.90831775918895996</v>
      </c>
      <c r="AE199">
        <v>4343.3430687170739</v>
      </c>
      <c r="AF199">
        <v>339</v>
      </c>
      <c r="AG199">
        <v>-2.6566481013243E-2</v>
      </c>
      <c r="AH199">
        <v>4.571879910256E-2</v>
      </c>
      <c r="AI199">
        <v>1.955023254607642</v>
      </c>
      <c r="AJ199">
        <v>204</v>
      </c>
      <c r="AK199">
        <v>135</v>
      </c>
      <c r="AL199">
        <v>1504.514392421371</v>
      </c>
      <c r="AM199">
        <v>350</v>
      </c>
      <c r="AN199">
        <v>-6.8733364349250004E-3</v>
      </c>
      <c r="AO199">
        <v>2.482775825703E-2</v>
      </c>
      <c r="AP199">
        <v>2.069723473625781</v>
      </c>
      <c r="AQ199">
        <v>275</v>
      </c>
      <c r="AR199">
        <v>75</v>
      </c>
      <c r="AS199">
        <v>1624.1363951899889</v>
      </c>
      <c r="AT199">
        <v>329</v>
      </c>
      <c r="AU199">
        <v>-3.4483500923040001E-3</v>
      </c>
      <c r="AV199">
        <v>2.0727891928110438</v>
      </c>
      <c r="AW199">
        <v>184</v>
      </c>
      <c r="AX199">
        <v>145</v>
      </c>
      <c r="AY199">
        <v>2265.5484932407339</v>
      </c>
      <c r="AZ199">
        <v>349</v>
      </c>
      <c r="BA199">
        <v>-2.2406115473752E-2</v>
      </c>
      <c r="BB199">
        <v>1.9297727682401001E-2</v>
      </c>
      <c r="BC199">
        <v>2.0885366258532212</v>
      </c>
      <c r="BD199">
        <v>204</v>
      </c>
      <c r="BE199">
        <v>145</v>
      </c>
      <c r="BF199">
        <v>1745.497840823632</v>
      </c>
      <c r="BG199">
        <v>288</v>
      </c>
      <c r="BH199">
        <v>1.708418307834E-3</v>
      </c>
      <c r="BI199">
        <v>6.3158888920870002E-3</v>
      </c>
      <c r="BJ199">
        <v>2.1812760066122898</v>
      </c>
      <c r="BK199">
        <v>163</v>
      </c>
      <c r="BL199">
        <v>125</v>
      </c>
      <c r="BM199">
        <v>1627.193250196844</v>
      </c>
      <c r="BN199">
        <v>649833.78500000003</v>
      </c>
      <c r="BO199">
        <v>5769251.1749999998</v>
      </c>
    </row>
    <row r="200" spans="1:67" x14ac:dyDescent="0.25">
      <c r="A200">
        <v>260</v>
      </c>
      <c r="B200">
        <v>1.0890949473063163</v>
      </c>
      <c r="C200">
        <v>2.3958702066300002</v>
      </c>
      <c r="D200">
        <v>1.2569402561246847</v>
      </c>
      <c r="E200">
        <f t="shared" si="3"/>
        <v>4.7419054100610012</v>
      </c>
      <c r="F200">
        <v>0.26271290504</v>
      </c>
      <c r="G200">
        <v>0.55573500107999996</v>
      </c>
      <c r="H200">
        <v>0.18155209387999999</v>
      </c>
      <c r="I200">
        <v>6.8701100000000004</v>
      </c>
      <c r="J200" t="s">
        <v>70</v>
      </c>
      <c r="K200">
        <v>7.27</v>
      </c>
      <c r="L200">
        <v>-4.5289482921362E-2</v>
      </c>
      <c r="M200">
        <v>189.5264587402344</v>
      </c>
      <c r="N200">
        <v>125</v>
      </c>
      <c r="O200">
        <v>125</v>
      </c>
      <c r="P200">
        <v>2.8909955173730999E-2</v>
      </c>
      <c r="Q200">
        <v>-0.83951658010482799</v>
      </c>
      <c r="R200">
        <v>0.239370971918106</v>
      </c>
      <c r="S200">
        <v>0.10968017578125</v>
      </c>
      <c r="T200">
        <v>1.77444960413001</v>
      </c>
      <c r="U200">
        <v>1.2202504873275759</v>
      </c>
      <c r="V200">
        <v>2.4200319329999998E-6</v>
      </c>
      <c r="W200">
        <v>-3.1380900181829999E-3</v>
      </c>
      <c r="X200">
        <v>329</v>
      </c>
      <c r="Y200">
        <v>134.59307861328119</v>
      </c>
      <c r="Z200">
        <v>1.5283155299521889</v>
      </c>
      <c r="AA200">
        <v>-0.42763829231262201</v>
      </c>
      <c r="AB200">
        <v>2.0871877670287999E-2</v>
      </c>
      <c r="AC200">
        <v>0.32472991943359403</v>
      </c>
      <c r="AD200">
        <v>1.082017319606926</v>
      </c>
      <c r="AE200">
        <v>4457.7436682268089</v>
      </c>
      <c r="AF200">
        <v>339</v>
      </c>
      <c r="AG200">
        <v>-2.6129262127548E-2</v>
      </c>
      <c r="AH200">
        <v>3.2824138475155001E-2</v>
      </c>
      <c r="AI200">
        <v>2.052087400301557</v>
      </c>
      <c r="AJ200">
        <v>214</v>
      </c>
      <c r="AK200">
        <v>125</v>
      </c>
      <c r="AL200">
        <v>1810.291487965296</v>
      </c>
      <c r="AM200">
        <v>310</v>
      </c>
      <c r="AN200">
        <v>3.095031158744E-3</v>
      </c>
      <c r="AO200">
        <v>2.9095368933697002E-2</v>
      </c>
      <c r="AP200">
        <v>1.9975406665799449</v>
      </c>
      <c r="AQ200">
        <v>235</v>
      </c>
      <c r="AR200">
        <v>75</v>
      </c>
      <c r="AS200">
        <v>1911.923755104091</v>
      </c>
      <c r="AT200">
        <v>329</v>
      </c>
      <c r="AU200">
        <v>6.3485953810650001E-3</v>
      </c>
      <c r="AV200">
        <v>1.827541689670813</v>
      </c>
      <c r="AW200">
        <v>204</v>
      </c>
      <c r="AX200">
        <v>125</v>
      </c>
      <c r="AY200">
        <v>2427.8683983003139</v>
      </c>
      <c r="AZ200">
        <v>349</v>
      </c>
      <c r="BA200">
        <v>-1.3566262265556E-2</v>
      </c>
      <c r="BB200">
        <v>2.8167092651587001E-2</v>
      </c>
      <c r="BC200">
        <v>1.7991572859136911</v>
      </c>
      <c r="BD200">
        <v>234</v>
      </c>
      <c r="BE200">
        <v>115</v>
      </c>
      <c r="BF200">
        <v>1942.2536252431451</v>
      </c>
      <c r="BG200">
        <v>309</v>
      </c>
      <c r="BH200">
        <v>7.0485547363760004E-3</v>
      </c>
      <c r="BI200">
        <v>1.9326913201963E-2</v>
      </c>
      <c r="BJ200">
        <v>2.0732754202387</v>
      </c>
      <c r="BK200">
        <v>194</v>
      </c>
      <c r="BL200">
        <v>115</v>
      </c>
      <c r="BM200">
        <v>2343.1135289107351</v>
      </c>
      <c r="BN200">
        <v>649794.40599999996</v>
      </c>
      <c r="BO200">
        <v>5769139.852</v>
      </c>
    </row>
    <row r="201" spans="1:67" x14ac:dyDescent="0.25">
      <c r="A201">
        <v>261</v>
      </c>
      <c r="B201">
        <v>5.2307309592192421</v>
      </c>
      <c r="C201">
        <v>1.7787638780999999</v>
      </c>
      <c r="D201">
        <v>1.8608616745311721</v>
      </c>
      <c r="E201">
        <f t="shared" si="3"/>
        <v>8.8703565118504137</v>
      </c>
      <c r="F201">
        <v>0.33055606539999999</v>
      </c>
      <c r="G201">
        <v>0.19440882003000001</v>
      </c>
      <c r="H201">
        <v>0.47503511457000003</v>
      </c>
      <c r="I201">
        <v>7.7777799999999999</v>
      </c>
      <c r="J201" t="s">
        <v>70</v>
      </c>
      <c r="K201">
        <v>4.3680000000000003</v>
      </c>
      <c r="L201">
        <v>0.44216659665107699</v>
      </c>
      <c r="M201">
        <v>189.62318420410159</v>
      </c>
      <c r="N201">
        <v>125</v>
      </c>
      <c r="O201">
        <v>125</v>
      </c>
      <c r="P201">
        <v>0.103430531919003</v>
      </c>
      <c r="Q201">
        <v>-0.26020339131355302</v>
      </c>
      <c r="R201">
        <v>0.72593343257904097</v>
      </c>
      <c r="S201">
        <v>0.374740600585938</v>
      </c>
      <c r="T201">
        <v>1.8648242114119029</v>
      </c>
      <c r="U201">
        <v>0</v>
      </c>
      <c r="V201">
        <v>3.5447628761E-5</v>
      </c>
      <c r="W201">
        <v>1.3978946022689001E-2</v>
      </c>
      <c r="X201">
        <v>329</v>
      </c>
      <c r="Y201">
        <v>20.33577728271484</v>
      </c>
      <c r="Z201">
        <v>1.6593526312117259</v>
      </c>
      <c r="AA201">
        <v>-0.54420489072799705</v>
      </c>
      <c r="AB201">
        <v>6.5955901518460003E-3</v>
      </c>
      <c r="AC201">
        <v>0.35209646821022</v>
      </c>
      <c r="AD201">
        <v>1.447954299273164</v>
      </c>
      <c r="AE201">
        <v>4173.6751848976974</v>
      </c>
      <c r="AF201">
        <v>339</v>
      </c>
      <c r="AG201">
        <v>-3.87831047089E-3</v>
      </c>
      <c r="AH201">
        <v>5.5859336242178002E-2</v>
      </c>
      <c r="AI201">
        <v>2.099772223011656</v>
      </c>
      <c r="AJ201">
        <v>224</v>
      </c>
      <c r="AK201">
        <v>115</v>
      </c>
      <c r="AL201">
        <v>2796.9424483086259</v>
      </c>
      <c r="AM201">
        <v>350</v>
      </c>
      <c r="AN201">
        <v>9.2293857092930007E-3</v>
      </c>
      <c r="AO201">
        <v>3.4453362217621998E-2</v>
      </c>
      <c r="AP201">
        <v>2.1036775983820539</v>
      </c>
      <c r="AQ201">
        <v>244</v>
      </c>
      <c r="AR201">
        <v>106</v>
      </c>
      <c r="AS201">
        <v>2744.5807305812532</v>
      </c>
      <c r="AT201">
        <v>329</v>
      </c>
      <c r="AU201">
        <v>2.8037026941536002E-2</v>
      </c>
      <c r="AV201">
        <v>2.0238278609212399</v>
      </c>
      <c r="AW201">
        <v>204</v>
      </c>
      <c r="AX201">
        <v>125</v>
      </c>
      <c r="AY201">
        <v>3128.4490994998309</v>
      </c>
      <c r="AZ201">
        <v>349</v>
      </c>
      <c r="BA201">
        <v>1.7609796146869E-2</v>
      </c>
      <c r="BB201">
        <v>4.0537854676216997E-2</v>
      </c>
      <c r="BC201">
        <v>2.2451203734744771</v>
      </c>
      <c r="BD201">
        <v>234</v>
      </c>
      <c r="BE201">
        <v>115</v>
      </c>
      <c r="BF201">
        <v>3298.9890945933971</v>
      </c>
      <c r="BG201">
        <v>309</v>
      </c>
      <c r="BH201">
        <v>2.0218780183867E-2</v>
      </c>
      <c r="BI201">
        <v>3.9230262369416E-2</v>
      </c>
      <c r="BJ201">
        <v>2.1965601701947119</v>
      </c>
      <c r="BK201">
        <v>214</v>
      </c>
      <c r="BL201">
        <v>95</v>
      </c>
      <c r="BM201">
        <v>3304.146821938295</v>
      </c>
      <c r="BN201">
        <v>649807.05799999996</v>
      </c>
      <c r="BO201">
        <v>5768995.2489999998</v>
      </c>
    </row>
    <row r="202" spans="1:67" x14ac:dyDescent="0.25">
      <c r="A202">
        <v>262</v>
      </c>
      <c r="B202">
        <v>1.6488066456020993</v>
      </c>
      <c r="C202">
        <v>1.90842280748</v>
      </c>
      <c r="D202">
        <v>1.7214008560428056</v>
      </c>
      <c r="E202">
        <f t="shared" si="3"/>
        <v>5.2786303091249049</v>
      </c>
      <c r="F202">
        <v>0.2952461321</v>
      </c>
      <c r="G202">
        <v>1.9090399999999999E-5</v>
      </c>
      <c r="H202">
        <v>0.70473477751000002</v>
      </c>
      <c r="I202">
        <v>7.9669400000000001</v>
      </c>
      <c r="J202" t="s">
        <v>70</v>
      </c>
      <c r="K202">
        <v>3.9079999999999999</v>
      </c>
      <c r="L202">
        <v>0.217689484357834</v>
      </c>
      <c r="M202">
        <v>189.3511962890625</v>
      </c>
      <c r="N202">
        <v>125</v>
      </c>
      <c r="O202">
        <v>125</v>
      </c>
      <c r="P202">
        <v>0.13826365768909499</v>
      </c>
      <c r="Q202">
        <v>-0.112491838634014</v>
      </c>
      <c r="R202">
        <v>1.1502330303192141</v>
      </c>
      <c r="S202">
        <v>0.52587890625</v>
      </c>
      <c r="T202">
        <v>1.685250631372317</v>
      </c>
      <c r="U202">
        <v>0</v>
      </c>
      <c r="V202">
        <v>1.6662819688999999E-5</v>
      </c>
      <c r="W202">
        <v>1.3275197707116999E-2</v>
      </c>
      <c r="X202">
        <v>359</v>
      </c>
      <c r="Y202">
        <v>119.6484069824219</v>
      </c>
      <c r="Z202">
        <v>1.689860968683617</v>
      </c>
      <c r="AA202">
        <v>-0.58267813920974698</v>
      </c>
      <c r="AB202">
        <v>7.7663406729698001E-2</v>
      </c>
      <c r="AC202">
        <v>0.45968174934387201</v>
      </c>
      <c r="AD202">
        <v>1.495372077709062</v>
      </c>
      <c r="AE202">
        <v>4343.7530858044884</v>
      </c>
      <c r="AF202">
        <v>339</v>
      </c>
      <c r="AG202">
        <v>-3.6001394042699999E-3</v>
      </c>
      <c r="AH202">
        <v>6.0654632989383998E-2</v>
      </c>
      <c r="AI202">
        <v>2.018426953603794</v>
      </c>
      <c r="AJ202">
        <v>234</v>
      </c>
      <c r="AK202">
        <v>105</v>
      </c>
      <c r="AL202">
        <v>2603.0326864124868</v>
      </c>
      <c r="AM202">
        <v>350</v>
      </c>
      <c r="AN202">
        <v>9.7845641194949998E-3</v>
      </c>
      <c r="AO202">
        <v>3.3203613340570003E-2</v>
      </c>
      <c r="AP202">
        <v>1.966850215891905</v>
      </c>
      <c r="AQ202">
        <v>265</v>
      </c>
      <c r="AR202">
        <v>85</v>
      </c>
      <c r="AS202">
        <v>2582.5811675971559</v>
      </c>
      <c r="AT202">
        <v>329</v>
      </c>
      <c r="AU202">
        <v>9.9923820262809993E-3</v>
      </c>
      <c r="AV202">
        <v>1.80799466403686</v>
      </c>
      <c r="AW202">
        <v>204</v>
      </c>
      <c r="AX202">
        <v>125</v>
      </c>
      <c r="AY202">
        <v>2370.2645392965601</v>
      </c>
      <c r="AZ202">
        <v>349</v>
      </c>
      <c r="BA202">
        <v>1.0311270113276001E-2</v>
      </c>
      <c r="BB202">
        <v>2.9430969693884E-2</v>
      </c>
      <c r="BC202">
        <v>1.8580357200537889</v>
      </c>
      <c r="BD202">
        <v>234</v>
      </c>
      <c r="BE202">
        <v>115</v>
      </c>
      <c r="BF202">
        <v>2661.3844843885608</v>
      </c>
      <c r="BG202">
        <v>309</v>
      </c>
      <c r="BH202">
        <v>1.3870281354604001E-2</v>
      </c>
      <c r="BI202">
        <v>1.9837694714362999E-2</v>
      </c>
      <c r="BJ202">
        <v>1.9768407177984351</v>
      </c>
      <c r="BK202">
        <v>194</v>
      </c>
      <c r="BL202">
        <v>115</v>
      </c>
      <c r="BM202">
        <v>2805.880201472386</v>
      </c>
      <c r="BN202">
        <v>649867.85100000002</v>
      </c>
      <c r="BO202">
        <v>5769063.3439999996</v>
      </c>
    </row>
    <row r="203" spans="1:67" x14ac:dyDescent="0.25">
      <c r="A203">
        <v>263</v>
      </c>
      <c r="B203">
        <v>1.2010396111611961</v>
      </c>
      <c r="C203">
        <v>1.9823325219700001</v>
      </c>
      <c r="D203">
        <v>1.6236686112892116</v>
      </c>
      <c r="E203">
        <f t="shared" si="3"/>
        <v>4.8070407444204077</v>
      </c>
      <c r="F203">
        <v>0.22422722817999999</v>
      </c>
      <c r="G203">
        <v>0.34485455665999998</v>
      </c>
      <c r="H203">
        <v>0.43091821517000001</v>
      </c>
      <c r="I203">
        <v>7.5634800000000002</v>
      </c>
      <c r="J203" t="s">
        <v>69</v>
      </c>
      <c r="K203">
        <v>6.3780000000000001</v>
      </c>
      <c r="L203">
        <v>-7.9992637038229994E-3</v>
      </c>
      <c r="M203">
        <v>188.7821960449219</v>
      </c>
      <c r="N203">
        <v>125</v>
      </c>
      <c r="O203">
        <v>125</v>
      </c>
      <c r="P203">
        <v>3.4928999841212997E-2</v>
      </c>
      <c r="Q203">
        <v>-5.6453231722115998E-2</v>
      </c>
      <c r="R203">
        <v>0.29188463091850297</v>
      </c>
      <c r="S203">
        <v>0.128952026367188</v>
      </c>
      <c r="T203">
        <v>1.730847559809074</v>
      </c>
      <c r="U203">
        <v>0.600932776927948</v>
      </c>
      <c r="V203">
        <v>2.606892167E-6</v>
      </c>
      <c r="W203">
        <v>8.9619560167189995E-3</v>
      </c>
      <c r="X203">
        <v>359</v>
      </c>
      <c r="Y203">
        <v>255.3081970214844</v>
      </c>
      <c r="Z203">
        <v>1.674604006582475</v>
      </c>
      <c r="AA203">
        <v>-0.57518017292022705</v>
      </c>
      <c r="AB203">
        <v>4.2520679533482E-2</v>
      </c>
      <c r="AC203">
        <v>0.38056975603103599</v>
      </c>
      <c r="AD203">
        <v>1.453028487459276</v>
      </c>
      <c r="AE203">
        <v>4486.3724412710553</v>
      </c>
      <c r="AF203">
        <v>339</v>
      </c>
      <c r="AG203">
        <v>-4.8349092148079996E-3</v>
      </c>
      <c r="AH203">
        <v>6.2338272608329998E-2</v>
      </c>
      <c r="AI203">
        <v>2.1100118208669931</v>
      </c>
      <c r="AJ203">
        <v>234</v>
      </c>
      <c r="AK203">
        <v>105</v>
      </c>
      <c r="AL203">
        <v>2795.1276900237472</v>
      </c>
      <c r="AM203">
        <v>350</v>
      </c>
      <c r="AN203">
        <v>1.7177414203064002E-2</v>
      </c>
      <c r="AO203">
        <v>3.4898097973774002E-2</v>
      </c>
      <c r="AP203">
        <v>1.916344796323084</v>
      </c>
      <c r="AQ203">
        <v>285</v>
      </c>
      <c r="AR203">
        <v>65</v>
      </c>
      <c r="AS203">
        <v>2900.504186689629</v>
      </c>
      <c r="AT203">
        <v>359</v>
      </c>
      <c r="AU203">
        <v>2.9244740825591E-2</v>
      </c>
      <c r="AV203">
        <v>1.923092740465713</v>
      </c>
      <c r="AW203">
        <v>234</v>
      </c>
      <c r="AX203">
        <v>125</v>
      </c>
      <c r="AY203">
        <v>2950.1353585075731</v>
      </c>
      <c r="AZ203">
        <v>349</v>
      </c>
      <c r="BA203">
        <v>1.5291750485531001E-2</v>
      </c>
      <c r="BB203">
        <v>3.7128677741461003E-2</v>
      </c>
      <c r="BC203">
        <v>2.2150241825749339</v>
      </c>
      <c r="BD203">
        <v>234</v>
      </c>
      <c r="BE203">
        <v>115</v>
      </c>
      <c r="BF203">
        <v>3340.8817425563129</v>
      </c>
      <c r="BG203">
        <v>309</v>
      </c>
      <c r="BH203">
        <v>2.3627453781201999E-2</v>
      </c>
      <c r="BI203">
        <v>5.4229455598457002E-2</v>
      </c>
      <c r="BJ203">
        <v>2.0808420214062191</v>
      </c>
      <c r="BK203">
        <v>214</v>
      </c>
      <c r="BL203">
        <v>95</v>
      </c>
      <c r="BM203">
        <v>3274.0663427411009</v>
      </c>
      <c r="BN203">
        <v>649823.73899999994</v>
      </c>
      <c r="BO203">
        <v>5768825.8030000003</v>
      </c>
    </row>
    <row r="204" spans="1:67" x14ac:dyDescent="0.25">
      <c r="A204">
        <v>264</v>
      </c>
      <c r="B204">
        <v>0.98569519832567165</v>
      </c>
      <c r="C204">
        <v>1.7011960859999999</v>
      </c>
      <c r="D204">
        <v>1.021926216935142</v>
      </c>
      <c r="E204">
        <f t="shared" si="3"/>
        <v>3.7088175012608136</v>
      </c>
      <c r="F204">
        <v>0.31516449357999998</v>
      </c>
      <c r="G204">
        <v>0.39344866346000001</v>
      </c>
      <c r="H204">
        <v>0.29138684296</v>
      </c>
      <c r="I204">
        <v>8.2061299999999999</v>
      </c>
      <c r="J204" t="s">
        <v>67</v>
      </c>
      <c r="K204">
        <v>6.3029999999999999</v>
      </c>
      <c r="L204">
        <v>-6.4854234457016005E-2</v>
      </c>
      <c r="M204">
        <v>188.61054992675781</v>
      </c>
      <c r="N204">
        <v>105</v>
      </c>
      <c r="O204">
        <v>105</v>
      </c>
      <c r="P204">
        <v>3.8135245442389998E-2</v>
      </c>
      <c r="Q204">
        <v>-0.62079465389251698</v>
      </c>
      <c r="R204">
        <v>0.31469354033470198</v>
      </c>
      <c r="S204">
        <v>0.119354248046875</v>
      </c>
      <c r="T204">
        <v>1.355497575564967</v>
      </c>
      <c r="U204">
        <v>0.65102094411849998</v>
      </c>
      <c r="V204">
        <v>3.7373612799999999E-7</v>
      </c>
      <c r="W204">
        <v>4.9671540036800004E-3</v>
      </c>
      <c r="X204">
        <v>329</v>
      </c>
      <c r="Y204">
        <v>101.9732971191406</v>
      </c>
      <c r="Z204">
        <v>1.462126955343436</v>
      </c>
      <c r="AA204">
        <v>-0.38557815551757801</v>
      </c>
      <c r="AB204">
        <v>3.3509761095046997E-2</v>
      </c>
      <c r="AC204">
        <v>0.220171093940735</v>
      </c>
      <c r="AD204">
        <v>0.88446896790318497</v>
      </c>
      <c r="AE204">
        <v>4680.7345405117376</v>
      </c>
      <c r="AF204">
        <v>339</v>
      </c>
      <c r="AG204">
        <v>-4.7754518633050004E-3</v>
      </c>
      <c r="AH204">
        <v>2.2201964488028001E-2</v>
      </c>
      <c r="AI204">
        <v>1.7036473845657369</v>
      </c>
      <c r="AJ204">
        <v>244</v>
      </c>
      <c r="AK204">
        <v>95</v>
      </c>
      <c r="AL204">
        <v>2050.0733267461442</v>
      </c>
      <c r="AM204">
        <v>350</v>
      </c>
      <c r="AN204">
        <v>-1.2001835016220001E-3</v>
      </c>
      <c r="AO204">
        <v>2.0305399351323E-2</v>
      </c>
      <c r="AP204">
        <v>1.548342371360599</v>
      </c>
      <c r="AQ204">
        <v>254</v>
      </c>
      <c r="AR204">
        <v>96</v>
      </c>
      <c r="AS204">
        <v>1628.0925829808241</v>
      </c>
      <c r="AT204">
        <v>329</v>
      </c>
      <c r="AU204">
        <v>7.5776051509199999E-4</v>
      </c>
      <c r="AV204">
        <v>1.420440940525751</v>
      </c>
      <c r="AW204">
        <v>224</v>
      </c>
      <c r="AX204">
        <v>105</v>
      </c>
      <c r="AY204">
        <v>1438.863466580664</v>
      </c>
      <c r="AZ204">
        <v>349</v>
      </c>
      <c r="BA204">
        <v>-1.978001217164E-2</v>
      </c>
      <c r="BB204">
        <v>7.5228163717610003E-3</v>
      </c>
      <c r="BC204">
        <v>2.0836156944374551</v>
      </c>
      <c r="BD204">
        <v>214</v>
      </c>
      <c r="BE204">
        <v>135</v>
      </c>
      <c r="BF204">
        <v>1557.458335618355</v>
      </c>
      <c r="BG204">
        <v>309</v>
      </c>
      <c r="BH204">
        <v>-1.0361235880249999E-3</v>
      </c>
      <c r="BI204">
        <v>4.0889113580951E-2</v>
      </c>
      <c r="BJ204">
        <v>1.810352221993069</v>
      </c>
      <c r="BK204">
        <v>225</v>
      </c>
      <c r="BL204">
        <v>84</v>
      </c>
      <c r="BM204">
        <v>1668.3654505518771</v>
      </c>
      <c r="BN204">
        <v>649884.46600000001</v>
      </c>
      <c r="BO204">
        <v>5768726.9079999998</v>
      </c>
    </row>
    <row r="205" spans="1:67" x14ac:dyDescent="0.25">
      <c r="A205">
        <v>267</v>
      </c>
      <c r="B205">
        <v>1.0365540001283093</v>
      </c>
      <c r="C205">
        <v>1.8136212460300001</v>
      </c>
      <c r="D205">
        <v>0.79749167450935632</v>
      </c>
      <c r="E205">
        <f t="shared" si="3"/>
        <v>3.6476669206676657</v>
      </c>
      <c r="F205">
        <v>0.2409525968</v>
      </c>
      <c r="G205">
        <v>0.65584545481000001</v>
      </c>
      <c r="H205">
        <v>0.10320194839000001</v>
      </c>
      <c r="I205">
        <v>7.5499799999999997</v>
      </c>
      <c r="J205" t="s">
        <v>68</v>
      </c>
      <c r="K205">
        <v>6.1130000000000004</v>
      </c>
      <c r="L205">
        <v>-1.4833902008832001E-2</v>
      </c>
      <c r="M205">
        <v>188.81842041015619</v>
      </c>
      <c r="N205">
        <v>135</v>
      </c>
      <c r="O205">
        <v>135</v>
      </c>
      <c r="P205">
        <v>2.8310148045421001E-2</v>
      </c>
      <c r="Q205">
        <v>0.121256679296494</v>
      </c>
      <c r="R205">
        <v>0.25360727310180697</v>
      </c>
      <c r="S205">
        <v>0.1224365234375</v>
      </c>
      <c r="T205">
        <v>1.7358180280757349</v>
      </c>
      <c r="U205">
        <v>0.25918793678283703</v>
      </c>
      <c r="V205">
        <v>4.09501297E-7</v>
      </c>
      <c r="W205">
        <v>-3.5402840003369998E-3</v>
      </c>
      <c r="X205">
        <v>329</v>
      </c>
      <c r="Y205">
        <v>126.2368469238281</v>
      </c>
      <c r="Z205">
        <v>1.4321633841974519</v>
      </c>
      <c r="AA205">
        <v>-0.349848091602325</v>
      </c>
      <c r="AB205">
        <v>2.6577224954963001E-2</v>
      </c>
      <c r="AC205">
        <v>0.202660217881203</v>
      </c>
      <c r="AD205">
        <v>0.83212409322000402</v>
      </c>
      <c r="AE205">
        <v>4301.2067838469229</v>
      </c>
      <c r="AF205">
        <v>339</v>
      </c>
      <c r="AG205">
        <v>-1.4265747325620001E-3</v>
      </c>
      <c r="AH205">
        <v>1.2413293022633999E-2</v>
      </c>
      <c r="AI205">
        <v>1.6140355728084681</v>
      </c>
      <c r="AJ205">
        <v>214</v>
      </c>
      <c r="AK205">
        <v>125</v>
      </c>
      <c r="AL205">
        <v>1680.5381130199919</v>
      </c>
      <c r="AM205">
        <v>350</v>
      </c>
      <c r="AN205">
        <v>-2.5254043253600001E-4</v>
      </c>
      <c r="AO205">
        <v>2.0879995776767E-2</v>
      </c>
      <c r="AP205">
        <v>1.6009765575945141</v>
      </c>
      <c r="AQ205">
        <v>265</v>
      </c>
      <c r="AR205">
        <v>85</v>
      </c>
      <c r="AS205">
        <v>1183.2738238696211</v>
      </c>
      <c r="AT205">
        <v>329</v>
      </c>
      <c r="AU205">
        <v>-3.6057209931427997E-2</v>
      </c>
      <c r="AV205">
        <v>1.8076186674752921</v>
      </c>
      <c r="AW205">
        <v>194</v>
      </c>
      <c r="AX205">
        <v>135</v>
      </c>
      <c r="AY205">
        <v>1734.654018321894</v>
      </c>
      <c r="AZ205">
        <v>329</v>
      </c>
      <c r="BA205">
        <v>6.8116306243450001E-3</v>
      </c>
      <c r="BB205">
        <v>1.3705990424548E-2</v>
      </c>
      <c r="BC205">
        <v>1.768128888363383</v>
      </c>
      <c r="BD205">
        <v>234</v>
      </c>
      <c r="BE205">
        <v>95</v>
      </c>
      <c r="BF205">
        <v>1630.774972327157</v>
      </c>
      <c r="BG205">
        <v>309</v>
      </c>
      <c r="BH205">
        <v>1.3088007634617999E-2</v>
      </c>
      <c r="BI205">
        <v>9.1038155312919995E-3</v>
      </c>
      <c r="BJ205">
        <v>1.71945828590508</v>
      </c>
      <c r="BK205">
        <v>184</v>
      </c>
      <c r="BL205">
        <v>125</v>
      </c>
      <c r="BM205">
        <v>1932.11385777337</v>
      </c>
      <c r="BN205">
        <v>649826.80599999998</v>
      </c>
      <c r="BO205">
        <v>5768422.9869999997</v>
      </c>
    </row>
    <row r="206" spans="1:67" x14ac:dyDescent="0.25">
      <c r="A206">
        <v>268</v>
      </c>
      <c r="B206">
        <v>1.1473945888166135</v>
      </c>
      <c r="C206">
        <v>1.83049038725</v>
      </c>
      <c r="D206">
        <v>0.81825999592680199</v>
      </c>
      <c r="E206">
        <f t="shared" si="3"/>
        <v>3.7961449719934155</v>
      </c>
      <c r="F206">
        <v>0.19903329752999999</v>
      </c>
      <c r="G206">
        <v>0.73433155578999998</v>
      </c>
      <c r="H206">
        <v>6.6635146679999993E-2</v>
      </c>
      <c r="I206">
        <v>7.1704800000000004</v>
      </c>
      <c r="J206" t="s">
        <v>67</v>
      </c>
      <c r="K206">
        <v>6.7359999999999998</v>
      </c>
      <c r="L206">
        <v>1.7564887180923999E-2</v>
      </c>
      <c r="M206">
        <v>189.0163879394531</v>
      </c>
      <c r="N206">
        <v>135</v>
      </c>
      <c r="O206">
        <v>135</v>
      </c>
      <c r="P206">
        <v>1.4634139835834999E-2</v>
      </c>
      <c r="Q206">
        <v>-7.7356033027172005E-2</v>
      </c>
      <c r="R206">
        <v>0.13610467314720201</v>
      </c>
      <c r="S206">
        <v>5.4595947265625E-2</v>
      </c>
      <c r="T206">
        <v>1.900886042461527</v>
      </c>
      <c r="U206">
        <v>0.13695137202739699</v>
      </c>
      <c r="V206">
        <v>1.8643558499999999E-7</v>
      </c>
      <c r="W206">
        <v>-3.667416283861E-3</v>
      </c>
      <c r="X206">
        <v>329</v>
      </c>
      <c r="Y206">
        <v>182.93638610839841</v>
      </c>
      <c r="Z206">
        <v>1.4309539571432199</v>
      </c>
      <c r="AA206">
        <v>-0.34381610155105602</v>
      </c>
      <c r="AB206">
        <v>2.8409689664841E-2</v>
      </c>
      <c r="AC206">
        <v>0.20725288987159701</v>
      </c>
      <c r="AD206">
        <v>0.83265926293190895</v>
      </c>
      <c r="AE206">
        <v>4420.3961192840025</v>
      </c>
      <c r="AF206">
        <v>339</v>
      </c>
      <c r="AG206">
        <v>-6.842367661437E-3</v>
      </c>
      <c r="AH206">
        <v>1.5808335490290999E-2</v>
      </c>
      <c r="AI206">
        <v>1.6749923603017549</v>
      </c>
      <c r="AJ206">
        <v>204</v>
      </c>
      <c r="AK206">
        <v>135</v>
      </c>
      <c r="AL206">
        <v>1624.392917092664</v>
      </c>
      <c r="AM206">
        <v>350</v>
      </c>
      <c r="AN206">
        <v>-2.0227947179309999E-3</v>
      </c>
      <c r="AO206">
        <v>1.799350005717E-2</v>
      </c>
      <c r="AP206">
        <v>1.901352701697256</v>
      </c>
      <c r="AQ206">
        <v>204</v>
      </c>
      <c r="AR206">
        <v>146</v>
      </c>
      <c r="AS206">
        <v>1346.129000929285</v>
      </c>
      <c r="AT206">
        <v>329</v>
      </c>
      <c r="AU206">
        <v>-2.3143824569612999E-2</v>
      </c>
      <c r="AV206">
        <v>1.967437464057427</v>
      </c>
      <c r="AW206">
        <v>194</v>
      </c>
      <c r="AX206">
        <v>135</v>
      </c>
      <c r="AY206">
        <v>1747.1024800802891</v>
      </c>
      <c r="AZ206">
        <v>298</v>
      </c>
      <c r="BA206">
        <v>8.0077409850980007E-3</v>
      </c>
      <c r="BB206">
        <v>2.0196659082733E-2</v>
      </c>
      <c r="BC206">
        <v>1.88136432480593</v>
      </c>
      <c r="BD206">
        <v>203</v>
      </c>
      <c r="BE206">
        <v>95</v>
      </c>
      <c r="BF206">
        <v>1756.8842419550031</v>
      </c>
      <c r="BG206">
        <v>309</v>
      </c>
      <c r="BH206">
        <v>1.1680947839471E-2</v>
      </c>
      <c r="BI206">
        <v>7.3111084877549998E-3</v>
      </c>
      <c r="BJ206">
        <v>1.8941193429944629</v>
      </c>
      <c r="BK206">
        <v>184</v>
      </c>
      <c r="BL206">
        <v>125</v>
      </c>
      <c r="BM206">
        <v>2020.016027353106</v>
      </c>
      <c r="BN206">
        <v>649843.34699999995</v>
      </c>
      <c r="BO206">
        <v>5768280.7369999997</v>
      </c>
    </row>
    <row r="207" spans="1:67" x14ac:dyDescent="0.25">
      <c r="A207">
        <v>271</v>
      </c>
      <c r="B207">
        <v>1.1344764735230957</v>
      </c>
      <c r="C207">
        <v>1.8651587351700001</v>
      </c>
      <c r="D207">
        <v>0.83361764074193445</v>
      </c>
      <c r="E207">
        <f t="shared" si="3"/>
        <v>3.8332528494350302</v>
      </c>
      <c r="F207">
        <v>0.20315638057999999</v>
      </c>
      <c r="G207">
        <v>0.71861546460000003</v>
      </c>
      <c r="H207">
        <v>7.8228154820000007E-2</v>
      </c>
      <c r="I207">
        <v>7.4896500000000001</v>
      </c>
      <c r="J207" t="s">
        <v>67</v>
      </c>
      <c r="K207">
        <v>6.0439999999999996</v>
      </c>
      <c r="L207">
        <v>2.1103868260979999E-2</v>
      </c>
      <c r="M207">
        <v>188.9780578613281</v>
      </c>
      <c r="N207">
        <v>135</v>
      </c>
      <c r="O207">
        <v>135</v>
      </c>
      <c r="P207">
        <v>2.0778987556696001E-2</v>
      </c>
      <c r="Q207">
        <v>6.1893694102763998E-2</v>
      </c>
      <c r="R207">
        <v>0.13584570586681399</v>
      </c>
      <c r="S207">
        <v>5.52978515625E-2</v>
      </c>
      <c r="T207">
        <v>1.896269183575729</v>
      </c>
      <c r="U207">
        <v>0</v>
      </c>
      <c r="V207">
        <v>1.5619629039999999E-6</v>
      </c>
      <c r="W207">
        <v>-3.6308474373070001E-3</v>
      </c>
      <c r="X207">
        <v>329</v>
      </c>
      <c r="Y207">
        <v>285.74911499023438</v>
      </c>
      <c r="Z207">
        <v>1.4397274388850501</v>
      </c>
      <c r="AA207">
        <v>-0.35227456688880898</v>
      </c>
      <c r="AB207">
        <v>3.2396428287029003E-2</v>
      </c>
      <c r="AC207">
        <v>0.21641714870929701</v>
      </c>
      <c r="AD207">
        <v>0.85820784476053003</v>
      </c>
      <c r="AE207">
        <v>4391.5967045603211</v>
      </c>
      <c r="AF207">
        <v>329</v>
      </c>
      <c r="AG207">
        <v>-3.7018820254319999E-3</v>
      </c>
      <c r="AH207">
        <v>4.3879884280340004E-3</v>
      </c>
      <c r="AI207">
        <v>1.8268712126106661</v>
      </c>
      <c r="AJ207">
        <v>184</v>
      </c>
      <c r="AK207">
        <v>145</v>
      </c>
      <c r="AL207">
        <v>1771.837788744489</v>
      </c>
      <c r="AM207">
        <v>350</v>
      </c>
      <c r="AN207">
        <v>-5.1381462111069996E-3</v>
      </c>
      <c r="AO207">
        <v>1.9989968998962E-2</v>
      </c>
      <c r="AP207">
        <v>1.9564730758823199</v>
      </c>
      <c r="AQ207">
        <v>204</v>
      </c>
      <c r="AR207">
        <v>146</v>
      </c>
      <c r="AS207">
        <v>1453.9271259721629</v>
      </c>
      <c r="AT207">
        <v>329</v>
      </c>
      <c r="AU207">
        <v>-2.8991689583222E-2</v>
      </c>
      <c r="AV207">
        <v>1.9651692933697</v>
      </c>
      <c r="AW207">
        <v>194</v>
      </c>
      <c r="AX207">
        <v>135</v>
      </c>
      <c r="AY207">
        <v>1794.3628989390661</v>
      </c>
      <c r="AZ207">
        <v>349</v>
      </c>
      <c r="BA207">
        <v>3.7614868117560002E-3</v>
      </c>
      <c r="BB207">
        <v>2.6750272406572E-2</v>
      </c>
      <c r="BC207">
        <v>1.929209817379399</v>
      </c>
      <c r="BD207">
        <v>244</v>
      </c>
      <c r="BE207">
        <v>105</v>
      </c>
      <c r="BF207">
        <v>1826.7952611286</v>
      </c>
      <c r="BG207">
        <v>309</v>
      </c>
      <c r="BH207">
        <v>6.4967470251040002E-3</v>
      </c>
      <c r="BI207">
        <v>9.2096252438049996E-3</v>
      </c>
      <c r="BJ207">
        <v>1.9491440691697841</v>
      </c>
      <c r="BK207">
        <v>184</v>
      </c>
      <c r="BL207">
        <v>125</v>
      </c>
      <c r="BM207">
        <v>1939.6274292386449</v>
      </c>
      <c r="BN207">
        <v>649888.66200000001</v>
      </c>
      <c r="BO207">
        <v>5768181.7740000002</v>
      </c>
    </row>
    <row r="208" spans="1:67" x14ac:dyDescent="0.25">
      <c r="A208">
        <v>272</v>
      </c>
      <c r="B208">
        <v>3.7882552841810919</v>
      </c>
      <c r="C208">
        <v>2.1210574933499999</v>
      </c>
      <c r="D208">
        <v>1.8354558988064271</v>
      </c>
      <c r="E208">
        <f t="shared" si="3"/>
        <v>7.744768676337519</v>
      </c>
      <c r="F208">
        <v>0.34747004757</v>
      </c>
      <c r="G208">
        <v>3.7139809000000002E-4</v>
      </c>
      <c r="H208">
        <v>0.65215855433000003</v>
      </c>
      <c r="I208">
        <v>7.8602600000000002</v>
      </c>
      <c r="J208" t="s">
        <v>69</v>
      </c>
      <c r="K208">
        <v>4.1050000000000004</v>
      </c>
      <c r="L208">
        <v>0.40489116311073298</v>
      </c>
      <c r="M208">
        <v>189.2530822753906</v>
      </c>
      <c r="N208">
        <v>125</v>
      </c>
      <c r="O208">
        <v>105</v>
      </c>
      <c r="P208">
        <v>0.122771881520748</v>
      </c>
      <c r="Q208">
        <v>-3.1864803284407002E-2</v>
      </c>
      <c r="R208">
        <v>0.94426232576370195</v>
      </c>
      <c r="S208">
        <v>0.4346923828125</v>
      </c>
      <c r="T208">
        <v>1.7183420666613349</v>
      </c>
      <c r="U208">
        <v>0</v>
      </c>
      <c r="V208">
        <v>3.7273533962000003E-5</v>
      </c>
      <c r="W208">
        <v>1.5793362632394E-2</v>
      </c>
      <c r="X208">
        <v>359</v>
      </c>
      <c r="Y208">
        <v>143.67008972167969</v>
      </c>
      <c r="Z208">
        <v>1.6829574155127771</v>
      </c>
      <c r="AA208">
        <v>-0.57123678922653198</v>
      </c>
      <c r="AB208">
        <v>7.3725029826163996E-2</v>
      </c>
      <c r="AC208">
        <v>0.38570788502693198</v>
      </c>
      <c r="AD208">
        <v>1.4698401361403179</v>
      </c>
      <c r="AE208">
        <v>4464.4785004867017</v>
      </c>
      <c r="AF208">
        <v>339</v>
      </c>
      <c r="AG208">
        <v>-7.0947905653830001E-3</v>
      </c>
      <c r="AH208">
        <v>5.9857240995319E-2</v>
      </c>
      <c r="AI208">
        <v>2.1555280412908631</v>
      </c>
      <c r="AJ208">
        <v>234</v>
      </c>
      <c r="AK208">
        <v>105</v>
      </c>
      <c r="AL208">
        <v>2855.2750944647619</v>
      </c>
      <c r="AM208">
        <v>340</v>
      </c>
      <c r="AN208">
        <v>2.2166241647389999E-2</v>
      </c>
      <c r="AO208">
        <v>3.6672930149301002E-2</v>
      </c>
      <c r="AP208">
        <v>1.886331247173058</v>
      </c>
      <c r="AQ208">
        <v>275</v>
      </c>
      <c r="AR208">
        <v>65</v>
      </c>
      <c r="AS208">
        <v>3037.7598667058119</v>
      </c>
      <c r="AT208">
        <v>359</v>
      </c>
      <c r="AU208">
        <v>2.1052729825444001E-2</v>
      </c>
      <c r="AV208">
        <v>1.8579342617883809</v>
      </c>
      <c r="AW208">
        <v>234</v>
      </c>
      <c r="AX208">
        <v>125</v>
      </c>
      <c r="AY208">
        <v>3082.3141798946249</v>
      </c>
      <c r="AZ208">
        <v>339</v>
      </c>
      <c r="BA208">
        <v>1.4492532024897999E-2</v>
      </c>
      <c r="BB208">
        <v>4.2715500304323001E-2</v>
      </c>
      <c r="BC208">
        <v>2.0922301312207732</v>
      </c>
      <c r="BD208">
        <v>214</v>
      </c>
      <c r="BE208">
        <v>125</v>
      </c>
      <c r="BF208">
        <v>3383.894795830875</v>
      </c>
      <c r="BG208">
        <v>309</v>
      </c>
      <c r="BH208">
        <v>1.9504683178128E-2</v>
      </c>
      <c r="BI208">
        <v>3.8641938681743003E-2</v>
      </c>
      <c r="BJ208">
        <v>1.936087117651234</v>
      </c>
      <c r="BK208">
        <v>225</v>
      </c>
      <c r="BL208">
        <v>84</v>
      </c>
      <c r="BM208">
        <v>3071.7717570205191</v>
      </c>
      <c r="BN208">
        <v>649823.38800000004</v>
      </c>
      <c r="BO208">
        <v>5768018.0460000001</v>
      </c>
    </row>
    <row r="209" spans="1:67" x14ac:dyDescent="0.25">
      <c r="A209">
        <v>273</v>
      </c>
      <c r="B209">
        <v>1.176631921297862</v>
      </c>
      <c r="C209">
        <v>2.20825828684</v>
      </c>
      <c r="D209">
        <v>1.3835079027723731</v>
      </c>
      <c r="E209">
        <f t="shared" si="3"/>
        <v>4.7683981109102351</v>
      </c>
      <c r="F209">
        <v>0.22045093659000001</v>
      </c>
      <c r="G209">
        <v>0.61834804814</v>
      </c>
      <c r="H209">
        <v>0.16120101526</v>
      </c>
      <c r="I209">
        <v>7.9526500000000002</v>
      </c>
      <c r="J209" t="s">
        <v>69</v>
      </c>
      <c r="K209">
        <v>7.0380000000000003</v>
      </c>
      <c r="L209">
        <v>-3.8971044123170002E-3</v>
      </c>
      <c r="M209">
        <v>188.77693176269531</v>
      </c>
      <c r="N209">
        <v>125</v>
      </c>
      <c r="O209">
        <v>125</v>
      </c>
      <c r="P209">
        <v>1.9047591835259999E-2</v>
      </c>
      <c r="Q209">
        <v>-0.27739682793617199</v>
      </c>
      <c r="R209">
        <v>0.150882259011269</v>
      </c>
      <c r="S209">
        <v>7.70263671875E-2</v>
      </c>
      <c r="T209">
        <v>1.9391197500732369</v>
      </c>
      <c r="U209">
        <v>0.30407550930976901</v>
      </c>
      <c r="V209">
        <v>5.27353905E-7</v>
      </c>
      <c r="W209">
        <v>4.0549440309410002E-3</v>
      </c>
      <c r="X209">
        <v>329</v>
      </c>
      <c r="Y209">
        <v>123.1306838989258</v>
      </c>
      <c r="Z209">
        <v>1.5288063575942319</v>
      </c>
      <c r="AA209">
        <v>-0.44118335843086198</v>
      </c>
      <c r="AB209">
        <v>1.9580746069551E-2</v>
      </c>
      <c r="AC209">
        <v>0.26348924636840798</v>
      </c>
      <c r="AD209">
        <v>1.072813896367288</v>
      </c>
      <c r="AE209">
        <v>4655.3786179262361</v>
      </c>
      <c r="AF209">
        <v>339</v>
      </c>
      <c r="AG209">
        <v>-1.469788983675E-3</v>
      </c>
      <c r="AH209">
        <v>4.5485472841710999E-2</v>
      </c>
      <c r="AI209">
        <v>1.833134165757677</v>
      </c>
      <c r="AJ209">
        <v>224</v>
      </c>
      <c r="AK209">
        <v>115</v>
      </c>
      <c r="AL209">
        <v>1960.112079549413</v>
      </c>
      <c r="AM209">
        <v>350</v>
      </c>
      <c r="AN209">
        <v>3.0296348453670002E-3</v>
      </c>
      <c r="AO209">
        <v>2.1281915811495002E-2</v>
      </c>
      <c r="AP209">
        <v>1.9302730162965329</v>
      </c>
      <c r="AQ209">
        <v>204</v>
      </c>
      <c r="AR209">
        <v>146</v>
      </c>
      <c r="AS209">
        <v>1931.345585235759</v>
      </c>
      <c r="AT209">
        <v>329</v>
      </c>
      <c r="AU209">
        <v>9.3049211827589996E-3</v>
      </c>
      <c r="AV209">
        <v>2.0729072631925192</v>
      </c>
      <c r="AW209">
        <v>204</v>
      </c>
      <c r="AX209">
        <v>125</v>
      </c>
      <c r="AY209">
        <v>2437.4313475871509</v>
      </c>
      <c r="AZ209">
        <v>349</v>
      </c>
      <c r="BA209">
        <v>8.2716304453569998E-3</v>
      </c>
      <c r="BB209">
        <v>2.736772133073E-2</v>
      </c>
      <c r="BC209">
        <v>1.803557084617855</v>
      </c>
      <c r="BD209">
        <v>234</v>
      </c>
      <c r="BE209">
        <v>115</v>
      </c>
      <c r="BF209">
        <v>2273.886167331787</v>
      </c>
      <c r="BG209">
        <v>309</v>
      </c>
      <c r="BH209">
        <v>1.1842490648946E-2</v>
      </c>
      <c r="BI209">
        <v>3.1232627492409001E-2</v>
      </c>
      <c r="BJ209">
        <v>1.975701049710527</v>
      </c>
      <c r="BK209">
        <v>194</v>
      </c>
      <c r="BL209">
        <v>115</v>
      </c>
      <c r="BM209">
        <v>2619.4191911809598</v>
      </c>
      <c r="BN209">
        <v>649770.40399999998</v>
      </c>
      <c r="BO209">
        <v>5767878.9970000004</v>
      </c>
    </row>
    <row r="210" spans="1:67" x14ac:dyDescent="0.25">
      <c r="A210">
        <v>274</v>
      </c>
      <c r="B210">
        <v>1.1151960887732675</v>
      </c>
      <c r="C210">
        <v>2.6773349045299999</v>
      </c>
      <c r="D210">
        <v>1.358990244743947</v>
      </c>
      <c r="E210">
        <f t="shared" si="3"/>
        <v>5.1515212380472146</v>
      </c>
      <c r="F210">
        <v>0.31623095983999999</v>
      </c>
      <c r="G210">
        <v>9.7904102330000006E-2</v>
      </c>
      <c r="H210">
        <v>0.58586493783000004</v>
      </c>
      <c r="I210">
        <v>7.7094300000000002</v>
      </c>
      <c r="J210" t="s">
        <v>69</v>
      </c>
      <c r="K210">
        <v>5.3719999999999999</v>
      </c>
      <c r="L210">
        <v>-5.2683255635199997E-3</v>
      </c>
      <c r="M210">
        <v>188.53923034667969</v>
      </c>
      <c r="N210">
        <v>125</v>
      </c>
      <c r="O210">
        <v>105</v>
      </c>
      <c r="P210">
        <v>9.0581804513930997E-2</v>
      </c>
      <c r="Q210">
        <v>-0.37484261393547103</v>
      </c>
      <c r="R210">
        <v>0.79844570159912098</v>
      </c>
      <c r="S210">
        <v>0.350204467773438</v>
      </c>
      <c r="T210">
        <v>1.669380505290788</v>
      </c>
      <c r="U210">
        <v>2.0528831481933589</v>
      </c>
      <c r="V210">
        <v>9.0602761700000001E-6</v>
      </c>
      <c r="W210">
        <v>5.9494380839169997E-3</v>
      </c>
      <c r="X210">
        <v>359</v>
      </c>
      <c r="Y210">
        <v>286.71673583984381</v>
      </c>
      <c r="Z210">
        <v>1.7020870360028391</v>
      </c>
      <c r="AA210">
        <v>-0.57126349210739102</v>
      </c>
      <c r="AB210">
        <v>2.7649033814668999E-2</v>
      </c>
      <c r="AC210">
        <v>0.40939804911613498</v>
      </c>
      <c r="AD210">
        <v>1.5188446421159401</v>
      </c>
      <c r="AE210">
        <v>2448.4749704519668</v>
      </c>
      <c r="AF210">
        <v>339</v>
      </c>
      <c r="AG210">
        <v>-1.2062377723489E-2</v>
      </c>
      <c r="AH210">
        <v>5.8704274743748001E-2</v>
      </c>
      <c r="AI210">
        <v>2.098240267285516</v>
      </c>
      <c r="AJ210">
        <v>234</v>
      </c>
      <c r="AK210">
        <v>105</v>
      </c>
      <c r="AL210">
        <v>2618.0298401081459</v>
      </c>
      <c r="AM210">
        <v>350</v>
      </c>
      <c r="AN210">
        <v>2.1577044760603001E-2</v>
      </c>
      <c r="AO210">
        <v>2.2398870711866001E-2</v>
      </c>
      <c r="AP210">
        <v>2.1694848448405848</v>
      </c>
      <c r="AQ210">
        <v>325</v>
      </c>
      <c r="AR210">
        <v>25</v>
      </c>
      <c r="AS210">
        <v>3032.19544288525</v>
      </c>
      <c r="AT210">
        <v>359</v>
      </c>
      <c r="AU210">
        <v>1.2922965666972999E-2</v>
      </c>
      <c r="AV210">
        <v>1.938611504998039</v>
      </c>
      <c r="AW210">
        <v>234</v>
      </c>
      <c r="AX210">
        <v>125</v>
      </c>
      <c r="AY210">
        <v>3077.907286519865</v>
      </c>
      <c r="AZ210">
        <v>349</v>
      </c>
      <c r="BA210">
        <v>1.4454038891087E-2</v>
      </c>
      <c r="BB210">
        <v>3.9660421727959999E-2</v>
      </c>
      <c r="BC210">
        <v>1.959727883046573</v>
      </c>
      <c r="BD210">
        <v>344</v>
      </c>
      <c r="BE210">
        <v>5</v>
      </c>
      <c r="BF210">
        <v>3047.7174107405131</v>
      </c>
      <c r="BG210">
        <v>309</v>
      </c>
      <c r="BH210">
        <v>1.7481155630037999E-2</v>
      </c>
      <c r="BI210">
        <v>3.8323650323759999E-2</v>
      </c>
      <c r="BJ210">
        <v>2.054513071912782</v>
      </c>
      <c r="BK210">
        <v>194</v>
      </c>
      <c r="BL210">
        <v>115</v>
      </c>
      <c r="BM210">
        <v>2945.91623813161</v>
      </c>
      <c r="BN210">
        <v>649800.56299999997</v>
      </c>
      <c r="BO210">
        <v>5767684.051</v>
      </c>
    </row>
    <row r="211" spans="1:67" x14ac:dyDescent="0.25">
      <c r="A211">
        <v>275</v>
      </c>
      <c r="B211">
        <v>0.97315436395892985</v>
      </c>
      <c r="C211">
        <v>1.8501393829899999</v>
      </c>
      <c r="D211">
        <v>1.0759359759092597</v>
      </c>
      <c r="E211">
        <f t="shared" si="3"/>
        <v>3.8992297228581894</v>
      </c>
      <c r="F211">
        <v>0.20635079164</v>
      </c>
      <c r="G211">
        <v>0.71550727134000003</v>
      </c>
      <c r="H211">
        <v>7.8141937019999996E-2</v>
      </c>
      <c r="I211">
        <v>8.2481899999999992</v>
      </c>
      <c r="J211" t="s">
        <v>67</v>
      </c>
      <c r="K211">
        <v>5.7869999999999999</v>
      </c>
      <c r="L211">
        <v>-8.2824416458606998E-2</v>
      </c>
      <c r="M211">
        <v>188.375732421875</v>
      </c>
      <c r="N211">
        <v>135</v>
      </c>
      <c r="O211">
        <v>135</v>
      </c>
      <c r="P211">
        <v>2.1424762904643999E-2</v>
      </c>
      <c r="Q211">
        <v>0.15575519204139701</v>
      </c>
      <c r="R211">
        <v>0.17571654915809601</v>
      </c>
      <c r="S211">
        <v>8.0642700195312E-2</v>
      </c>
      <c r="T211">
        <v>1.8845375373159761</v>
      </c>
      <c r="U211">
        <v>0</v>
      </c>
      <c r="V211">
        <v>8.5976796499999995E-7</v>
      </c>
      <c r="W211">
        <v>-3.6796506028619999E-3</v>
      </c>
      <c r="X211">
        <v>329</v>
      </c>
      <c r="Y211">
        <v>25.08922004699707</v>
      </c>
      <c r="Z211">
        <v>1.447200086739622</v>
      </c>
      <c r="AA211">
        <v>-0.35042545199394198</v>
      </c>
      <c r="AB211">
        <v>4.1666790843009997E-2</v>
      </c>
      <c r="AC211">
        <v>0.22000928223133101</v>
      </c>
      <c r="AD211">
        <v>0.87023017190574004</v>
      </c>
      <c r="AE211">
        <v>4261.8639122780241</v>
      </c>
      <c r="AF211">
        <v>339</v>
      </c>
      <c r="AG211">
        <v>-4.0388417232539997E-3</v>
      </c>
      <c r="AH211">
        <v>2.1202870939559999E-3</v>
      </c>
      <c r="AI211">
        <v>1.655812987116871</v>
      </c>
      <c r="AJ211">
        <v>204</v>
      </c>
      <c r="AK211">
        <v>135</v>
      </c>
      <c r="AL211">
        <v>1684.5740338617691</v>
      </c>
      <c r="AM211">
        <v>350</v>
      </c>
      <c r="AN211">
        <v>-3.7761969349579998E-3</v>
      </c>
      <c r="AO211">
        <v>1.2410945683112001E-2</v>
      </c>
      <c r="AP211">
        <v>1.6480232822243821</v>
      </c>
      <c r="AQ211">
        <v>204</v>
      </c>
      <c r="AR211">
        <v>146</v>
      </c>
      <c r="AS211">
        <v>1268.7113779413389</v>
      </c>
      <c r="AT211">
        <v>329</v>
      </c>
      <c r="AU211">
        <v>-3.3005009196799003E-2</v>
      </c>
      <c r="AV211">
        <v>1.949390075670292</v>
      </c>
      <c r="AW211">
        <v>194</v>
      </c>
      <c r="AX211">
        <v>135</v>
      </c>
      <c r="AY211">
        <v>1843.563968715463</v>
      </c>
      <c r="AZ211">
        <v>339</v>
      </c>
      <c r="BA211">
        <v>8.9880947215680001E-3</v>
      </c>
      <c r="BB211">
        <v>1.8449674061229E-2</v>
      </c>
      <c r="BC211">
        <v>1.739993010246909</v>
      </c>
      <c r="BD211">
        <v>244</v>
      </c>
      <c r="BE211">
        <v>95</v>
      </c>
      <c r="BF211">
        <v>1712.010421501916</v>
      </c>
      <c r="BG211">
        <v>309</v>
      </c>
      <c r="BH211">
        <v>9.7469104798980008E-3</v>
      </c>
      <c r="BI211">
        <v>6.4381204486240002E-3</v>
      </c>
      <c r="BJ211">
        <v>1.69173996981768</v>
      </c>
      <c r="BK211">
        <v>184</v>
      </c>
      <c r="BL211">
        <v>125</v>
      </c>
      <c r="BM211">
        <v>1900.7887371475899</v>
      </c>
      <c r="BN211">
        <v>649888.28700000001</v>
      </c>
      <c r="BO211">
        <v>5767834.7570000002</v>
      </c>
    </row>
    <row r="212" spans="1:67" x14ac:dyDescent="0.25">
      <c r="A212">
        <v>276</v>
      </c>
      <c r="B212">
        <v>1.0316413490950793</v>
      </c>
      <c r="C212">
        <v>2.2500689506599998</v>
      </c>
      <c r="D212">
        <v>1.2532745497889162</v>
      </c>
      <c r="E212">
        <f t="shared" si="3"/>
        <v>4.5349848495439948</v>
      </c>
      <c r="F212">
        <v>0.20581392816999999</v>
      </c>
      <c r="G212">
        <v>0.67945878540000004</v>
      </c>
      <c r="H212">
        <v>0.11472728643000001</v>
      </c>
      <c r="I212">
        <v>7.5838900000000002</v>
      </c>
      <c r="J212" t="s">
        <v>67</v>
      </c>
      <c r="K212">
        <v>8.2639999999999993</v>
      </c>
      <c r="L212">
        <v>-0.104536473751068</v>
      </c>
      <c r="M212">
        <v>188.41217041015619</v>
      </c>
      <c r="N212">
        <v>125</v>
      </c>
      <c r="O212">
        <v>135</v>
      </c>
      <c r="P212">
        <v>3.3839207142590998E-2</v>
      </c>
      <c r="Q212">
        <v>0.97917222976684604</v>
      </c>
      <c r="R212">
        <v>0.25083732604980502</v>
      </c>
      <c r="S212">
        <v>0.120132446289062</v>
      </c>
      <c r="T212">
        <v>2.12654615791498</v>
      </c>
      <c r="U212">
        <v>4.0997443199157706</v>
      </c>
      <c r="V212">
        <v>5.2504242379999998E-6</v>
      </c>
      <c r="W212">
        <v>-1.5221973881129999E-3</v>
      </c>
      <c r="X212">
        <v>329</v>
      </c>
      <c r="Y212">
        <v>122.3766174316406</v>
      </c>
      <c r="Z212">
        <v>1.5046067549528039</v>
      </c>
      <c r="AA212">
        <v>-0.41134569048881497</v>
      </c>
      <c r="AB212">
        <v>3.9419520646334E-2</v>
      </c>
      <c r="AC212">
        <v>0.30438959598541299</v>
      </c>
      <c r="AD212">
        <v>1.0424760991166191</v>
      </c>
      <c r="AE212">
        <v>4578.730805798742</v>
      </c>
      <c r="AF212">
        <v>339</v>
      </c>
      <c r="AG212">
        <v>-2.7904059665100002E-4</v>
      </c>
      <c r="AH212">
        <v>3.1825405469260999E-2</v>
      </c>
      <c r="AI212">
        <v>1.97476494723972</v>
      </c>
      <c r="AJ212">
        <v>214</v>
      </c>
      <c r="AK212">
        <v>125</v>
      </c>
      <c r="AL212">
        <v>2223.9674394592548</v>
      </c>
      <c r="AM212">
        <v>350</v>
      </c>
      <c r="AN212">
        <v>-2.7204081015990002E-3</v>
      </c>
      <c r="AO212">
        <v>2.7613120476102E-2</v>
      </c>
      <c r="AP212">
        <v>2.2926880899557678</v>
      </c>
      <c r="AQ212">
        <v>204</v>
      </c>
      <c r="AR212">
        <v>146</v>
      </c>
      <c r="AS212">
        <v>1943.525827265375</v>
      </c>
      <c r="AT212">
        <v>329</v>
      </c>
      <c r="AU212">
        <v>-2.9235752395142998E-2</v>
      </c>
      <c r="AV212">
        <v>2.134450650059732</v>
      </c>
      <c r="AW212">
        <v>194</v>
      </c>
      <c r="AX212">
        <v>135</v>
      </c>
      <c r="AY212">
        <v>2252.545664859656</v>
      </c>
      <c r="AZ212">
        <v>329</v>
      </c>
      <c r="BA212">
        <v>9.7987164583869992E-3</v>
      </c>
      <c r="BB212">
        <v>3.3310624561189002E-2</v>
      </c>
      <c r="BC212">
        <v>1.908536942353261</v>
      </c>
      <c r="BD212">
        <v>224</v>
      </c>
      <c r="BE212">
        <v>105</v>
      </c>
      <c r="BF212">
        <v>2134.7396529355219</v>
      </c>
      <c r="BG212">
        <v>309</v>
      </c>
      <c r="BH212">
        <v>1.4699451859024E-2</v>
      </c>
      <c r="BI212">
        <v>1.0231103136724E-2</v>
      </c>
      <c r="BJ212">
        <v>1.9881258119342511</v>
      </c>
      <c r="BK212">
        <v>184</v>
      </c>
      <c r="BL212">
        <v>125</v>
      </c>
      <c r="BM212">
        <v>2448.568145161184</v>
      </c>
      <c r="BN212">
        <v>649859.19099999999</v>
      </c>
      <c r="BO212">
        <v>5767617.852</v>
      </c>
    </row>
    <row r="213" spans="1:67" x14ac:dyDescent="0.25">
      <c r="A213">
        <v>277</v>
      </c>
      <c r="B213">
        <v>1.0354351663757919</v>
      </c>
      <c r="C213">
        <v>2.3551555941000002</v>
      </c>
      <c r="D213">
        <v>2.1469438195155091</v>
      </c>
      <c r="E213">
        <f t="shared" si="3"/>
        <v>5.5375345799913012</v>
      </c>
      <c r="F213">
        <v>0.2096182244</v>
      </c>
      <c r="G213">
        <v>0.35970897855</v>
      </c>
      <c r="H213">
        <v>0.43067279705</v>
      </c>
      <c r="I213">
        <v>7.6595800000000001</v>
      </c>
      <c r="J213" t="s">
        <v>69</v>
      </c>
      <c r="K213">
        <v>8.8919999999999995</v>
      </c>
      <c r="L213">
        <v>-0.118753619492054</v>
      </c>
      <c r="M213">
        <v>188.44474792480469</v>
      </c>
      <c r="N213">
        <v>125</v>
      </c>
      <c r="O213">
        <v>125</v>
      </c>
      <c r="P213">
        <v>2.7029987424612E-2</v>
      </c>
      <c r="Q213">
        <v>-0.11442170292139101</v>
      </c>
      <c r="R213">
        <v>0.2362040579319</v>
      </c>
      <c r="S213">
        <v>0.130172729492188</v>
      </c>
      <c r="T213">
        <v>1.800701457766569</v>
      </c>
      <c r="U213">
        <v>6.9802174568176278</v>
      </c>
      <c r="V213">
        <v>4.2566307460000004E-6</v>
      </c>
      <c r="W213">
        <v>1.190721523017E-3</v>
      </c>
      <c r="X213">
        <v>359</v>
      </c>
      <c r="Y213">
        <v>337.69598388671869</v>
      </c>
      <c r="Z213">
        <v>1.7164605327968729</v>
      </c>
      <c r="AA213">
        <v>-0.58978313207626298</v>
      </c>
      <c r="AB213">
        <v>5.0154529511929002E-2</v>
      </c>
      <c r="AC213">
        <v>0.46079263091087302</v>
      </c>
      <c r="AD213">
        <v>1.551618589198271</v>
      </c>
      <c r="AE213">
        <v>2941.6274661875641</v>
      </c>
      <c r="AF213">
        <v>339</v>
      </c>
      <c r="AG213">
        <v>-3.6610757699059998E-3</v>
      </c>
      <c r="AH213">
        <v>4.8255435355991999E-2</v>
      </c>
      <c r="AI213">
        <v>1.978728432217048</v>
      </c>
      <c r="AJ213">
        <v>234</v>
      </c>
      <c r="AK213">
        <v>105</v>
      </c>
      <c r="AL213">
        <v>2664.690817770404</v>
      </c>
      <c r="AM213">
        <v>350</v>
      </c>
      <c r="AN213">
        <v>2.4663429003533001E-2</v>
      </c>
      <c r="AO213">
        <v>2.5537779161664002E-2</v>
      </c>
      <c r="AP213">
        <v>2.176132109698742</v>
      </c>
      <c r="AQ213">
        <v>275</v>
      </c>
      <c r="AR213">
        <v>75</v>
      </c>
      <c r="AS213">
        <v>3046.4605651250631</v>
      </c>
      <c r="AT213">
        <v>359</v>
      </c>
      <c r="AU213">
        <v>3.32544531878E-3</v>
      </c>
      <c r="AV213">
        <v>1.9061399360363021</v>
      </c>
      <c r="AW213">
        <v>234</v>
      </c>
      <c r="AX213">
        <v>125</v>
      </c>
      <c r="AY213">
        <v>3021.0894730612199</v>
      </c>
      <c r="AZ213">
        <v>349</v>
      </c>
      <c r="BA213">
        <v>1.5780924385210001E-2</v>
      </c>
      <c r="BB213">
        <v>3.4224809630765997E-2</v>
      </c>
      <c r="BC213">
        <v>2.1007006227068619</v>
      </c>
      <c r="BD213">
        <v>344</v>
      </c>
      <c r="BE213">
        <v>5</v>
      </c>
      <c r="BF213">
        <v>3198.335869270064</v>
      </c>
      <c r="BG213">
        <v>309</v>
      </c>
      <c r="BH213">
        <v>2.2466122565769998E-2</v>
      </c>
      <c r="BI213">
        <v>3.5391486950504002E-2</v>
      </c>
      <c r="BJ213">
        <v>2.1857674844756212</v>
      </c>
      <c r="BK213">
        <v>214</v>
      </c>
      <c r="BL213">
        <v>95</v>
      </c>
      <c r="BM213">
        <v>3332.5864792338339</v>
      </c>
      <c r="BN213">
        <v>649761.29599999997</v>
      </c>
      <c r="BO213">
        <v>5767615.9989999998</v>
      </c>
    </row>
    <row r="214" spans="1:67" x14ac:dyDescent="0.25">
      <c r="A214">
        <v>279</v>
      </c>
      <c r="B214">
        <v>1.0373376520407982</v>
      </c>
      <c r="C214">
        <v>2.3804772812300001</v>
      </c>
      <c r="D214">
        <v>1.059900218457867</v>
      </c>
      <c r="E214">
        <f t="shared" si="3"/>
        <v>4.4777151517286651</v>
      </c>
      <c r="F214">
        <v>0.26934905463999997</v>
      </c>
      <c r="G214">
        <v>0.52367148967999999</v>
      </c>
      <c r="H214">
        <v>0.20697945568000001</v>
      </c>
      <c r="I214">
        <v>7.4900700000000002</v>
      </c>
      <c r="J214" t="s">
        <v>70</v>
      </c>
      <c r="K214">
        <v>6.8780000000000001</v>
      </c>
      <c r="L214">
        <v>-5.0717424601316001E-2</v>
      </c>
      <c r="M214">
        <v>188.19985961914071</v>
      </c>
      <c r="N214">
        <v>125</v>
      </c>
      <c r="O214">
        <v>125</v>
      </c>
      <c r="P214">
        <v>1.6543069854378999E-2</v>
      </c>
      <c r="Q214">
        <v>-0.55973738431930498</v>
      </c>
      <c r="R214">
        <v>5.9000406414269999E-2</v>
      </c>
      <c r="S214">
        <v>4.7760009765625E-2</v>
      </c>
      <c r="T214">
        <v>1.6065315200483441</v>
      </c>
      <c r="U214">
        <v>0</v>
      </c>
      <c r="V214">
        <v>2.985636911E-6</v>
      </c>
      <c r="W214">
        <v>1.082296366803E-3</v>
      </c>
      <c r="X214">
        <v>329</v>
      </c>
      <c r="Y214">
        <v>32.7039794921875</v>
      </c>
      <c r="Z214">
        <v>1.52113113860354</v>
      </c>
      <c r="AA214">
        <v>-0.43036323785781899</v>
      </c>
      <c r="AB214">
        <v>4.5310910791159002E-2</v>
      </c>
      <c r="AC214">
        <v>0.27545842528343201</v>
      </c>
      <c r="AD214">
        <v>1.0432602600757279</v>
      </c>
      <c r="AE214">
        <v>4156.2040679581514</v>
      </c>
      <c r="AF214">
        <v>339</v>
      </c>
      <c r="AG214">
        <v>2.6824722342609999E-3</v>
      </c>
      <c r="AH214">
        <v>5.1375933945108997E-2</v>
      </c>
      <c r="AI214">
        <v>1.8420543756963581</v>
      </c>
      <c r="AJ214">
        <v>224</v>
      </c>
      <c r="AK214">
        <v>115</v>
      </c>
      <c r="AL214">
        <v>1935.7508668620051</v>
      </c>
      <c r="AM214">
        <v>350</v>
      </c>
      <c r="AN214">
        <v>3.8198441229880002E-3</v>
      </c>
      <c r="AO214">
        <v>2.1237907200267001E-2</v>
      </c>
      <c r="AP214">
        <v>1.99320492485816</v>
      </c>
      <c r="AQ214">
        <v>204</v>
      </c>
      <c r="AR214">
        <v>146</v>
      </c>
      <c r="AS214">
        <v>2010.467113891046</v>
      </c>
      <c r="AT214">
        <v>329</v>
      </c>
      <c r="AU214">
        <v>3.3905631090780002E-3</v>
      </c>
      <c r="AV214">
        <v>1.6864899598801411</v>
      </c>
      <c r="AW214">
        <v>204</v>
      </c>
      <c r="AX214">
        <v>125</v>
      </c>
      <c r="AY214">
        <v>1986.7857046470881</v>
      </c>
      <c r="AZ214">
        <v>349</v>
      </c>
      <c r="BA214">
        <v>1.0557404227781999E-2</v>
      </c>
      <c r="BB214">
        <v>1.6597203730327002E-2</v>
      </c>
      <c r="BC214">
        <v>1.438373972632089</v>
      </c>
      <c r="BD214">
        <v>224</v>
      </c>
      <c r="BE214">
        <v>125</v>
      </c>
      <c r="BF214">
        <v>1559.385234002599</v>
      </c>
      <c r="BG214">
        <v>309</v>
      </c>
      <c r="BH214">
        <v>1.1314268348368E-2</v>
      </c>
      <c r="BI214">
        <v>2.5880666837551001E-2</v>
      </c>
      <c r="BJ214">
        <v>1.910258861313092</v>
      </c>
      <c r="BK214">
        <v>194</v>
      </c>
      <c r="BL214">
        <v>115</v>
      </c>
      <c r="BM214">
        <v>2404.543259025234</v>
      </c>
      <c r="BN214">
        <v>649845.11199999996</v>
      </c>
      <c r="BO214">
        <v>5767453.5549999997</v>
      </c>
    </row>
    <row r="215" spans="1:67" x14ac:dyDescent="0.25">
      <c r="A215">
        <v>289</v>
      </c>
      <c r="B215">
        <v>1.0557629235330879</v>
      </c>
      <c r="C215">
        <v>2.5623248571400001</v>
      </c>
      <c r="D215">
        <v>1.0945690270281359</v>
      </c>
      <c r="E215">
        <f t="shared" si="3"/>
        <v>4.7126568077012241</v>
      </c>
      <c r="F215">
        <v>0.21662449271000001</v>
      </c>
      <c r="G215">
        <v>0.67319107187000005</v>
      </c>
      <c r="H215">
        <v>0.11018443542</v>
      </c>
      <c r="I215">
        <v>7.5585599999999999</v>
      </c>
      <c r="J215" t="s">
        <v>67</v>
      </c>
      <c r="K215">
        <v>6.0540000000000003</v>
      </c>
      <c r="L215">
        <v>-3.4214105457066997E-2</v>
      </c>
      <c r="M215">
        <v>189.21308898925781</v>
      </c>
      <c r="N215">
        <v>145</v>
      </c>
      <c r="O215">
        <v>145</v>
      </c>
      <c r="P215">
        <v>3.1539075076579999E-2</v>
      </c>
      <c r="Q215">
        <v>-0.91295242309570301</v>
      </c>
      <c r="R215">
        <v>0.26902151107788103</v>
      </c>
      <c r="S215">
        <v>0.123031616210938</v>
      </c>
      <c r="T215">
        <v>1.9700803306835939</v>
      </c>
      <c r="U215">
        <v>0.27570497989654502</v>
      </c>
      <c r="V215">
        <v>4.4791423199999999E-7</v>
      </c>
      <c r="W215">
        <v>-6.9033592008049998E-3</v>
      </c>
      <c r="X215">
        <v>329</v>
      </c>
      <c r="Y215">
        <v>302.52545166015619</v>
      </c>
      <c r="Z215">
        <v>1.4590698884010009</v>
      </c>
      <c r="AA215">
        <v>-0.38821938633918801</v>
      </c>
      <c r="AB215">
        <v>2.9582057148217999E-2</v>
      </c>
      <c r="AC215">
        <v>0.24570779502391801</v>
      </c>
      <c r="AD215">
        <v>0.91753849395508202</v>
      </c>
      <c r="AE215">
        <v>4447.0939366140074</v>
      </c>
      <c r="AF215">
        <v>339</v>
      </c>
      <c r="AG215">
        <v>-2.5095720093649E-2</v>
      </c>
      <c r="AH215">
        <v>3.6777704555659999E-2</v>
      </c>
      <c r="AI215">
        <v>2.118145330258375</v>
      </c>
      <c r="AJ215">
        <v>204</v>
      </c>
      <c r="AK215">
        <v>135</v>
      </c>
      <c r="AL215">
        <v>1485.0371241823011</v>
      </c>
      <c r="AM215">
        <v>310</v>
      </c>
      <c r="AN215">
        <v>-6.5938916879329998E-3</v>
      </c>
      <c r="AO215">
        <v>2.4538789719213E-2</v>
      </c>
      <c r="AP215">
        <v>2.1240835497785731</v>
      </c>
      <c r="AQ215">
        <v>235</v>
      </c>
      <c r="AR215">
        <v>75</v>
      </c>
      <c r="AS215">
        <v>1741.6255705803919</v>
      </c>
      <c r="AT215">
        <v>329</v>
      </c>
      <c r="AU215">
        <v>-1.9395119427720001E-3</v>
      </c>
      <c r="AV215">
        <v>2.0444901966299209</v>
      </c>
      <c r="AW215">
        <v>184</v>
      </c>
      <c r="AX215">
        <v>145</v>
      </c>
      <c r="AY215">
        <v>2155.8442934923792</v>
      </c>
      <c r="AZ215">
        <v>349</v>
      </c>
      <c r="BA215">
        <v>-2.0902206291536E-2</v>
      </c>
      <c r="BB215">
        <v>1.9304392014929998E-2</v>
      </c>
      <c r="BC215">
        <v>2.0904252207811371</v>
      </c>
      <c r="BD215">
        <v>204</v>
      </c>
      <c r="BE215">
        <v>145</v>
      </c>
      <c r="BF215">
        <v>1711.042752685245</v>
      </c>
      <c r="BG215">
        <v>268</v>
      </c>
      <c r="BH215">
        <v>5.5172738912899998E-4</v>
      </c>
      <c r="BI215">
        <v>4.8831448538530003E-3</v>
      </c>
      <c r="BJ215">
        <v>2.1871620302105899</v>
      </c>
      <c r="BK215">
        <v>173</v>
      </c>
      <c r="BL215">
        <v>95</v>
      </c>
      <c r="BM215">
        <v>1822.7622479532599</v>
      </c>
      <c r="BN215">
        <v>650054.79</v>
      </c>
      <c r="BO215">
        <v>5769370.6220000004</v>
      </c>
    </row>
    <row r="216" spans="1:67" x14ac:dyDescent="0.25">
      <c r="A216">
        <v>290</v>
      </c>
      <c r="B216">
        <v>1.1250410088259608</v>
      </c>
      <c r="C216">
        <v>1.74502882912</v>
      </c>
      <c r="D216">
        <v>1.4643725246827348</v>
      </c>
      <c r="E216">
        <f t="shared" si="3"/>
        <v>4.3344423626286952</v>
      </c>
      <c r="F216">
        <v>0.31395223113999998</v>
      </c>
      <c r="G216">
        <v>0.25888289862000002</v>
      </c>
      <c r="H216">
        <v>0.42716487024999999</v>
      </c>
      <c r="I216">
        <v>7.4819100000000001</v>
      </c>
      <c r="J216" t="s">
        <v>70</v>
      </c>
      <c r="K216">
        <v>5.9370000000000003</v>
      </c>
      <c r="L216">
        <v>-1.3515966013073999E-2</v>
      </c>
      <c r="M216">
        <v>189.09193420410159</v>
      </c>
      <c r="N216">
        <v>125</v>
      </c>
      <c r="O216">
        <v>125</v>
      </c>
      <c r="P216">
        <v>7.2639405727386003E-2</v>
      </c>
      <c r="Q216">
        <v>7.0125855505466003E-2</v>
      </c>
      <c r="R216">
        <v>0.604960918426514</v>
      </c>
      <c r="S216">
        <v>0.222808837890625</v>
      </c>
      <c r="T216">
        <v>1.6850217503284519</v>
      </c>
      <c r="U216">
        <v>2.0743334293365479</v>
      </c>
      <c r="V216">
        <v>3.1941037829999999E-6</v>
      </c>
      <c r="W216">
        <v>1.3028028421103999E-2</v>
      </c>
      <c r="X216">
        <v>329</v>
      </c>
      <c r="Y216">
        <v>168.6149597167969</v>
      </c>
      <c r="Z216">
        <v>1.638535038810266</v>
      </c>
      <c r="AA216">
        <v>-0.51799446344375599</v>
      </c>
      <c r="AB216">
        <v>4.9597084522247002E-2</v>
      </c>
      <c r="AC216">
        <v>0.33709114789962802</v>
      </c>
      <c r="AD216">
        <v>1.3448458427534189</v>
      </c>
      <c r="AE216">
        <v>4571.5751891563259</v>
      </c>
      <c r="AF216">
        <v>339</v>
      </c>
      <c r="AG216">
        <v>-2.1177812220030002E-3</v>
      </c>
      <c r="AH216">
        <v>6.5824748330650995E-2</v>
      </c>
      <c r="AI216">
        <v>2.1499586542160669</v>
      </c>
      <c r="AJ216">
        <v>234</v>
      </c>
      <c r="AK216">
        <v>105</v>
      </c>
      <c r="AL216">
        <v>2765.738883567602</v>
      </c>
      <c r="AM216">
        <v>360</v>
      </c>
      <c r="AN216">
        <v>9.649306878895E-3</v>
      </c>
      <c r="AO216">
        <v>3.4640677924717998E-2</v>
      </c>
      <c r="AP216">
        <v>1.9065990638841399</v>
      </c>
      <c r="AQ216">
        <v>295</v>
      </c>
      <c r="AR216">
        <v>65</v>
      </c>
      <c r="AS216">
        <v>2606.2183729264002</v>
      </c>
      <c r="AT216">
        <v>329</v>
      </c>
      <c r="AU216">
        <v>1.235251104823E-2</v>
      </c>
      <c r="AV216">
        <v>1.8243302219841051</v>
      </c>
      <c r="AW216">
        <v>204</v>
      </c>
      <c r="AX216">
        <v>125</v>
      </c>
      <c r="AY216">
        <v>2578.494805617433</v>
      </c>
      <c r="AZ216">
        <v>258</v>
      </c>
      <c r="BA216">
        <v>7.3093525213269997E-3</v>
      </c>
      <c r="BB216">
        <v>3.0120107033071001E-2</v>
      </c>
      <c r="BC216">
        <v>1.9381045663340291</v>
      </c>
      <c r="BD216">
        <v>143</v>
      </c>
      <c r="BE216">
        <v>115</v>
      </c>
      <c r="BF216">
        <v>2723.6213757109608</v>
      </c>
      <c r="BG216">
        <v>309</v>
      </c>
      <c r="BH216">
        <v>1.1055133923173E-2</v>
      </c>
      <c r="BI216">
        <v>-1.3222930358213E-2</v>
      </c>
      <c r="BJ216">
        <v>1.9857363565850059</v>
      </c>
      <c r="BK216">
        <v>214</v>
      </c>
      <c r="BL216">
        <v>95</v>
      </c>
      <c r="BM216">
        <v>2846.0597666736198</v>
      </c>
      <c r="BN216">
        <v>649944.86399999994</v>
      </c>
      <c r="BO216">
        <v>5769095.3459999999</v>
      </c>
    </row>
    <row r="217" spans="1:67" x14ac:dyDescent="0.25">
      <c r="A217">
        <v>292</v>
      </c>
      <c r="B217">
        <v>0.98341246918232827</v>
      </c>
      <c r="C217">
        <v>1.6435389463600001</v>
      </c>
      <c r="D217">
        <v>1.4190807034860027</v>
      </c>
      <c r="E217">
        <f t="shared" si="3"/>
        <v>4.0460321190283315</v>
      </c>
      <c r="F217">
        <v>0.49276769481999999</v>
      </c>
      <c r="G217">
        <v>8.4962562999999999E-4</v>
      </c>
      <c r="H217">
        <v>0.50638267954000005</v>
      </c>
      <c r="I217">
        <v>7.5653899999999998</v>
      </c>
      <c r="J217" t="s">
        <v>70</v>
      </c>
      <c r="K217">
        <v>4.9980000000000002</v>
      </c>
      <c r="L217">
        <v>-3.8086369633675003E-2</v>
      </c>
      <c r="M217">
        <v>188.5886535644531</v>
      </c>
      <c r="N217">
        <v>105</v>
      </c>
      <c r="O217">
        <v>105</v>
      </c>
      <c r="P217">
        <v>8.8455535471439001E-2</v>
      </c>
      <c r="Q217">
        <v>-0.107352994382381</v>
      </c>
      <c r="R217">
        <v>0.77332329750061002</v>
      </c>
      <c r="S217">
        <v>0.368118286132812</v>
      </c>
      <c r="T217">
        <v>1.3560075720033999</v>
      </c>
      <c r="U217">
        <v>0.97613722085952803</v>
      </c>
      <c r="V217">
        <v>2.75309867E-6</v>
      </c>
      <c r="W217">
        <v>3.8631148636340002E-3</v>
      </c>
      <c r="X217">
        <v>329</v>
      </c>
      <c r="Y217">
        <v>314.34390258789063</v>
      </c>
      <c r="Z217">
        <v>1.5094198987693901</v>
      </c>
      <c r="AA217">
        <v>-0.42080628871917702</v>
      </c>
      <c r="AB217">
        <v>2.4955444037913999E-2</v>
      </c>
      <c r="AC217">
        <v>0.24483364820480299</v>
      </c>
      <c r="AD217">
        <v>0.99666365797741796</v>
      </c>
      <c r="AE217">
        <v>4837.724389385764</v>
      </c>
      <c r="AF217">
        <v>339</v>
      </c>
      <c r="AG217">
        <v>3.3061412873600001E-4</v>
      </c>
      <c r="AH217">
        <v>2.9446028365975999E-2</v>
      </c>
      <c r="AI217">
        <v>1.7444467943027371</v>
      </c>
      <c r="AJ217">
        <v>234</v>
      </c>
      <c r="AK217">
        <v>105</v>
      </c>
      <c r="AL217">
        <v>2116.8663733613521</v>
      </c>
      <c r="AM217">
        <v>350</v>
      </c>
      <c r="AN217">
        <v>4.9137199446699998E-3</v>
      </c>
      <c r="AO217">
        <v>2.1907886849578999E-2</v>
      </c>
      <c r="AP217">
        <v>1.532871124977266</v>
      </c>
      <c r="AQ217">
        <v>254</v>
      </c>
      <c r="AR217">
        <v>96</v>
      </c>
      <c r="AS217">
        <v>1772.2177459646421</v>
      </c>
      <c r="AT217">
        <v>329</v>
      </c>
      <c r="AU217">
        <v>3.2852868833250001E-3</v>
      </c>
      <c r="AV217">
        <v>1.3572435109470711</v>
      </c>
      <c r="AW217">
        <v>224</v>
      </c>
      <c r="AX217">
        <v>105</v>
      </c>
      <c r="AY217">
        <v>1722.2603210694699</v>
      </c>
      <c r="AZ217">
        <v>339</v>
      </c>
      <c r="BA217">
        <v>-3.9108126958200002E-3</v>
      </c>
      <c r="BB217">
        <v>1.4984612321473001E-2</v>
      </c>
      <c r="BC217">
        <v>1.8926853302730311</v>
      </c>
      <c r="BD217">
        <v>224</v>
      </c>
      <c r="BE217">
        <v>115</v>
      </c>
      <c r="BF217">
        <v>2007.232348925151</v>
      </c>
      <c r="BG217">
        <v>309</v>
      </c>
      <c r="BH217">
        <v>3.1536048424739998E-3</v>
      </c>
      <c r="BI217">
        <v>9.4692936375989998E-3</v>
      </c>
      <c r="BJ217">
        <v>2.0034198418203011</v>
      </c>
      <c r="BK217">
        <v>214</v>
      </c>
      <c r="BL217">
        <v>95</v>
      </c>
      <c r="BM217">
        <v>2147.7247666079779</v>
      </c>
      <c r="BN217">
        <v>650009.06200000003</v>
      </c>
      <c r="BO217">
        <v>5768946.6749999998</v>
      </c>
    </row>
    <row r="218" spans="1:67" x14ac:dyDescent="0.25">
      <c r="A218">
        <v>293</v>
      </c>
      <c r="B218">
        <v>1.7236065712069542</v>
      </c>
      <c r="C218">
        <v>1.8244079074699999</v>
      </c>
      <c r="D218">
        <v>0.9468174260494342</v>
      </c>
      <c r="E218">
        <f t="shared" si="3"/>
        <v>4.4948319047263885</v>
      </c>
      <c r="F218">
        <v>0.232204886</v>
      </c>
      <c r="G218">
        <v>0.53699089598000005</v>
      </c>
      <c r="H218">
        <v>0.23080421801000001</v>
      </c>
      <c r="I218">
        <v>7.7295499999999997</v>
      </c>
      <c r="J218" t="s">
        <v>68</v>
      </c>
      <c r="K218">
        <v>6.09</v>
      </c>
      <c r="L218">
        <v>0.19407528638839699</v>
      </c>
      <c r="M218">
        <v>189.15657043457031</v>
      </c>
      <c r="N218">
        <v>125</v>
      </c>
      <c r="O218">
        <v>125</v>
      </c>
      <c r="P218">
        <v>1.6496162861585999E-2</v>
      </c>
      <c r="Q218">
        <v>-0.62079465389251698</v>
      </c>
      <c r="R218">
        <v>0.12985450029373199</v>
      </c>
      <c r="S218">
        <v>6.005859375E-2</v>
      </c>
      <c r="T218">
        <v>1.552832999341849</v>
      </c>
      <c r="U218">
        <v>0</v>
      </c>
      <c r="V218">
        <v>7.2195825900000002E-7</v>
      </c>
      <c r="W218">
        <v>1.205544359982E-2</v>
      </c>
      <c r="X218">
        <v>329</v>
      </c>
      <c r="Y218">
        <v>91.157333374023438</v>
      </c>
      <c r="Z218">
        <v>1.5143504313655309</v>
      </c>
      <c r="AA218">
        <v>-0.42967286705970797</v>
      </c>
      <c r="AB218">
        <v>3.5454697906970999E-2</v>
      </c>
      <c r="AC218">
        <v>0.27908265590667702</v>
      </c>
      <c r="AD218">
        <v>1.042920010002425</v>
      </c>
      <c r="AE218">
        <v>4710.273756515192</v>
      </c>
      <c r="AF218">
        <v>339</v>
      </c>
      <c r="AG218">
        <v>-1.419662821473E-3</v>
      </c>
      <c r="AH218">
        <v>4.5630471432184003E-2</v>
      </c>
      <c r="AI218">
        <v>2.1198765952500529</v>
      </c>
      <c r="AJ218">
        <v>234</v>
      </c>
      <c r="AK218">
        <v>105</v>
      </c>
      <c r="AL218">
        <v>2591.4352932678262</v>
      </c>
      <c r="AM218">
        <v>350</v>
      </c>
      <c r="AN218">
        <v>5.0000959506219999E-3</v>
      </c>
      <c r="AO218">
        <v>3.1302404615954002E-2</v>
      </c>
      <c r="AP218">
        <v>2.003593320310066</v>
      </c>
      <c r="AQ218">
        <v>254</v>
      </c>
      <c r="AR218">
        <v>96</v>
      </c>
      <c r="AS218">
        <v>2197.7543070113238</v>
      </c>
      <c r="AT218">
        <v>329</v>
      </c>
      <c r="AU218">
        <v>1.9097172856442E-2</v>
      </c>
      <c r="AV218">
        <v>1.5923046287054829</v>
      </c>
      <c r="AW218">
        <v>204</v>
      </c>
      <c r="AX218">
        <v>125</v>
      </c>
      <c r="AY218">
        <v>1729.1864279314279</v>
      </c>
      <c r="AZ218">
        <v>349</v>
      </c>
      <c r="BA218">
        <v>-2.0865142946231999E-2</v>
      </c>
      <c r="BB218">
        <v>6.2119648177380001E-3</v>
      </c>
      <c r="BC218">
        <v>2.1196592770668521</v>
      </c>
      <c r="BD218">
        <v>204</v>
      </c>
      <c r="BE218">
        <v>145</v>
      </c>
      <c r="BF218">
        <v>1941.565943740902</v>
      </c>
      <c r="BG218">
        <v>309</v>
      </c>
      <c r="BH218">
        <v>-4.9200964148149997E-3</v>
      </c>
      <c r="BI218">
        <v>-1.9425894098120001E-3</v>
      </c>
      <c r="BJ218">
        <v>2.095249112004951</v>
      </c>
      <c r="BK218">
        <v>214</v>
      </c>
      <c r="BL218">
        <v>95</v>
      </c>
      <c r="BM218">
        <v>1914.3327974606671</v>
      </c>
      <c r="BN218">
        <v>650083.77</v>
      </c>
      <c r="BO218">
        <v>5769036.6380000003</v>
      </c>
    </row>
    <row r="219" spans="1:67" x14ac:dyDescent="0.25">
      <c r="A219">
        <v>294</v>
      </c>
      <c r="B219">
        <v>1.321458565083657</v>
      </c>
      <c r="C219">
        <v>1.70127344273</v>
      </c>
      <c r="D219">
        <v>1.0008597871928324</v>
      </c>
      <c r="E219">
        <f t="shared" si="3"/>
        <v>4.0235917950064888</v>
      </c>
      <c r="F219">
        <v>0.25574971906999999</v>
      </c>
      <c r="G219">
        <v>0.49947020262000003</v>
      </c>
      <c r="H219">
        <v>0.24478007831000001</v>
      </c>
      <c r="I219">
        <v>7.3304400000000003</v>
      </c>
      <c r="J219" t="s">
        <v>67</v>
      </c>
      <c r="K219">
        <v>5.298</v>
      </c>
      <c r="L219">
        <v>0.131452351808548</v>
      </c>
      <c r="M219">
        <v>188.82447814941401</v>
      </c>
      <c r="N219">
        <v>125</v>
      </c>
      <c r="O219">
        <v>105</v>
      </c>
      <c r="P219">
        <v>3.4191954880953002E-2</v>
      </c>
      <c r="Q219">
        <v>-0.45943310856819197</v>
      </c>
      <c r="R219">
        <v>0.28644180297851601</v>
      </c>
      <c r="S219">
        <v>0.138473510742188</v>
      </c>
      <c r="T219">
        <v>1.5379839889937439</v>
      </c>
      <c r="U219">
        <v>0</v>
      </c>
      <c r="V219">
        <v>1.867611331E-6</v>
      </c>
      <c r="W219">
        <v>1.2317557819188E-2</v>
      </c>
      <c r="X219">
        <v>329</v>
      </c>
      <c r="Y219">
        <v>62.544338226318359</v>
      </c>
      <c r="Z219">
        <v>1.4891372925824229</v>
      </c>
      <c r="AA219">
        <v>-0.41161945462226901</v>
      </c>
      <c r="AB219">
        <v>3.6788061261177001E-2</v>
      </c>
      <c r="AC219">
        <v>0.24494032561779</v>
      </c>
      <c r="AD219">
        <v>0.95974867125923302</v>
      </c>
      <c r="AE219">
        <v>4909.6433803102427</v>
      </c>
      <c r="AF219">
        <v>319</v>
      </c>
      <c r="AG219">
        <v>-3.8986446892279999E-3</v>
      </c>
      <c r="AH219">
        <v>3.0903435501697E-2</v>
      </c>
      <c r="AI219">
        <v>1.8662354407827251</v>
      </c>
      <c r="AJ219">
        <v>224</v>
      </c>
      <c r="AK219">
        <v>95</v>
      </c>
      <c r="AL219">
        <v>2328.3824412287559</v>
      </c>
      <c r="AM219">
        <v>350</v>
      </c>
      <c r="AN219">
        <v>-9.5522579245599999E-4</v>
      </c>
      <c r="AO219">
        <v>2.4207882350266999E-2</v>
      </c>
      <c r="AP219">
        <v>1.803731903054431</v>
      </c>
      <c r="AQ219">
        <v>265</v>
      </c>
      <c r="AR219">
        <v>85</v>
      </c>
      <c r="AS219">
        <v>1853.6392893108909</v>
      </c>
      <c r="AT219">
        <v>329</v>
      </c>
      <c r="AU219">
        <v>-1.1381666080609999E-3</v>
      </c>
      <c r="AV219">
        <v>1.6147839998987881</v>
      </c>
      <c r="AW219">
        <v>204</v>
      </c>
      <c r="AX219">
        <v>125</v>
      </c>
      <c r="AY219">
        <v>1558.4685328463461</v>
      </c>
      <c r="AZ219">
        <v>349</v>
      </c>
      <c r="BA219">
        <v>-1.9406475592600999E-2</v>
      </c>
      <c r="BB219">
        <v>4.2092302845899996E-3</v>
      </c>
      <c r="BC219">
        <v>2.0520426095459419</v>
      </c>
      <c r="BD219">
        <v>204</v>
      </c>
      <c r="BE219">
        <v>145</v>
      </c>
      <c r="BF219">
        <v>1756.587404902956</v>
      </c>
      <c r="BG219">
        <v>309</v>
      </c>
      <c r="BH219">
        <v>-9.8813649374400003E-4</v>
      </c>
      <c r="BI219">
        <v>2.6337482735053E-2</v>
      </c>
      <c r="BJ219">
        <v>2.0413289215038102</v>
      </c>
      <c r="BK219">
        <v>214</v>
      </c>
      <c r="BL219">
        <v>95</v>
      </c>
      <c r="BM219">
        <v>1747.975737369781</v>
      </c>
      <c r="BN219">
        <v>649935.701</v>
      </c>
      <c r="BO219">
        <v>5768876.5</v>
      </c>
    </row>
    <row r="220" spans="1:67" x14ac:dyDescent="0.25">
      <c r="A220">
        <v>295</v>
      </c>
      <c r="B220">
        <v>1.0731057606771992</v>
      </c>
      <c r="C220">
        <v>1.6596986272800001</v>
      </c>
      <c r="D220">
        <v>1.4476690056990755</v>
      </c>
      <c r="E220">
        <f t="shared" si="3"/>
        <v>4.1804733936562748</v>
      </c>
      <c r="F220">
        <v>0.28723256023999999</v>
      </c>
      <c r="G220">
        <v>0.51991629994999999</v>
      </c>
      <c r="H220">
        <v>0.19285113980999999</v>
      </c>
      <c r="I220">
        <v>7.2229999999999999</v>
      </c>
      <c r="J220" t="s">
        <v>70</v>
      </c>
      <c r="K220">
        <v>5.7839999999999998</v>
      </c>
      <c r="L220">
        <v>-1.6782453283668002E-2</v>
      </c>
      <c r="M220">
        <v>188.51512145996091</v>
      </c>
      <c r="N220">
        <v>125</v>
      </c>
      <c r="O220">
        <v>125</v>
      </c>
      <c r="P220">
        <v>2.4762667715549001E-2</v>
      </c>
      <c r="Q220">
        <v>-0.31045514345169101</v>
      </c>
      <c r="R220">
        <v>0.17628358304500599</v>
      </c>
      <c r="S220">
        <v>9.613037109375E-2</v>
      </c>
      <c r="T220">
        <v>1.6219663864929139</v>
      </c>
      <c r="U220">
        <v>0</v>
      </c>
      <c r="V220">
        <v>3.7454215090000002E-6</v>
      </c>
      <c r="W220">
        <v>4.6128951944410003E-3</v>
      </c>
      <c r="X220">
        <v>329</v>
      </c>
      <c r="Y220">
        <v>123.61814880371089</v>
      </c>
      <c r="Z220">
        <v>1.506706010134532</v>
      </c>
      <c r="AA220">
        <v>-0.41698560118675199</v>
      </c>
      <c r="AB220">
        <v>1.6498077660798999E-2</v>
      </c>
      <c r="AC220">
        <v>0.25660580396652199</v>
      </c>
      <c r="AD220">
        <v>1.0146340857345899</v>
      </c>
      <c r="AE220">
        <v>5299.6549612957087</v>
      </c>
      <c r="AF220">
        <v>339</v>
      </c>
      <c r="AG220">
        <v>-3.4903253139270001E-3</v>
      </c>
      <c r="AH220">
        <v>4.4845180562176998E-2</v>
      </c>
      <c r="AI220">
        <v>2.0845997472550648</v>
      </c>
      <c r="AJ220">
        <v>234</v>
      </c>
      <c r="AK220">
        <v>105</v>
      </c>
      <c r="AL220">
        <v>2416.966720711338</v>
      </c>
      <c r="AM220">
        <v>340</v>
      </c>
      <c r="AN220">
        <v>5.2666841359650003E-3</v>
      </c>
      <c r="AO220">
        <v>2.5004366393986999E-2</v>
      </c>
      <c r="AP220">
        <v>1.8975769897989541</v>
      </c>
      <c r="AQ220">
        <v>194</v>
      </c>
      <c r="AR220">
        <v>146</v>
      </c>
      <c r="AS220">
        <v>2180.514848261435</v>
      </c>
      <c r="AT220">
        <v>329</v>
      </c>
      <c r="AU220">
        <v>2.6459903912332002E-2</v>
      </c>
      <c r="AV220">
        <v>1.988842938596098</v>
      </c>
      <c r="AW220">
        <v>204</v>
      </c>
      <c r="AX220">
        <v>125</v>
      </c>
      <c r="AY220">
        <v>2143.6270145702429</v>
      </c>
      <c r="AZ220">
        <v>349</v>
      </c>
      <c r="BA220">
        <v>9.1571432272940009E-3</v>
      </c>
      <c r="BB220">
        <v>2.8885106074250998E-2</v>
      </c>
      <c r="BC220">
        <v>2.061314223972524</v>
      </c>
      <c r="BD220">
        <v>204</v>
      </c>
      <c r="BE220">
        <v>145</v>
      </c>
      <c r="BF220">
        <v>2857.6113439862979</v>
      </c>
      <c r="BG220">
        <v>309</v>
      </c>
      <c r="BH220">
        <v>1.6414224152944999E-2</v>
      </c>
      <c r="BI220">
        <v>4.0799960750053002E-2</v>
      </c>
      <c r="BJ220">
        <v>2.2002566792988389</v>
      </c>
      <c r="BK220">
        <v>214</v>
      </c>
      <c r="BL220">
        <v>95</v>
      </c>
      <c r="BM220">
        <v>3111.214228285729</v>
      </c>
      <c r="BN220">
        <v>649951.34299999999</v>
      </c>
      <c r="BO220">
        <v>5768725.216</v>
      </c>
    </row>
    <row r="221" spans="1:67" x14ac:dyDescent="0.25">
      <c r="A221">
        <v>297</v>
      </c>
      <c r="B221">
        <v>0.96215041997963413</v>
      </c>
      <c r="C221">
        <v>2.0655080165499999</v>
      </c>
      <c r="D221">
        <v>2.374528420829523</v>
      </c>
      <c r="E221">
        <f t="shared" si="3"/>
        <v>5.4021868573591565</v>
      </c>
      <c r="F221">
        <v>0.23209633536999999</v>
      </c>
      <c r="G221">
        <v>0.40750927847000001</v>
      </c>
      <c r="H221">
        <v>0.36039438616000002</v>
      </c>
      <c r="I221">
        <v>7.48787</v>
      </c>
      <c r="J221" t="s">
        <v>70</v>
      </c>
      <c r="K221">
        <v>9.86</v>
      </c>
      <c r="L221">
        <v>-0.21031005680561099</v>
      </c>
      <c r="M221">
        <v>188.38920593261719</v>
      </c>
      <c r="N221">
        <v>125</v>
      </c>
      <c r="O221">
        <v>125</v>
      </c>
      <c r="P221">
        <v>8.1440061330800007E-3</v>
      </c>
      <c r="Q221">
        <v>-0.25949305295944203</v>
      </c>
      <c r="R221">
        <v>5.3868044167757E-2</v>
      </c>
      <c r="S221">
        <v>2.84423828125E-2</v>
      </c>
      <c r="T221">
        <v>1.6230380291863169</v>
      </c>
      <c r="U221">
        <v>0.91664355993270896</v>
      </c>
      <c r="V221">
        <v>1.065388005E-6</v>
      </c>
      <c r="W221">
        <v>3.5421873326399998E-4</v>
      </c>
      <c r="X221">
        <v>359</v>
      </c>
      <c r="Y221">
        <v>217.05122375488281</v>
      </c>
      <c r="Z221">
        <v>1.680403199360051</v>
      </c>
      <c r="AA221">
        <v>-0.546278536319733</v>
      </c>
      <c r="AB221">
        <v>3.4559402614832001E-2</v>
      </c>
      <c r="AC221">
        <v>0.384787857532501</v>
      </c>
      <c r="AD221">
        <v>1.45796474016189</v>
      </c>
      <c r="AE221">
        <v>2957.186810120425</v>
      </c>
      <c r="AF221">
        <v>339</v>
      </c>
      <c r="AG221">
        <v>-8.7617566346950004E-3</v>
      </c>
      <c r="AH221">
        <v>4.6798646336545999E-2</v>
      </c>
      <c r="AI221">
        <v>2.0647585485657078</v>
      </c>
      <c r="AJ221">
        <v>234</v>
      </c>
      <c r="AK221">
        <v>105</v>
      </c>
      <c r="AL221">
        <v>2647.963259215735</v>
      </c>
      <c r="AM221">
        <v>350</v>
      </c>
      <c r="AN221">
        <v>2.2521601967668E-2</v>
      </c>
      <c r="AO221">
        <v>3.3537019363051999E-2</v>
      </c>
      <c r="AP221">
        <v>1.906426728880863</v>
      </c>
      <c r="AQ221">
        <v>275</v>
      </c>
      <c r="AR221">
        <v>75</v>
      </c>
      <c r="AS221">
        <v>3012.425055976199</v>
      </c>
      <c r="AT221">
        <v>359</v>
      </c>
      <c r="AU221">
        <v>2.1214950100106999E-2</v>
      </c>
      <c r="AV221">
        <v>1.7505754007745911</v>
      </c>
      <c r="AW221">
        <v>234</v>
      </c>
      <c r="AX221">
        <v>125</v>
      </c>
      <c r="AY221">
        <v>2798.376036548681</v>
      </c>
      <c r="AZ221">
        <v>349</v>
      </c>
      <c r="BA221">
        <v>1.3095536087787E-2</v>
      </c>
      <c r="BB221">
        <v>3.8910255997218E-2</v>
      </c>
      <c r="BC221">
        <v>2.1399255249587319</v>
      </c>
      <c r="BD221">
        <v>234</v>
      </c>
      <c r="BE221">
        <v>115</v>
      </c>
      <c r="BF221">
        <v>3102.8284205240211</v>
      </c>
      <c r="BG221">
        <v>309</v>
      </c>
      <c r="BH221">
        <v>1.5423822945152999E-2</v>
      </c>
      <c r="BI221">
        <v>2.6214930319699001E-2</v>
      </c>
      <c r="BJ221">
        <v>2.0614122603134382</v>
      </c>
      <c r="BK221">
        <v>214</v>
      </c>
      <c r="BL221">
        <v>95</v>
      </c>
      <c r="BM221">
        <v>3141.8054052618518</v>
      </c>
      <c r="BN221">
        <v>650013.83900000004</v>
      </c>
      <c r="BO221">
        <v>5768695.7580000004</v>
      </c>
    </row>
    <row r="222" spans="1:67" x14ac:dyDescent="0.25">
      <c r="A222">
        <v>298</v>
      </c>
      <c r="B222">
        <v>0.98984782776669955</v>
      </c>
      <c r="C222">
        <v>1.74428710234</v>
      </c>
      <c r="D222">
        <v>1.0549568167393204</v>
      </c>
      <c r="E222">
        <f t="shared" si="3"/>
        <v>3.7890917468460197</v>
      </c>
      <c r="F222">
        <v>0.49562247557</v>
      </c>
      <c r="G222">
        <v>4.227706698E-2</v>
      </c>
      <c r="H222">
        <v>0.46210045745</v>
      </c>
      <c r="I222">
        <v>7.5088900000000001</v>
      </c>
      <c r="J222" t="s">
        <v>67</v>
      </c>
      <c r="K222">
        <v>4.4960000000000004</v>
      </c>
      <c r="L222">
        <v>4.5844864100218E-2</v>
      </c>
      <c r="M222">
        <v>188.80792236328119</v>
      </c>
      <c r="N222">
        <v>105</v>
      </c>
      <c r="O222">
        <v>105</v>
      </c>
      <c r="P222">
        <v>7.1384236216544994E-2</v>
      </c>
      <c r="Q222">
        <v>-0.64029556512832597</v>
      </c>
      <c r="R222">
        <v>0.63930231332778897</v>
      </c>
      <c r="S222">
        <v>0.299530029296875</v>
      </c>
      <c r="T222">
        <v>1.265856276149979</v>
      </c>
      <c r="U222">
        <v>0</v>
      </c>
      <c r="V222">
        <v>3.618793244E-6</v>
      </c>
      <c r="W222">
        <v>2.1725089754910001E-3</v>
      </c>
      <c r="X222">
        <v>329</v>
      </c>
      <c r="Y222">
        <v>22.83774375915527</v>
      </c>
      <c r="Z222">
        <v>1.453050374308829</v>
      </c>
      <c r="AA222">
        <v>-0.38401192426681502</v>
      </c>
      <c r="AB222">
        <v>2.2641161456704001E-2</v>
      </c>
      <c r="AC222">
        <v>0.20518374443054199</v>
      </c>
      <c r="AD222">
        <v>0.84995908375498996</v>
      </c>
      <c r="AE222">
        <v>4461.6057881041716</v>
      </c>
      <c r="AF222">
        <v>339</v>
      </c>
      <c r="AG222">
        <v>-6.3161367564830003E-3</v>
      </c>
      <c r="AH222">
        <v>1.7097344930000001E-2</v>
      </c>
      <c r="AI222">
        <v>1.277141762123114</v>
      </c>
      <c r="AJ222">
        <v>244</v>
      </c>
      <c r="AK222">
        <v>95</v>
      </c>
      <c r="AL222">
        <v>1680.5786800920409</v>
      </c>
      <c r="AM222">
        <v>350</v>
      </c>
      <c r="AN222">
        <v>-2.3000755079719999E-3</v>
      </c>
      <c r="AO222">
        <v>1.8182220881439001E-2</v>
      </c>
      <c r="AP222">
        <v>1.3856081224350689</v>
      </c>
      <c r="AQ222">
        <v>265</v>
      </c>
      <c r="AR222">
        <v>85</v>
      </c>
      <c r="AS222">
        <v>1457.1990245844729</v>
      </c>
      <c r="AT222">
        <v>329</v>
      </c>
      <c r="AU222">
        <v>-7.5349288826499999E-4</v>
      </c>
      <c r="AV222">
        <v>1.3468558735971079</v>
      </c>
      <c r="AW222">
        <v>224</v>
      </c>
      <c r="AX222">
        <v>105</v>
      </c>
      <c r="AY222">
        <v>1424.69028675811</v>
      </c>
      <c r="AZ222">
        <v>349</v>
      </c>
      <c r="BA222">
        <v>-1.7902485321979002E-2</v>
      </c>
      <c r="BB222">
        <v>5.8470174633459999E-3</v>
      </c>
      <c r="BC222">
        <v>2.0181350755959748</v>
      </c>
      <c r="BD222">
        <v>204</v>
      </c>
      <c r="BE222">
        <v>145</v>
      </c>
      <c r="BF222">
        <v>1282.979038683231</v>
      </c>
      <c r="BG222">
        <v>309</v>
      </c>
      <c r="BH222">
        <v>1.82376482214E-4</v>
      </c>
      <c r="BI222">
        <v>5.1694089259049003E-2</v>
      </c>
      <c r="BJ222">
        <v>2.0328343858152049</v>
      </c>
      <c r="BK222">
        <v>214</v>
      </c>
      <c r="BL222">
        <v>95</v>
      </c>
      <c r="BM222">
        <v>1748.9059811639911</v>
      </c>
      <c r="BN222">
        <v>649978.41299999994</v>
      </c>
      <c r="BO222">
        <v>5768542.0290000001</v>
      </c>
    </row>
    <row r="223" spans="1:67" x14ac:dyDescent="0.25">
      <c r="A223">
        <v>299</v>
      </c>
      <c r="B223">
        <v>1.4160898354465583</v>
      </c>
      <c r="C223">
        <v>1.9372773356699999</v>
      </c>
      <c r="D223">
        <v>1.1979896806288357</v>
      </c>
      <c r="E223">
        <f t="shared" si="3"/>
        <v>4.5513568517453944</v>
      </c>
      <c r="F223">
        <v>0.19428945760999999</v>
      </c>
      <c r="G223">
        <v>0.72989040912000003</v>
      </c>
      <c r="H223">
        <v>7.5820133270000006E-2</v>
      </c>
      <c r="I223">
        <v>7.3947099999999999</v>
      </c>
      <c r="J223" t="s">
        <v>67</v>
      </c>
      <c r="K223">
        <v>6.11</v>
      </c>
      <c r="L223">
        <v>0.12301553785800901</v>
      </c>
      <c r="M223">
        <v>189.08595275878909</v>
      </c>
      <c r="N223">
        <v>135</v>
      </c>
      <c r="O223">
        <v>135</v>
      </c>
      <c r="P223">
        <v>1.6881093382835E-2</v>
      </c>
      <c r="Q223">
        <v>7.5835257768630995E-2</v>
      </c>
      <c r="R223">
        <v>0.12721237540245101</v>
      </c>
      <c r="S223">
        <v>5.670166015625E-2</v>
      </c>
      <c r="T223">
        <v>1.9460190806975319</v>
      </c>
      <c r="U223">
        <v>0</v>
      </c>
      <c r="V223">
        <v>1.6008780220000001E-6</v>
      </c>
      <c r="W223">
        <v>-2.6807622052730001E-3</v>
      </c>
      <c r="X223">
        <v>329</v>
      </c>
      <c r="Y223">
        <v>61.988605499267578</v>
      </c>
      <c r="Z223">
        <v>1.440859519859035</v>
      </c>
      <c r="AA223">
        <v>-0.35747438669204701</v>
      </c>
      <c r="AB223">
        <v>2.9084097594023001E-2</v>
      </c>
      <c r="AC223">
        <v>0.21809977293014501</v>
      </c>
      <c r="AD223">
        <v>0.85725640281701598</v>
      </c>
      <c r="AE223">
        <v>4308.3071555063734</v>
      </c>
      <c r="AF223">
        <v>329</v>
      </c>
      <c r="AG223">
        <v>-3.758468320445E-3</v>
      </c>
      <c r="AH223">
        <v>5.2679952052029997E-3</v>
      </c>
      <c r="AI223">
        <v>1.774027982491049</v>
      </c>
      <c r="AJ223">
        <v>184</v>
      </c>
      <c r="AK223">
        <v>145</v>
      </c>
      <c r="AL223">
        <v>1680.914813483397</v>
      </c>
      <c r="AM223">
        <v>310</v>
      </c>
      <c r="AN223">
        <v>-5.7551068415780003E-3</v>
      </c>
      <c r="AO223">
        <v>2.2382896346474002E-2</v>
      </c>
      <c r="AP223">
        <v>1.996159608783677</v>
      </c>
      <c r="AQ223">
        <v>225</v>
      </c>
      <c r="AR223">
        <v>85</v>
      </c>
      <c r="AS223">
        <v>1391.260338181567</v>
      </c>
      <c r="AT223">
        <v>329</v>
      </c>
      <c r="AU223">
        <v>-2.9498641438764999E-2</v>
      </c>
      <c r="AV223">
        <v>2.0148370005587211</v>
      </c>
      <c r="AW223">
        <v>194</v>
      </c>
      <c r="AX223">
        <v>135</v>
      </c>
      <c r="AY223">
        <v>1829.5579715692541</v>
      </c>
      <c r="AZ223">
        <v>298</v>
      </c>
      <c r="BA223">
        <v>6.8181216922689998E-3</v>
      </c>
      <c r="BB223">
        <v>2.2215226635397999E-2</v>
      </c>
      <c r="BC223">
        <v>1.907430961019783</v>
      </c>
      <c r="BD223">
        <v>203</v>
      </c>
      <c r="BE223">
        <v>95</v>
      </c>
      <c r="BF223">
        <v>1717.903267776079</v>
      </c>
      <c r="BG223">
        <v>309</v>
      </c>
      <c r="BH223">
        <v>5.9571546100809997E-3</v>
      </c>
      <c r="BI223">
        <v>1.2755485128258999E-2</v>
      </c>
      <c r="BJ223">
        <v>1.984602073910368</v>
      </c>
      <c r="BK223">
        <v>153</v>
      </c>
      <c r="BL223">
        <v>156</v>
      </c>
      <c r="BM223">
        <v>1953.203839977811</v>
      </c>
      <c r="BN223">
        <v>649951.72400000005</v>
      </c>
      <c r="BO223">
        <v>5768304.4570000004</v>
      </c>
    </row>
    <row r="224" spans="1:67" x14ac:dyDescent="0.25">
      <c r="A224">
        <v>300</v>
      </c>
      <c r="B224">
        <v>1.4264355296387423</v>
      </c>
      <c r="C224">
        <v>2.1500379559799998</v>
      </c>
      <c r="D224">
        <v>1.4051749452929712</v>
      </c>
      <c r="E224">
        <f t="shared" si="3"/>
        <v>4.9816484309117133</v>
      </c>
      <c r="F224">
        <v>0.22418077291999999</v>
      </c>
      <c r="G224">
        <v>0.70059774235000005</v>
      </c>
      <c r="H224">
        <v>7.5221484729999996E-2</v>
      </c>
      <c r="I224">
        <v>6.4320300000000001</v>
      </c>
      <c r="J224" t="s">
        <v>67</v>
      </c>
      <c r="K224">
        <v>8.0879999999999992</v>
      </c>
      <c r="L224">
        <v>3.3708158880472003E-2</v>
      </c>
      <c r="M224">
        <v>188.8586730957031</v>
      </c>
      <c r="N224">
        <v>135</v>
      </c>
      <c r="O224">
        <v>135</v>
      </c>
      <c r="P224">
        <v>1.9011484459043E-2</v>
      </c>
      <c r="Q224">
        <v>0.134204640984535</v>
      </c>
      <c r="R224">
        <v>0.15835565328598</v>
      </c>
      <c r="S224">
        <v>7.7407836914062E-2</v>
      </c>
      <c r="T224">
        <v>1.8519476410484259</v>
      </c>
      <c r="U224">
        <v>1.277541875839233</v>
      </c>
      <c r="V224">
        <v>1.3555467149999999E-6</v>
      </c>
      <c r="W224">
        <v>-3.5282992757859999E-3</v>
      </c>
      <c r="X224">
        <v>329</v>
      </c>
      <c r="Y224">
        <v>165.6923522949219</v>
      </c>
      <c r="Z224">
        <v>1.430397911689766</v>
      </c>
      <c r="AA224">
        <v>-0.34633058309555098</v>
      </c>
      <c r="AB224">
        <v>3.0481457710265999E-2</v>
      </c>
      <c r="AC224">
        <v>0.21229054033756301</v>
      </c>
      <c r="AD224">
        <v>0.83947354217002701</v>
      </c>
      <c r="AE224">
        <v>4355.9608315114128</v>
      </c>
      <c r="AF224">
        <v>339</v>
      </c>
      <c r="AG224">
        <v>-4.0824934283310004E-3</v>
      </c>
      <c r="AH224">
        <v>5.7742711041230002E-3</v>
      </c>
      <c r="AI224">
        <v>1.7472241151041239</v>
      </c>
      <c r="AJ224">
        <v>204</v>
      </c>
      <c r="AK224">
        <v>135</v>
      </c>
      <c r="AL224">
        <v>1687.2136320319751</v>
      </c>
      <c r="AM224">
        <v>350</v>
      </c>
      <c r="AN224">
        <v>-1.2530233317400001E-4</v>
      </c>
      <c r="AO224">
        <v>1.7855092327835002E-2</v>
      </c>
      <c r="AP224">
        <v>1.9710375102428941</v>
      </c>
      <c r="AQ224">
        <v>204</v>
      </c>
      <c r="AR224">
        <v>146</v>
      </c>
      <c r="AS224">
        <v>1507.8597808492391</v>
      </c>
      <c r="AT224">
        <v>329</v>
      </c>
      <c r="AU224">
        <v>-2.4267041885634E-2</v>
      </c>
      <c r="AV224">
        <v>1.9387751123585619</v>
      </c>
      <c r="AW224">
        <v>194</v>
      </c>
      <c r="AX224">
        <v>135</v>
      </c>
      <c r="AY224">
        <v>1855.755860970921</v>
      </c>
      <c r="AZ224">
        <v>298</v>
      </c>
      <c r="BA224">
        <v>2.229446730591E-3</v>
      </c>
      <c r="BB224">
        <v>2.1453739671415999E-2</v>
      </c>
      <c r="BC224">
        <v>1.9257261832723209</v>
      </c>
      <c r="BD224">
        <v>203</v>
      </c>
      <c r="BE224">
        <v>95</v>
      </c>
      <c r="BF224">
        <v>1649.981947670414</v>
      </c>
      <c r="BG224">
        <v>309</v>
      </c>
      <c r="BH224">
        <v>1.0939390357571001E-2</v>
      </c>
      <c r="BI224">
        <v>1.2516278113639E-2</v>
      </c>
      <c r="BJ224">
        <v>1.9025500501309121</v>
      </c>
      <c r="BK224">
        <v>184</v>
      </c>
      <c r="BL224">
        <v>125</v>
      </c>
      <c r="BM224">
        <v>2046.7136487371249</v>
      </c>
      <c r="BN224">
        <v>649996.875</v>
      </c>
      <c r="BO224">
        <v>5768156.5559999999</v>
      </c>
    </row>
    <row r="225" spans="1:67" x14ac:dyDescent="0.25">
      <c r="A225">
        <v>152</v>
      </c>
      <c r="B225">
        <v>0.95849668039140334</v>
      </c>
      <c r="C225">
        <v>2.1788386951800001</v>
      </c>
      <c r="D225">
        <v>1.6087555886927456</v>
      </c>
      <c r="E225">
        <f t="shared" si="3"/>
        <v>4.7460909642641491</v>
      </c>
      <c r="F225">
        <v>0.24122378439</v>
      </c>
      <c r="G225">
        <v>0.53277628467000004</v>
      </c>
      <c r="H225">
        <v>0.22599993094000001</v>
      </c>
      <c r="I225">
        <v>7.7643500000000003</v>
      </c>
      <c r="J225" t="s">
        <v>67</v>
      </c>
      <c r="K225">
        <v>6.7960000000000003</v>
      </c>
      <c r="L225">
        <v>-0.14435897767543801</v>
      </c>
      <c r="M225">
        <v>188.72137451171881</v>
      </c>
      <c r="N225">
        <v>125</v>
      </c>
      <c r="O225">
        <v>125</v>
      </c>
      <c r="P225">
        <v>4.0635664016008002E-2</v>
      </c>
      <c r="Q225">
        <v>-0.17384734749794001</v>
      </c>
      <c r="R225">
        <v>0.384332776069641</v>
      </c>
      <c r="S225">
        <v>0.17877197265625</v>
      </c>
      <c r="T225">
        <v>1.9501525448486829</v>
      </c>
      <c r="U225">
        <v>2.02222728729248</v>
      </c>
      <c r="V225">
        <v>3.1605050030000001E-6</v>
      </c>
      <c r="W225">
        <v>3.2210606150330002E-3</v>
      </c>
      <c r="X225">
        <v>329</v>
      </c>
      <c r="Y225">
        <v>97.039337158203125</v>
      </c>
      <c r="Z225">
        <v>1.5741219585884789</v>
      </c>
      <c r="AA225">
        <v>-0.47862774133682301</v>
      </c>
      <c r="AB225">
        <v>5.6324034929275998E-2</v>
      </c>
      <c r="AC225">
        <v>0.31391581892967202</v>
      </c>
      <c r="AD225">
        <v>1.212392303460416</v>
      </c>
      <c r="AE225">
        <v>4785.3106849093811</v>
      </c>
      <c r="AF225">
        <v>339</v>
      </c>
      <c r="AG225">
        <v>-3.4056493317739999E-3</v>
      </c>
      <c r="AH225">
        <v>4.2119631938786997E-2</v>
      </c>
      <c r="AI225">
        <v>1.9739179391909689</v>
      </c>
      <c r="AJ225">
        <v>224</v>
      </c>
      <c r="AK225">
        <v>115</v>
      </c>
      <c r="AL225">
        <v>2257.1737950698571</v>
      </c>
      <c r="AM225">
        <v>350</v>
      </c>
      <c r="AN225">
        <v>4.5600761775389997E-3</v>
      </c>
      <c r="AO225">
        <v>2.8745985412296001E-2</v>
      </c>
      <c r="AP225">
        <v>2.1330329781073081</v>
      </c>
      <c r="AQ225">
        <v>244</v>
      </c>
      <c r="AR225">
        <v>106</v>
      </c>
      <c r="AS225">
        <v>2447.4920877757531</v>
      </c>
      <c r="AT225">
        <v>329</v>
      </c>
      <c r="AU225">
        <v>7.3691180571900002E-3</v>
      </c>
      <c r="AV225">
        <v>2.070601107964098</v>
      </c>
      <c r="AW225">
        <v>204</v>
      </c>
      <c r="AX225">
        <v>125</v>
      </c>
      <c r="AY225">
        <v>2394.2592456476959</v>
      </c>
      <c r="AZ225">
        <v>349</v>
      </c>
      <c r="BA225">
        <v>1.0730502574870999E-2</v>
      </c>
      <c r="BB225">
        <v>8.3788003417560007E-3</v>
      </c>
      <c r="BC225">
        <v>2.1292763247324138</v>
      </c>
      <c r="BD225">
        <v>224</v>
      </c>
      <c r="BE225">
        <v>125</v>
      </c>
      <c r="BF225">
        <v>2537.6580045584501</v>
      </c>
      <c r="BG225">
        <v>309</v>
      </c>
      <c r="BH225">
        <v>2.0836358263619001E-2</v>
      </c>
      <c r="BI225">
        <v>3.6726114500944998E-2</v>
      </c>
      <c r="BJ225">
        <v>2.1443840135635068</v>
      </c>
      <c r="BK225">
        <v>184</v>
      </c>
      <c r="BL225">
        <v>125</v>
      </c>
      <c r="BM225">
        <v>2950.5516570397681</v>
      </c>
      <c r="BN225">
        <v>649115.25300000003</v>
      </c>
      <c r="BO225">
        <v>5768674.6799999997</v>
      </c>
    </row>
    <row r="226" spans="1:67" x14ac:dyDescent="0.25">
      <c r="A226">
        <v>157</v>
      </c>
      <c r="B226">
        <v>1.4083071463808725</v>
      </c>
      <c r="C226">
        <v>1.9493680316399999</v>
      </c>
      <c r="D226">
        <v>1.231793815757674</v>
      </c>
      <c r="E226">
        <f t="shared" si="3"/>
        <v>4.5894689937785458</v>
      </c>
      <c r="F226">
        <v>0.21399157693000001</v>
      </c>
      <c r="G226">
        <v>0.68924526224000005</v>
      </c>
      <c r="H226">
        <v>9.676316083E-2</v>
      </c>
      <c r="I226">
        <v>7.2523499999999999</v>
      </c>
      <c r="J226" t="s">
        <v>67</v>
      </c>
      <c r="K226">
        <v>8.609</v>
      </c>
      <c r="L226">
        <v>2.2484619170427E-2</v>
      </c>
      <c r="M226">
        <v>189.65507507324219</v>
      </c>
      <c r="N226">
        <v>135</v>
      </c>
      <c r="O226">
        <v>135</v>
      </c>
      <c r="P226">
        <v>1.8790908157825002E-2</v>
      </c>
      <c r="Q226">
        <v>0.25637665390968301</v>
      </c>
      <c r="R226">
        <v>0.12547264993190799</v>
      </c>
      <c r="S226">
        <v>6.4056396484375E-2</v>
      </c>
      <c r="T226">
        <v>1.815988241806296</v>
      </c>
      <c r="U226">
        <v>1.387488007545471</v>
      </c>
      <c r="V226">
        <v>2.5017866389999998E-6</v>
      </c>
      <c r="W226">
        <v>-3.722649766132E-3</v>
      </c>
      <c r="X226">
        <v>329</v>
      </c>
      <c r="Y226">
        <v>23.31391716003418</v>
      </c>
      <c r="Z226">
        <v>1.46201059244751</v>
      </c>
      <c r="AA226">
        <v>-0.36149954795837402</v>
      </c>
      <c r="AB226">
        <v>3.3012595027684999E-2</v>
      </c>
      <c r="AC226">
        <v>0.227728307247162</v>
      </c>
      <c r="AD226">
        <v>0.88962029353288696</v>
      </c>
      <c r="AE226">
        <v>4306.4326693406902</v>
      </c>
      <c r="AF226">
        <v>339</v>
      </c>
      <c r="AG226">
        <v>-1.9880768576149999E-3</v>
      </c>
      <c r="AH226">
        <v>2.8600607475462999E-2</v>
      </c>
      <c r="AI226">
        <v>1.498865359860414</v>
      </c>
      <c r="AJ226">
        <v>214</v>
      </c>
      <c r="AK226">
        <v>125</v>
      </c>
      <c r="AL226">
        <v>1635.0700406733681</v>
      </c>
      <c r="AM226">
        <v>340</v>
      </c>
      <c r="AN226">
        <v>4.5619941114000002E-5</v>
      </c>
      <c r="AO226">
        <v>1.2158838701129E-2</v>
      </c>
      <c r="AP226">
        <v>1.69855175923017</v>
      </c>
      <c r="AQ226">
        <v>194</v>
      </c>
      <c r="AR226">
        <v>146</v>
      </c>
      <c r="AS226">
        <v>1359.064079108703</v>
      </c>
      <c r="AT226">
        <v>329</v>
      </c>
      <c r="AU226">
        <v>-2.2139989742365002E-2</v>
      </c>
      <c r="AV226">
        <v>1.843465307840455</v>
      </c>
      <c r="AW226">
        <v>194</v>
      </c>
      <c r="AX226">
        <v>135</v>
      </c>
      <c r="AY226">
        <v>1771.496599055155</v>
      </c>
      <c r="AZ226">
        <v>329</v>
      </c>
      <c r="BA226">
        <v>3.6905906003319999E-3</v>
      </c>
      <c r="BB226">
        <v>2.0589969135859001E-2</v>
      </c>
      <c r="BC226">
        <v>1.8226116352164901</v>
      </c>
      <c r="BD226">
        <v>234</v>
      </c>
      <c r="BE226">
        <v>95</v>
      </c>
      <c r="BF226">
        <v>1749.0187279338199</v>
      </c>
      <c r="BG226">
        <v>309</v>
      </c>
      <c r="BH226">
        <v>1.5992628578638E-2</v>
      </c>
      <c r="BI226">
        <v>1.068553902979E-3</v>
      </c>
      <c r="BJ226">
        <v>1.6767533026001331</v>
      </c>
      <c r="BK226">
        <v>194</v>
      </c>
      <c r="BL226">
        <v>115</v>
      </c>
      <c r="BM226">
        <v>1987.854121673013</v>
      </c>
      <c r="BN226">
        <v>649193.14399999997</v>
      </c>
      <c r="BO226">
        <v>5768076.5549999997</v>
      </c>
    </row>
    <row r="227" spans="1:67" x14ac:dyDescent="0.25">
      <c r="A227">
        <v>164</v>
      </c>
      <c r="B227">
        <v>0.95386061937756583</v>
      </c>
      <c r="C227">
        <v>2.3903411809100001</v>
      </c>
      <c r="D227">
        <v>0.61582808432967062</v>
      </c>
      <c r="E227">
        <f t="shared" si="3"/>
        <v>3.9600298846172368</v>
      </c>
      <c r="F227">
        <v>0.23535806942000001</v>
      </c>
      <c r="G227">
        <v>0.66044705407000004</v>
      </c>
      <c r="H227">
        <v>0.10419487651000001</v>
      </c>
      <c r="I227">
        <v>7.7</v>
      </c>
      <c r="J227" t="s">
        <v>67</v>
      </c>
      <c r="K227">
        <v>5.5709999999999997</v>
      </c>
      <c r="L227">
        <v>-8.7839648127556E-2</v>
      </c>
      <c r="M227">
        <v>190.02207946777341</v>
      </c>
      <c r="N227">
        <v>166</v>
      </c>
      <c r="O227">
        <v>166</v>
      </c>
      <c r="P227">
        <v>2.7384383603930001E-2</v>
      </c>
      <c r="Q227">
        <v>-0.942834973335266</v>
      </c>
      <c r="R227">
        <v>0.21809974312782299</v>
      </c>
      <c r="S227">
        <v>0.1107177734375</v>
      </c>
      <c r="T227">
        <v>1.8253635923827669</v>
      </c>
      <c r="U227">
        <v>0</v>
      </c>
      <c r="V227">
        <v>3.8727198439999998E-6</v>
      </c>
      <c r="W227">
        <v>-7.4300854466860002E-3</v>
      </c>
      <c r="X227">
        <v>329</v>
      </c>
      <c r="Y227">
        <v>44.878204345703118</v>
      </c>
      <c r="Z227">
        <v>1.446662020289158</v>
      </c>
      <c r="AA227">
        <v>-0.36614900827407798</v>
      </c>
      <c r="AB227">
        <v>3.0094189569353998E-2</v>
      </c>
      <c r="AC227">
        <v>0.222009912133217</v>
      </c>
      <c r="AD227">
        <v>0.88347730793549695</v>
      </c>
      <c r="AE227">
        <v>4457.241352296588</v>
      </c>
      <c r="AF227">
        <v>339</v>
      </c>
      <c r="AG227">
        <v>-2.2548647405290001E-2</v>
      </c>
      <c r="AH227">
        <v>4.3183490580595001E-2</v>
      </c>
      <c r="AI227">
        <v>1.604813110632213</v>
      </c>
      <c r="AJ227">
        <v>214</v>
      </c>
      <c r="AK227">
        <v>125</v>
      </c>
      <c r="AL227">
        <v>1494.838150723227</v>
      </c>
      <c r="AM227">
        <v>197</v>
      </c>
      <c r="AN227">
        <v>9.0261149558200002E-4</v>
      </c>
      <c r="AO227">
        <v>2.1967183728249001E-2</v>
      </c>
      <c r="AP227">
        <v>2.0586143337482068</v>
      </c>
      <c r="AQ227">
        <v>101</v>
      </c>
      <c r="AR227">
        <v>96</v>
      </c>
      <c r="AS227">
        <v>1659.9560257170381</v>
      </c>
      <c r="AT227">
        <v>329</v>
      </c>
      <c r="AU227">
        <v>-3.291260266929E-3</v>
      </c>
      <c r="AV227">
        <v>1.922010514727672</v>
      </c>
      <c r="AW227">
        <v>163</v>
      </c>
      <c r="AX227">
        <v>166</v>
      </c>
      <c r="AY227">
        <v>1817.322264146216</v>
      </c>
      <c r="AZ227">
        <v>349</v>
      </c>
      <c r="BA227">
        <v>-1.7364454190104E-2</v>
      </c>
      <c r="BB227">
        <v>9.7251764629280001E-3</v>
      </c>
      <c r="BC227">
        <v>1.8406662806754399</v>
      </c>
      <c r="BD227">
        <v>204</v>
      </c>
      <c r="BE227">
        <v>145</v>
      </c>
      <c r="BF227">
        <v>1413.0978956551739</v>
      </c>
      <c r="BG227">
        <v>288</v>
      </c>
      <c r="BH227">
        <v>2.4486564453544999E-2</v>
      </c>
      <c r="BI227">
        <v>2.3146126550059001E-2</v>
      </c>
      <c r="BJ227">
        <v>1.56970478234016</v>
      </c>
      <c r="BK227">
        <v>193</v>
      </c>
      <c r="BL227">
        <v>95</v>
      </c>
      <c r="BM227">
        <v>1817.3674570686831</v>
      </c>
      <c r="BN227">
        <v>649210.41399999999</v>
      </c>
      <c r="BO227">
        <v>5767416.6639999999</v>
      </c>
    </row>
    <row r="228" spans="1:67" x14ac:dyDescent="0.25">
      <c r="A228">
        <v>165</v>
      </c>
      <c r="B228">
        <v>1.2800958431029232</v>
      </c>
      <c r="C228">
        <v>2.29321271335</v>
      </c>
      <c r="D228">
        <v>0.78225131360962019</v>
      </c>
      <c r="E228">
        <f t="shared" si="3"/>
        <v>4.3555598700625433</v>
      </c>
      <c r="F228">
        <v>0.25262505624999998</v>
      </c>
      <c r="G228">
        <v>0.62783004334000003</v>
      </c>
      <c r="H228">
        <v>0.11954490041</v>
      </c>
      <c r="I228">
        <v>7.61</v>
      </c>
      <c r="J228" t="s">
        <v>67</v>
      </c>
      <c r="K228">
        <v>6.7409999999999997</v>
      </c>
      <c r="L228">
        <v>4.4491883367299999E-2</v>
      </c>
      <c r="M228">
        <v>190.19770812988281</v>
      </c>
      <c r="N228">
        <v>166</v>
      </c>
      <c r="O228">
        <v>166</v>
      </c>
      <c r="P228">
        <v>4.6804483979939998E-2</v>
      </c>
      <c r="Q228">
        <v>-0.95736306905746504</v>
      </c>
      <c r="R228">
        <v>0.406188875436783</v>
      </c>
      <c r="S228">
        <v>0.189956665039062</v>
      </c>
      <c r="T228">
        <v>1.843081520417196</v>
      </c>
      <c r="U228">
        <v>2.1505379676818852</v>
      </c>
      <c r="V228">
        <v>8.0989440199999999E-7</v>
      </c>
      <c r="W228">
        <v>-7.7137709595260003E-3</v>
      </c>
      <c r="X228">
        <v>329</v>
      </c>
      <c r="Y228">
        <v>120.4270935058594</v>
      </c>
      <c r="Z228">
        <v>1.44673664351973</v>
      </c>
      <c r="AA228">
        <v>-0.36749097704887401</v>
      </c>
      <c r="AB228">
        <v>2.9541445896029001E-2</v>
      </c>
      <c r="AC228">
        <v>0.22172661125659901</v>
      </c>
      <c r="AD228">
        <v>0.87986959701813505</v>
      </c>
      <c r="AE228">
        <v>4265.7520582669604</v>
      </c>
      <c r="AF228">
        <v>339</v>
      </c>
      <c r="AG228">
        <v>-1.9865748241776001E-2</v>
      </c>
      <c r="AH228">
        <v>3.6219209788672997E-2</v>
      </c>
      <c r="AI228">
        <v>1.6636892657114619</v>
      </c>
      <c r="AJ228">
        <v>214</v>
      </c>
      <c r="AK228">
        <v>125</v>
      </c>
      <c r="AL228">
        <v>1446.1159307232831</v>
      </c>
      <c r="AM228">
        <v>310</v>
      </c>
      <c r="AN228">
        <v>-1.399069270542E-3</v>
      </c>
      <c r="AO228">
        <v>3.6488566283309999E-3</v>
      </c>
      <c r="AP228">
        <v>2.0849052898257092</v>
      </c>
      <c r="AQ228">
        <v>235</v>
      </c>
      <c r="AR228">
        <v>75</v>
      </c>
      <c r="AS228">
        <v>1686.8338275362771</v>
      </c>
      <c r="AT228">
        <v>329</v>
      </c>
      <c r="AU228">
        <v>-7.1202645293759999E-3</v>
      </c>
      <c r="AV228">
        <v>1.929887961427194</v>
      </c>
      <c r="AW228">
        <v>163</v>
      </c>
      <c r="AX228">
        <v>166</v>
      </c>
      <c r="AY228">
        <v>1852.4337227797989</v>
      </c>
      <c r="AZ228">
        <v>349</v>
      </c>
      <c r="BA228">
        <v>-1.4425423584283E-2</v>
      </c>
      <c r="BB228">
        <v>1.0453507458538999E-2</v>
      </c>
      <c r="BC228">
        <v>1.716500876767173</v>
      </c>
      <c r="BD228">
        <v>214</v>
      </c>
      <c r="BE228">
        <v>135</v>
      </c>
      <c r="BF228">
        <v>1478.6092060543181</v>
      </c>
      <c r="BG228">
        <v>309</v>
      </c>
      <c r="BH228">
        <v>1.8746984039961001E-2</v>
      </c>
      <c r="BI228">
        <v>2.0506265222154998E-2</v>
      </c>
      <c r="BJ228">
        <v>1.389335062203678</v>
      </c>
      <c r="BK228">
        <v>214</v>
      </c>
      <c r="BL228">
        <v>95</v>
      </c>
      <c r="BM228">
        <v>1579.1184158852429</v>
      </c>
      <c r="BN228">
        <v>649116.054</v>
      </c>
      <c r="BO228">
        <v>5767251.0860000001</v>
      </c>
    </row>
    <row r="229" spans="1:67" x14ac:dyDescent="0.25">
      <c r="A229">
        <v>166</v>
      </c>
      <c r="B229">
        <v>1.083175524046617</v>
      </c>
      <c r="C229">
        <v>1.7743077216300001</v>
      </c>
      <c r="D229">
        <v>0.7929357228844629</v>
      </c>
      <c r="E229">
        <f t="shared" si="3"/>
        <v>3.6504189685610799</v>
      </c>
      <c r="F229">
        <v>0.26744845436999998</v>
      </c>
      <c r="G229">
        <v>0.61625723656999998</v>
      </c>
      <c r="H229">
        <v>0.11629430905</v>
      </c>
      <c r="I229">
        <v>7.4014499999999996</v>
      </c>
      <c r="J229" t="s">
        <v>67</v>
      </c>
      <c r="K229">
        <v>5.6040000000000001</v>
      </c>
      <c r="L229">
        <v>3.4300938248633998E-2</v>
      </c>
      <c r="M229">
        <v>189.78334045410159</v>
      </c>
      <c r="N229">
        <v>135</v>
      </c>
      <c r="O229">
        <v>135</v>
      </c>
      <c r="P229">
        <v>4.9798201769590003E-2</v>
      </c>
      <c r="Q229">
        <v>-0.82472223043441795</v>
      </c>
      <c r="R229">
        <v>0.42194324731826799</v>
      </c>
      <c r="S229">
        <v>0.192916870117188</v>
      </c>
      <c r="T229">
        <v>1.831109733797011</v>
      </c>
      <c r="U229">
        <v>0.448905348777771</v>
      </c>
      <c r="V229">
        <v>6.7640928600000001E-7</v>
      </c>
      <c r="W229">
        <v>-2.134205540642E-3</v>
      </c>
      <c r="X229">
        <v>329</v>
      </c>
      <c r="Y229">
        <v>53.401363372802727</v>
      </c>
      <c r="Z229">
        <v>1.441469473958074</v>
      </c>
      <c r="AA229">
        <v>-0.36119955778121898</v>
      </c>
      <c r="AB229">
        <v>1.6717948019505002E-2</v>
      </c>
      <c r="AC229">
        <v>0.199607878923416</v>
      </c>
      <c r="AD229">
        <v>0.85907633621580903</v>
      </c>
      <c r="AE229">
        <v>3985.9307273158379</v>
      </c>
      <c r="AF229">
        <v>339</v>
      </c>
      <c r="AG229">
        <v>-4.2888290321899998E-4</v>
      </c>
      <c r="AH229">
        <v>1.3785415242969E-2</v>
      </c>
      <c r="AI229">
        <v>1.523479628190042</v>
      </c>
      <c r="AJ229">
        <v>204</v>
      </c>
      <c r="AK229">
        <v>135</v>
      </c>
      <c r="AL229">
        <v>1490.556785082239</v>
      </c>
      <c r="AM229">
        <v>350</v>
      </c>
      <c r="AN229">
        <v>-3.6846541553699999E-4</v>
      </c>
      <c r="AO229">
        <v>-2.0954325755239999E-3</v>
      </c>
      <c r="AP229">
        <v>1.7493105270642171</v>
      </c>
      <c r="AQ229">
        <v>265</v>
      </c>
      <c r="AR229">
        <v>85</v>
      </c>
      <c r="AS229">
        <v>1302.650514473748</v>
      </c>
      <c r="AT229">
        <v>329</v>
      </c>
      <c r="AU229">
        <v>-1.0775200430821001E-2</v>
      </c>
      <c r="AV229">
        <v>1.9135366639828819</v>
      </c>
      <c r="AW229">
        <v>194</v>
      </c>
      <c r="AX229">
        <v>135</v>
      </c>
      <c r="AY229">
        <v>1733.5033928861869</v>
      </c>
      <c r="AZ229">
        <v>349</v>
      </c>
      <c r="BA229">
        <v>-2.9211854946289998E-3</v>
      </c>
      <c r="BB229">
        <v>1.4908268162728E-2</v>
      </c>
      <c r="BC229">
        <v>2.1760144083922559</v>
      </c>
      <c r="BD229">
        <v>204</v>
      </c>
      <c r="BE229">
        <v>145</v>
      </c>
      <c r="BF229">
        <v>1765.4207491564739</v>
      </c>
      <c r="BG229">
        <v>309</v>
      </c>
      <c r="BH229">
        <v>1.0409697253682E-2</v>
      </c>
      <c r="BI229">
        <v>9.2767639736470002E-3</v>
      </c>
      <c r="BJ229">
        <v>1.884247640976475</v>
      </c>
      <c r="BK229">
        <v>184</v>
      </c>
      <c r="BL229">
        <v>125</v>
      </c>
      <c r="BM229">
        <v>2131.836188961905</v>
      </c>
      <c r="BN229">
        <v>649215.03599999996</v>
      </c>
      <c r="BO229">
        <v>5766997.6440000003</v>
      </c>
    </row>
    <row r="230" spans="1:67" x14ac:dyDescent="0.25">
      <c r="A230">
        <v>167</v>
      </c>
      <c r="B230">
        <v>1.2672521942963524</v>
      </c>
      <c r="C230">
        <v>1.63981149168</v>
      </c>
      <c r="D230">
        <v>0.98815482750453754</v>
      </c>
      <c r="E230">
        <f t="shared" si="3"/>
        <v>3.8952185134808897</v>
      </c>
      <c r="F230">
        <v>0.23786054852999999</v>
      </c>
      <c r="G230">
        <v>0.65511183080000002</v>
      </c>
      <c r="H230">
        <v>0.10702762067</v>
      </c>
      <c r="I230">
        <v>7.7055999999999996</v>
      </c>
      <c r="J230" t="s">
        <v>67</v>
      </c>
      <c r="K230">
        <v>6.08</v>
      </c>
      <c r="L230">
        <v>8.2560062408447002E-2</v>
      </c>
      <c r="M230">
        <v>190.1420593261719</v>
      </c>
      <c r="N230">
        <v>135</v>
      </c>
      <c r="O230">
        <v>135</v>
      </c>
      <c r="P230">
        <v>2.8111983090639E-2</v>
      </c>
      <c r="Q230">
        <v>-0.89129346609115601</v>
      </c>
      <c r="R230">
        <v>0.26224017143249501</v>
      </c>
      <c r="S230">
        <v>0.107467651367188</v>
      </c>
      <c r="T230">
        <v>1.735563793884574</v>
      </c>
      <c r="U230">
        <v>0.26842167973518399</v>
      </c>
      <c r="V230">
        <v>5.2890430899999999E-7</v>
      </c>
      <c r="W230">
        <v>-3.3743495587259999E-3</v>
      </c>
      <c r="X230">
        <v>329</v>
      </c>
      <c r="Y230">
        <v>95.351371765136719</v>
      </c>
      <c r="Z230">
        <v>1.4260184252668699</v>
      </c>
      <c r="AA230">
        <v>-0.352379649877548</v>
      </c>
      <c r="AB230">
        <v>2.8373787179589001E-2</v>
      </c>
      <c r="AC230">
        <v>0.204770058393478</v>
      </c>
      <c r="AD230">
        <v>0.81358648811825995</v>
      </c>
      <c r="AE230">
        <v>3857.973800866831</v>
      </c>
      <c r="AF230">
        <v>339</v>
      </c>
      <c r="AG230">
        <v>-1.7091821631050001E-3</v>
      </c>
      <c r="AH230">
        <v>5.0183683026419996E-3</v>
      </c>
      <c r="AI230">
        <v>1.651709513340258</v>
      </c>
      <c r="AJ230">
        <v>204</v>
      </c>
      <c r="AK230">
        <v>135</v>
      </c>
      <c r="AL230">
        <v>1528.8231022740811</v>
      </c>
      <c r="AM230">
        <v>350</v>
      </c>
      <c r="AN230">
        <v>-1.6837251709690001E-3</v>
      </c>
      <c r="AO230">
        <v>-3.5008367877210002E-3</v>
      </c>
      <c r="AP230">
        <v>1.667475039459742</v>
      </c>
      <c r="AQ230">
        <v>314</v>
      </c>
      <c r="AR230">
        <v>36</v>
      </c>
      <c r="AS230">
        <v>1184.0461177821089</v>
      </c>
      <c r="AT230">
        <v>329</v>
      </c>
      <c r="AU230">
        <v>-5.7610652696210001E-3</v>
      </c>
      <c r="AV230">
        <v>1.821146888596447</v>
      </c>
      <c r="AW230">
        <v>194</v>
      </c>
      <c r="AX230">
        <v>135</v>
      </c>
      <c r="AY230">
        <v>1531.2236499381099</v>
      </c>
      <c r="AZ230">
        <v>329</v>
      </c>
      <c r="BA230">
        <v>-1.914181635393E-3</v>
      </c>
      <c r="BB230">
        <v>1.8216886619863999E-2</v>
      </c>
      <c r="BC230">
        <v>2.2122269032243622</v>
      </c>
      <c r="BD230">
        <v>184</v>
      </c>
      <c r="BE230">
        <v>145</v>
      </c>
      <c r="BF230">
        <v>1795.829718473974</v>
      </c>
      <c r="BG230">
        <v>309</v>
      </c>
      <c r="BH230">
        <v>1.0457007958038E-2</v>
      </c>
      <c r="BI230">
        <v>-4.8878052969100001E-4</v>
      </c>
      <c r="BJ230">
        <v>2.0126599940543981</v>
      </c>
      <c r="BK230">
        <v>123</v>
      </c>
      <c r="BL230">
        <v>186</v>
      </c>
      <c r="BM230">
        <v>2139.502010691132</v>
      </c>
      <c r="BN230">
        <v>649151.97199999995</v>
      </c>
      <c r="BO230">
        <v>5766914.5080000004</v>
      </c>
    </row>
    <row r="231" spans="1:67" x14ac:dyDescent="0.25">
      <c r="A231">
        <v>168</v>
      </c>
      <c r="B231">
        <v>1.1170722921606677</v>
      </c>
      <c r="C231">
        <v>1.75906777855</v>
      </c>
      <c r="D231">
        <v>1.2206934304472572</v>
      </c>
      <c r="E231">
        <f t="shared" si="3"/>
        <v>4.0968335011579251</v>
      </c>
      <c r="F231">
        <v>0.23865470238</v>
      </c>
      <c r="G231">
        <v>0.57649455005000005</v>
      </c>
      <c r="H231">
        <v>0.18485074756</v>
      </c>
      <c r="I231">
        <v>7.2644299999999999</v>
      </c>
      <c r="J231" t="s">
        <v>70</v>
      </c>
      <c r="K231">
        <v>6.7549999999999999</v>
      </c>
      <c r="L231">
        <v>-2.8728833422065E-2</v>
      </c>
      <c r="M231">
        <v>190.19134521484381</v>
      </c>
      <c r="N231">
        <v>115</v>
      </c>
      <c r="O231">
        <v>115</v>
      </c>
      <c r="P231">
        <v>1.5839999541640001E-2</v>
      </c>
      <c r="Q231">
        <v>-0.65159302949905396</v>
      </c>
      <c r="R231">
        <v>0.13356041908264199</v>
      </c>
      <c r="S231">
        <v>5.3375244140625E-2</v>
      </c>
      <c r="T231">
        <v>1.756657838577526</v>
      </c>
      <c r="U231">
        <v>0.13436029851436601</v>
      </c>
      <c r="V231">
        <v>2.6263899100000002E-7</v>
      </c>
      <c r="W231">
        <v>-3.4746243618429999E-3</v>
      </c>
      <c r="X231">
        <v>329</v>
      </c>
      <c r="Y231">
        <v>1.3784364461898799</v>
      </c>
      <c r="Z231">
        <v>1.5492888995894489</v>
      </c>
      <c r="AA231">
        <v>-0.43662840127944902</v>
      </c>
      <c r="AB231">
        <v>0.104729637503624</v>
      </c>
      <c r="AC231">
        <v>0.32796084880828902</v>
      </c>
      <c r="AD231">
        <v>1.131600216840444</v>
      </c>
      <c r="AE231">
        <v>4181.8120250160782</v>
      </c>
      <c r="AF231">
        <v>339</v>
      </c>
      <c r="AG231">
        <v>5.5405413985300002E-3</v>
      </c>
      <c r="AH231">
        <v>3.0656193453144999E-2</v>
      </c>
      <c r="AI231">
        <v>1.816159486837293</v>
      </c>
      <c r="AJ231">
        <v>234</v>
      </c>
      <c r="AK231">
        <v>105</v>
      </c>
      <c r="AL231">
        <v>2129.779650659636</v>
      </c>
      <c r="AM231">
        <v>350</v>
      </c>
      <c r="AN231">
        <v>1.783202915764E-3</v>
      </c>
      <c r="AO231">
        <v>-3.2373955246379998E-3</v>
      </c>
      <c r="AP231">
        <v>1.6958454274293211</v>
      </c>
      <c r="AQ231">
        <v>193</v>
      </c>
      <c r="AR231">
        <v>157</v>
      </c>
      <c r="AS231">
        <v>1753.6236515950061</v>
      </c>
      <c r="AT231">
        <v>329</v>
      </c>
      <c r="AU231">
        <v>9.7013000622860005E-3</v>
      </c>
      <c r="AV231">
        <v>1.8665053840641661</v>
      </c>
      <c r="AW231">
        <v>214</v>
      </c>
      <c r="AX231">
        <v>115</v>
      </c>
      <c r="AY231">
        <v>2344.3325052009568</v>
      </c>
      <c r="AZ231">
        <v>349</v>
      </c>
      <c r="BA231">
        <v>9.4607935090560008E-3</v>
      </c>
      <c r="BB231">
        <v>2.6687274190726001E-2</v>
      </c>
      <c r="BC231">
        <v>1.957581040327673</v>
      </c>
      <c r="BD231">
        <v>224</v>
      </c>
      <c r="BE231">
        <v>125</v>
      </c>
      <c r="BF231">
        <v>2510.5864212554238</v>
      </c>
      <c r="BG231">
        <v>309</v>
      </c>
      <c r="BH231">
        <v>1.2463903330835999E-2</v>
      </c>
      <c r="BI231">
        <v>4.1086173947975001E-2</v>
      </c>
      <c r="BJ231">
        <v>1.957375106419377</v>
      </c>
      <c r="BK231">
        <v>184</v>
      </c>
      <c r="BL231">
        <v>125</v>
      </c>
      <c r="BM231">
        <v>2762.585231344337</v>
      </c>
      <c r="BN231">
        <v>649110.48100000003</v>
      </c>
      <c r="BO231">
        <v>5766647.3899999997</v>
      </c>
    </row>
    <row r="232" spans="1:67" x14ac:dyDescent="0.25">
      <c r="A232">
        <v>169</v>
      </c>
      <c r="B232">
        <v>1.0299096562388974</v>
      </c>
      <c r="C232">
        <v>1.72183915648</v>
      </c>
      <c r="D232">
        <v>1.8524397105666011</v>
      </c>
      <c r="E232">
        <f t="shared" si="3"/>
        <v>4.6041885232854991</v>
      </c>
      <c r="F232">
        <v>0.24975121028</v>
      </c>
      <c r="G232">
        <v>0.49444479508</v>
      </c>
      <c r="H232">
        <v>0.25580399463999998</v>
      </c>
      <c r="I232">
        <v>7.0953499999999998</v>
      </c>
      <c r="J232" t="s">
        <v>70</v>
      </c>
      <c r="K232">
        <v>8.3369999999999997</v>
      </c>
      <c r="L232">
        <v>-0.104899406433105</v>
      </c>
      <c r="M232">
        <v>190.07429504394531</v>
      </c>
      <c r="N232">
        <v>135</v>
      </c>
      <c r="O232">
        <v>135</v>
      </c>
      <c r="P232">
        <v>2.8231117874383999E-2</v>
      </c>
      <c r="Q232">
        <v>-0.13641048967838301</v>
      </c>
      <c r="R232">
        <v>0.21964913606643699</v>
      </c>
      <c r="S232">
        <v>0.120361328125</v>
      </c>
      <c r="T232">
        <v>1.7773387820640389</v>
      </c>
      <c r="U232">
        <v>3.34876561164856</v>
      </c>
      <c r="V232">
        <v>3.9439573810000001E-6</v>
      </c>
      <c r="W232">
        <v>1.8448712944499999E-4</v>
      </c>
      <c r="X232">
        <v>329</v>
      </c>
      <c r="Y232">
        <v>306.91436767578119</v>
      </c>
      <c r="Z232">
        <v>1.590377710032123</v>
      </c>
      <c r="AA232">
        <v>-0.484891086816788</v>
      </c>
      <c r="AB232">
        <v>5.1919091492890999E-2</v>
      </c>
      <c r="AC232">
        <v>0.33822593092918402</v>
      </c>
      <c r="AD232">
        <v>1.256195028117312</v>
      </c>
      <c r="AE232">
        <v>4766.1134219912174</v>
      </c>
      <c r="AF232">
        <v>339</v>
      </c>
      <c r="AG232">
        <v>-1.098265506237E-3</v>
      </c>
      <c r="AH232">
        <v>2.3219307257336001E-2</v>
      </c>
      <c r="AI232">
        <v>2.0650568170740571</v>
      </c>
      <c r="AJ232">
        <v>234</v>
      </c>
      <c r="AK232">
        <v>105</v>
      </c>
      <c r="AL232">
        <v>2471.1552494663902</v>
      </c>
      <c r="AM232">
        <v>350</v>
      </c>
      <c r="AN232">
        <v>6.2786126116770001E-3</v>
      </c>
      <c r="AO232">
        <v>-7.8477390176899997E-4</v>
      </c>
      <c r="AP232">
        <v>1.9139211398176561</v>
      </c>
      <c r="AQ232">
        <v>193</v>
      </c>
      <c r="AR232">
        <v>157</v>
      </c>
      <c r="AS232">
        <v>2172.185665908195</v>
      </c>
      <c r="AT232">
        <v>329</v>
      </c>
      <c r="AU232">
        <v>1.6697844036097999E-2</v>
      </c>
      <c r="AV232">
        <v>1.949176948846002</v>
      </c>
      <c r="AW232">
        <v>194</v>
      </c>
      <c r="AX232">
        <v>135</v>
      </c>
      <c r="AY232">
        <v>2538.4037198697361</v>
      </c>
      <c r="AZ232">
        <v>349</v>
      </c>
      <c r="BA232">
        <v>1.4108613501037001E-2</v>
      </c>
      <c r="BB232">
        <v>2.1947719677724999E-2</v>
      </c>
      <c r="BC232">
        <v>2.084633654548377</v>
      </c>
      <c r="BD232">
        <v>204</v>
      </c>
      <c r="BE232">
        <v>145</v>
      </c>
      <c r="BF232">
        <v>2736.5092496056131</v>
      </c>
      <c r="BG232">
        <v>309</v>
      </c>
      <c r="BH232">
        <v>1.5904998483404001E-2</v>
      </c>
      <c r="BI232">
        <v>3.8535081424924997E-2</v>
      </c>
      <c r="BJ232">
        <v>1.9997647978731239</v>
      </c>
      <c r="BK232">
        <v>194</v>
      </c>
      <c r="BL232">
        <v>115</v>
      </c>
      <c r="BM232">
        <v>3084.0803636634892</v>
      </c>
      <c r="BN232">
        <v>649090.46299999999</v>
      </c>
      <c r="BO232">
        <v>5766584.9929999998</v>
      </c>
    </row>
    <row r="233" spans="1:67" x14ac:dyDescent="0.25">
      <c r="A233">
        <v>170</v>
      </c>
      <c r="B233">
        <v>1.3534173242800018</v>
      </c>
      <c r="C233">
        <v>2.1194428137600001</v>
      </c>
      <c r="D233">
        <v>1.1180099152161003</v>
      </c>
      <c r="E233">
        <f t="shared" si="3"/>
        <v>4.5908700532561024</v>
      </c>
      <c r="F233">
        <v>0.21814076485</v>
      </c>
      <c r="G233">
        <v>0.60457574400000003</v>
      </c>
      <c r="H233">
        <v>0.17728349114</v>
      </c>
      <c r="I233">
        <v>7.4560000000000004</v>
      </c>
      <c r="J233" t="s">
        <v>70</v>
      </c>
      <c r="K233">
        <v>6.2619999999999996</v>
      </c>
      <c r="L233">
        <v>7.9853571951388994E-2</v>
      </c>
      <c r="M233">
        <v>190.31404113769531</v>
      </c>
      <c r="N233">
        <v>135</v>
      </c>
      <c r="O233">
        <v>135</v>
      </c>
      <c r="P233">
        <v>2.4417333304882001E-2</v>
      </c>
      <c r="Q233">
        <v>-0.90853345394134499</v>
      </c>
      <c r="R233">
        <v>0.21852135658264199</v>
      </c>
      <c r="S233">
        <v>0.132095336914062</v>
      </c>
      <c r="T233">
        <v>1.726898974954113</v>
      </c>
      <c r="U233">
        <v>0.222067356109619</v>
      </c>
      <c r="V233">
        <v>3.7248569240000001E-6</v>
      </c>
      <c r="W233">
        <v>-6.8689403124149997E-3</v>
      </c>
      <c r="X233">
        <v>329</v>
      </c>
      <c r="Y233">
        <v>347.0062255859375</v>
      </c>
      <c r="Z233">
        <v>1.5126109654055819</v>
      </c>
      <c r="AA233">
        <v>-0.41108748316764798</v>
      </c>
      <c r="AB233">
        <v>-4.4210847467183997E-2</v>
      </c>
      <c r="AC233">
        <v>0.20662787556648299</v>
      </c>
      <c r="AD233">
        <v>1.01896859116125</v>
      </c>
      <c r="AE233">
        <v>4231.4252477142536</v>
      </c>
      <c r="AF233">
        <v>339</v>
      </c>
      <c r="AG233">
        <v>6.2936721409809996E-3</v>
      </c>
      <c r="AH233">
        <v>9.2311072434659996E-3</v>
      </c>
      <c r="AI233">
        <v>1.972196850439359</v>
      </c>
      <c r="AJ233">
        <v>234</v>
      </c>
      <c r="AK233">
        <v>105</v>
      </c>
      <c r="AL233">
        <v>1711.0023499801471</v>
      </c>
      <c r="AM233">
        <v>350</v>
      </c>
      <c r="AN233">
        <v>-2.2797156869290001E-3</v>
      </c>
      <c r="AO233">
        <v>-2.6399179105610002E-3</v>
      </c>
      <c r="AP233">
        <v>1.761137813860451</v>
      </c>
      <c r="AQ233">
        <v>193</v>
      </c>
      <c r="AR233">
        <v>157</v>
      </c>
      <c r="AS233">
        <v>1485.0512530143519</v>
      </c>
      <c r="AT233">
        <v>329</v>
      </c>
      <c r="AU233">
        <v>-7.2739987768559999E-3</v>
      </c>
      <c r="AV233">
        <v>1.813016681485216</v>
      </c>
      <c r="AW233">
        <v>184</v>
      </c>
      <c r="AX233">
        <v>145</v>
      </c>
      <c r="AY233">
        <v>1886.5449130193799</v>
      </c>
      <c r="AZ233">
        <v>339</v>
      </c>
      <c r="BA233">
        <v>-2.9827861427630001E-3</v>
      </c>
      <c r="BB233">
        <v>2.1343890859728001E-2</v>
      </c>
      <c r="BC233">
        <v>1.961949679304464</v>
      </c>
      <c r="BD233">
        <v>194</v>
      </c>
      <c r="BE233">
        <v>145</v>
      </c>
      <c r="BF233">
        <v>1764.055165506189</v>
      </c>
      <c r="BG233">
        <v>309</v>
      </c>
      <c r="BH233">
        <v>-2.2333663620913002E-2</v>
      </c>
      <c r="BI233">
        <v>5.8012514038710003E-3</v>
      </c>
      <c r="BJ233">
        <v>1.8375057269255379</v>
      </c>
      <c r="BK233">
        <v>184</v>
      </c>
      <c r="BL233">
        <v>125</v>
      </c>
      <c r="BM233">
        <v>1758.0205141169099</v>
      </c>
      <c r="BN233">
        <v>649141.04700000002</v>
      </c>
      <c r="BO233">
        <v>5766581.2970000003</v>
      </c>
    </row>
    <row r="234" spans="1:67" x14ac:dyDescent="0.25">
      <c r="A234">
        <v>173</v>
      </c>
      <c r="B234">
        <v>1.6267409285806005</v>
      </c>
      <c r="C234">
        <v>2.6446383141199998</v>
      </c>
      <c r="D234">
        <v>0.87431852611577288</v>
      </c>
      <c r="E234">
        <f t="shared" si="3"/>
        <v>5.1456977688163734</v>
      </c>
      <c r="F234">
        <v>0.23073564195999999</v>
      </c>
      <c r="G234">
        <v>0.65833154772000002</v>
      </c>
      <c r="H234">
        <v>0.11093281032000001</v>
      </c>
      <c r="I234">
        <v>7.25</v>
      </c>
      <c r="J234" t="s">
        <v>67</v>
      </c>
      <c r="K234">
        <v>4.7930000000000001</v>
      </c>
      <c r="L234">
        <v>0.18126425147056599</v>
      </c>
      <c r="M234">
        <v>189.44584655761719</v>
      </c>
      <c r="N234">
        <v>145</v>
      </c>
      <c r="O234">
        <v>145</v>
      </c>
      <c r="P234">
        <v>5.1420975476502997E-2</v>
      </c>
      <c r="Q234">
        <v>-0.83764052391052202</v>
      </c>
      <c r="R234">
        <v>0.47470685839652998</v>
      </c>
      <c r="S234">
        <v>0.241561889648438</v>
      </c>
      <c r="T234">
        <v>2.029608638672642</v>
      </c>
      <c r="U234">
        <v>0</v>
      </c>
      <c r="V234">
        <v>9.5311024780000008E-6</v>
      </c>
      <c r="W234">
        <v>-7.5492705218490001E-3</v>
      </c>
      <c r="X234">
        <v>329</v>
      </c>
      <c r="Y234">
        <v>112.7150344848633</v>
      </c>
      <c r="Z234">
        <v>1.459490073191906</v>
      </c>
      <c r="AA234">
        <v>-0.38469648361206099</v>
      </c>
      <c r="AB234">
        <v>2.4121453985572E-2</v>
      </c>
      <c r="AC234">
        <v>0.24872127175331099</v>
      </c>
      <c r="AD234">
        <v>0.92336906453775403</v>
      </c>
      <c r="AE234">
        <v>4679.6435351659338</v>
      </c>
      <c r="AF234">
        <v>339</v>
      </c>
      <c r="AG234">
        <v>-3.3099105735776999E-2</v>
      </c>
      <c r="AH234">
        <v>3.4173085259645998E-2</v>
      </c>
      <c r="AI234">
        <v>1.914333773899128</v>
      </c>
      <c r="AJ234">
        <v>204</v>
      </c>
      <c r="AK234">
        <v>135</v>
      </c>
      <c r="AL234">
        <v>1354.259860715247</v>
      </c>
      <c r="AM234">
        <v>340</v>
      </c>
      <c r="AN234">
        <v>-1.2639504273310001E-2</v>
      </c>
      <c r="AO234">
        <v>2.4392746485138998E-2</v>
      </c>
      <c r="AP234">
        <v>2.178501513727821</v>
      </c>
      <c r="AQ234">
        <v>265</v>
      </c>
      <c r="AR234">
        <v>75</v>
      </c>
      <c r="AS234">
        <v>2085.3605265843171</v>
      </c>
      <c r="AT234">
        <v>329</v>
      </c>
      <c r="AU234">
        <v>-8.8753847325930002E-3</v>
      </c>
      <c r="AV234">
        <v>2.1028838909570928</v>
      </c>
      <c r="AW234">
        <v>184</v>
      </c>
      <c r="AX234">
        <v>145</v>
      </c>
      <c r="AY234">
        <v>2086.1731717837761</v>
      </c>
      <c r="AZ234">
        <v>349</v>
      </c>
      <c r="BA234">
        <v>-2.1419626765812001E-2</v>
      </c>
      <c r="BB234">
        <v>1.9925226052467999E-2</v>
      </c>
      <c r="BC234">
        <v>2.1262921675111839</v>
      </c>
      <c r="BD234">
        <v>204</v>
      </c>
      <c r="BE234">
        <v>145</v>
      </c>
      <c r="BF234">
        <v>1816.569023245682</v>
      </c>
      <c r="BG234">
        <v>288</v>
      </c>
      <c r="BH234">
        <v>1.7997309960690001E-3</v>
      </c>
      <c r="BI234">
        <v>2.3490287887503E-2</v>
      </c>
      <c r="BJ234">
        <v>2.2167574657164839</v>
      </c>
      <c r="BK234">
        <v>204</v>
      </c>
      <c r="BL234">
        <v>84</v>
      </c>
      <c r="BM234">
        <v>1728.7666672223629</v>
      </c>
      <c r="BN234">
        <v>649347.54399999999</v>
      </c>
      <c r="BO234">
        <v>5769131.6840000004</v>
      </c>
    </row>
    <row r="235" spans="1:67" x14ac:dyDescent="0.25">
      <c r="A235">
        <v>174</v>
      </c>
      <c r="B235">
        <v>1.5400169833814414</v>
      </c>
      <c r="C235">
        <v>2.2070520150899999</v>
      </c>
      <c r="D235">
        <v>1.4456787561013538</v>
      </c>
      <c r="E235">
        <f t="shared" si="3"/>
        <v>5.1927477545727951</v>
      </c>
      <c r="F235">
        <v>0.39629387356000001</v>
      </c>
      <c r="G235">
        <v>0.21871415598999999</v>
      </c>
      <c r="H235">
        <v>0.38499197045</v>
      </c>
      <c r="I235">
        <v>7.0043499999999996</v>
      </c>
      <c r="J235" t="s">
        <v>67</v>
      </c>
      <c r="K235">
        <v>5.1870000000000003</v>
      </c>
      <c r="L235">
        <v>0.127419173717499</v>
      </c>
      <c r="M235">
        <v>188.8291931152344</v>
      </c>
      <c r="N235">
        <v>115</v>
      </c>
      <c r="O235">
        <v>115</v>
      </c>
      <c r="P235">
        <v>8.3788879215716996E-2</v>
      </c>
      <c r="Q235">
        <v>-0.41631212830543501</v>
      </c>
      <c r="R235">
        <v>0.64028263092041005</v>
      </c>
      <c r="S235">
        <v>0.258682250976562</v>
      </c>
      <c r="T235">
        <v>1.709538135668109</v>
      </c>
      <c r="U235">
        <v>0.74498319625854503</v>
      </c>
      <c r="V235">
        <v>8.4777957450000005E-6</v>
      </c>
      <c r="W235">
        <v>1.5828383620829999E-3</v>
      </c>
      <c r="X235">
        <v>329</v>
      </c>
      <c r="Y235">
        <v>272.56777954101563</v>
      </c>
      <c r="Z235">
        <v>1.6200855928747251</v>
      </c>
      <c r="AA235">
        <v>-0.48609712719917297</v>
      </c>
      <c r="AB235">
        <v>-4.7559339553118002E-2</v>
      </c>
      <c r="AC235">
        <v>0.27631962299346902</v>
      </c>
      <c r="AD235">
        <v>1.3027864143394561</v>
      </c>
      <c r="AE235">
        <v>2643.669336381286</v>
      </c>
      <c r="AF235">
        <v>339</v>
      </c>
      <c r="AG235">
        <v>-1.3589732160982001E-2</v>
      </c>
      <c r="AH235">
        <v>4.4722934658583E-2</v>
      </c>
      <c r="AI235">
        <v>1.9502333666498639</v>
      </c>
      <c r="AJ235">
        <v>234</v>
      </c>
      <c r="AK235">
        <v>105</v>
      </c>
      <c r="AL235">
        <v>2716.249498083876</v>
      </c>
      <c r="AM235">
        <v>350</v>
      </c>
      <c r="AN235">
        <v>1.5636854503966E-2</v>
      </c>
      <c r="AO235">
        <v>2.9971154446503001E-2</v>
      </c>
      <c r="AP235">
        <v>2.05749990417111</v>
      </c>
      <c r="AQ235">
        <v>325</v>
      </c>
      <c r="AR235">
        <v>25</v>
      </c>
      <c r="AS235">
        <v>2617.229070101092</v>
      </c>
      <c r="AT235">
        <v>359</v>
      </c>
      <c r="AU235">
        <v>2.0867366652225001E-2</v>
      </c>
      <c r="AV235">
        <v>1.8563713816996581</v>
      </c>
      <c r="AW235">
        <v>244</v>
      </c>
      <c r="AX235">
        <v>115</v>
      </c>
      <c r="AY235">
        <v>2934.9923873371908</v>
      </c>
      <c r="AZ235">
        <v>339</v>
      </c>
      <c r="BA235">
        <v>1.231572639468E-2</v>
      </c>
      <c r="BB235">
        <v>5.009529143289E-3</v>
      </c>
      <c r="BC235">
        <v>1.8345325363090721</v>
      </c>
      <c r="BD235">
        <v>334</v>
      </c>
      <c r="BE235">
        <v>5</v>
      </c>
      <c r="BF235">
        <v>2812.6673295686728</v>
      </c>
      <c r="BG235">
        <v>309</v>
      </c>
      <c r="BH235">
        <v>1.4672858876388001E-2</v>
      </c>
      <c r="BI235">
        <v>3.1482954321164998E-2</v>
      </c>
      <c r="BJ235">
        <v>2.114533266152987</v>
      </c>
      <c r="BK235">
        <v>194</v>
      </c>
      <c r="BL235">
        <v>115</v>
      </c>
      <c r="BM235">
        <v>2946.4940029419172</v>
      </c>
      <c r="BN235">
        <v>649328.58100000001</v>
      </c>
      <c r="BO235">
        <v>5768943.2929999996</v>
      </c>
    </row>
    <row r="236" spans="1:67" x14ac:dyDescent="0.25">
      <c r="A236">
        <v>177</v>
      </c>
      <c r="B236">
        <v>0.94881258857191897</v>
      </c>
      <c r="C236">
        <v>1.95196541342</v>
      </c>
      <c r="D236">
        <v>1.7327784677028326</v>
      </c>
      <c r="E236">
        <f t="shared" si="3"/>
        <v>4.6335564696947511</v>
      </c>
      <c r="F236">
        <v>0.33431477649000002</v>
      </c>
      <c r="G236">
        <v>0.18057536386</v>
      </c>
      <c r="H236">
        <v>0.48510985963999997</v>
      </c>
      <c r="I236">
        <v>6.8554599999999999</v>
      </c>
      <c r="J236" t="s">
        <v>67</v>
      </c>
      <c r="K236">
        <v>5.298</v>
      </c>
      <c r="L236">
        <v>-0.170466229319572</v>
      </c>
      <c r="M236">
        <v>188.5688781738281</v>
      </c>
      <c r="N236">
        <v>115</v>
      </c>
      <c r="O236">
        <v>115</v>
      </c>
      <c r="P236">
        <v>6.7020945250988007E-2</v>
      </c>
      <c r="Q236">
        <v>-0.37645837664604198</v>
      </c>
      <c r="R236">
        <v>0.57340329885482799</v>
      </c>
      <c r="S236">
        <v>0.257293701171875</v>
      </c>
      <c r="T236">
        <v>1.555252747398848</v>
      </c>
      <c r="U236">
        <v>0.64578056335449197</v>
      </c>
      <c r="V236">
        <v>1.120718366E-6</v>
      </c>
      <c r="W236">
        <v>1.6070726560430001E-3</v>
      </c>
      <c r="X236">
        <v>359</v>
      </c>
      <c r="Y236">
        <v>152.74784851074219</v>
      </c>
      <c r="Z236">
        <v>1.659641447591593</v>
      </c>
      <c r="AA236">
        <v>-0.53120034933090199</v>
      </c>
      <c r="AB236">
        <v>4.9708295613527E-2</v>
      </c>
      <c r="AC236">
        <v>0.36466601490974399</v>
      </c>
      <c r="AD236">
        <v>1.395839446285317</v>
      </c>
      <c r="AE236">
        <v>3224.219862023444</v>
      </c>
      <c r="AF236">
        <v>339</v>
      </c>
      <c r="AG236">
        <v>-1.2054377063908999E-2</v>
      </c>
      <c r="AH236">
        <v>3.8058053894310002E-2</v>
      </c>
      <c r="AI236">
        <v>1.8406582486834231</v>
      </c>
      <c r="AJ236">
        <v>244</v>
      </c>
      <c r="AK236">
        <v>95</v>
      </c>
      <c r="AL236">
        <v>2752.0385293586551</v>
      </c>
      <c r="AM236">
        <v>360</v>
      </c>
      <c r="AN236">
        <v>1.3592341757412999E-2</v>
      </c>
      <c r="AO236">
        <v>2.1181091056722001E-2</v>
      </c>
      <c r="AP236">
        <v>1.657323570879933</v>
      </c>
      <c r="AQ236">
        <v>335</v>
      </c>
      <c r="AR236">
        <v>25</v>
      </c>
      <c r="AS236">
        <v>2533.3686107669969</v>
      </c>
      <c r="AT236">
        <v>359</v>
      </c>
      <c r="AU236">
        <v>1.0143504958436E-2</v>
      </c>
      <c r="AV236">
        <v>1.819761875477474</v>
      </c>
      <c r="AW236">
        <v>244</v>
      </c>
      <c r="AX236">
        <v>115</v>
      </c>
      <c r="AY236">
        <v>2672.4151171405019</v>
      </c>
      <c r="AZ236">
        <v>349</v>
      </c>
      <c r="BA236">
        <v>1.1814266314006E-2</v>
      </c>
      <c r="BB236">
        <v>5.4667461555560001E-3</v>
      </c>
      <c r="BC236">
        <v>1.9435197596530069</v>
      </c>
      <c r="BD236">
        <v>244</v>
      </c>
      <c r="BE236">
        <v>105</v>
      </c>
      <c r="BF236">
        <v>2637.201546368834</v>
      </c>
      <c r="BG236">
        <v>309</v>
      </c>
      <c r="BH236">
        <v>1.8405597636556002E-2</v>
      </c>
      <c r="BI236">
        <v>3.0075847345899999E-2</v>
      </c>
      <c r="BJ236">
        <v>2.0362310494529772</v>
      </c>
      <c r="BK236">
        <v>194</v>
      </c>
      <c r="BL236">
        <v>115</v>
      </c>
      <c r="BM236">
        <v>3033.9940638415278</v>
      </c>
      <c r="BN236">
        <v>649250.03500000003</v>
      </c>
      <c r="BO236">
        <v>5768889.9380000001</v>
      </c>
    </row>
    <row r="237" spans="1:67" x14ac:dyDescent="0.25">
      <c r="A237">
        <v>178</v>
      </c>
      <c r="B237">
        <v>1.1574537308713462</v>
      </c>
      <c r="C237">
        <v>2.2671834113</v>
      </c>
      <c r="D237">
        <v>2.0883141548809427</v>
      </c>
      <c r="E237">
        <f t="shared" si="3"/>
        <v>5.5129512970522896</v>
      </c>
      <c r="F237">
        <v>0.22416058390999999</v>
      </c>
      <c r="G237">
        <v>0.29786392672000001</v>
      </c>
      <c r="H237">
        <v>0.47797548937000001</v>
      </c>
      <c r="I237">
        <v>6.6893399999999996</v>
      </c>
      <c r="J237" t="s">
        <v>67</v>
      </c>
      <c r="K237">
        <v>9.3339999999999996</v>
      </c>
      <c r="L237">
        <v>-7.5269587337970997E-2</v>
      </c>
      <c r="M237">
        <v>188.29948425292969</v>
      </c>
      <c r="N237">
        <v>105</v>
      </c>
      <c r="O237">
        <v>105</v>
      </c>
      <c r="P237">
        <v>1.7094841226935002E-2</v>
      </c>
      <c r="Q237">
        <v>-0.398612231016159</v>
      </c>
      <c r="R237">
        <v>0.116475537419319</v>
      </c>
      <c r="S237">
        <v>7.7957153320312E-2</v>
      </c>
      <c r="T237">
        <v>1.4741241466577271</v>
      </c>
      <c r="U237">
        <v>2.5741128921508789</v>
      </c>
      <c r="V237">
        <v>2.9442448980000001E-6</v>
      </c>
      <c r="W237">
        <v>2.8625363484030002E-3</v>
      </c>
      <c r="X237">
        <v>359</v>
      </c>
      <c r="Y237">
        <v>40.776798248291023</v>
      </c>
      <c r="Z237">
        <v>1.728822275828235</v>
      </c>
      <c r="AA237">
        <v>-0.57600337266921997</v>
      </c>
      <c r="AB237">
        <v>3.0855430290103E-2</v>
      </c>
      <c r="AC237">
        <v>0.38824969530105602</v>
      </c>
      <c r="AD237">
        <v>1.566525093299068</v>
      </c>
      <c r="AE237">
        <v>2633.1081106989068</v>
      </c>
      <c r="AF237">
        <v>339</v>
      </c>
      <c r="AG237">
        <v>-9.9895431624620005E-3</v>
      </c>
      <c r="AH237">
        <v>4.5470574650186002E-2</v>
      </c>
      <c r="AI237">
        <v>1.8966342690435249</v>
      </c>
      <c r="AJ237">
        <v>275</v>
      </c>
      <c r="AK237">
        <v>64</v>
      </c>
      <c r="AL237">
        <v>2747.0394213365489</v>
      </c>
      <c r="AM237">
        <v>360</v>
      </c>
      <c r="AN237">
        <v>1.4353451090089999E-2</v>
      </c>
      <c r="AO237">
        <v>2.9636928165135999E-2</v>
      </c>
      <c r="AP237">
        <v>2.4244508553487401</v>
      </c>
      <c r="AQ237">
        <v>335</v>
      </c>
      <c r="AR237">
        <v>25</v>
      </c>
      <c r="AS237">
        <v>2793.15438413229</v>
      </c>
      <c r="AT237">
        <v>359</v>
      </c>
      <c r="AU237">
        <v>1.3514886242731E-2</v>
      </c>
      <c r="AV237">
        <v>1.8697361665273631</v>
      </c>
      <c r="AW237">
        <v>323</v>
      </c>
      <c r="AX237">
        <v>36</v>
      </c>
      <c r="AY237">
        <v>2865.1884184490259</v>
      </c>
      <c r="AZ237">
        <v>349</v>
      </c>
      <c r="BA237">
        <v>1.5247663821569E-2</v>
      </c>
      <c r="BB237">
        <v>4.546328069806E-3</v>
      </c>
      <c r="BC237">
        <v>1.970676127108006</v>
      </c>
      <c r="BD237">
        <v>244</v>
      </c>
      <c r="BE237">
        <v>105</v>
      </c>
      <c r="BF237">
        <v>2869.5867368375789</v>
      </c>
      <c r="BG237">
        <v>309</v>
      </c>
      <c r="BH237">
        <v>1.6170433066504002E-2</v>
      </c>
      <c r="BI237">
        <v>3.3057972166235003E-2</v>
      </c>
      <c r="BJ237">
        <v>1.94040060798529</v>
      </c>
      <c r="BK237">
        <v>214</v>
      </c>
      <c r="BL237">
        <v>95</v>
      </c>
      <c r="BM237">
        <v>2816.9185976486929</v>
      </c>
      <c r="BN237">
        <v>649305.75</v>
      </c>
      <c r="BO237">
        <v>5768576.0829999996</v>
      </c>
    </row>
    <row r="238" spans="1:67" x14ac:dyDescent="0.25">
      <c r="A238">
        <v>185</v>
      </c>
      <c r="B238">
        <v>1.0733336567182499</v>
      </c>
      <c r="C238">
        <v>1.79255955478</v>
      </c>
      <c r="D238">
        <v>1.0248452894897568</v>
      </c>
      <c r="E238">
        <f t="shared" si="3"/>
        <v>3.8907385009880064</v>
      </c>
      <c r="F238">
        <v>0.17560696567</v>
      </c>
      <c r="G238">
        <v>0.76938370620999996</v>
      </c>
      <c r="H238">
        <v>5.5009328119999999E-2</v>
      </c>
      <c r="I238">
        <v>7.3433999999999999</v>
      </c>
      <c r="J238" t="s">
        <v>67</v>
      </c>
      <c r="K238">
        <v>6.94</v>
      </c>
      <c r="L238">
        <v>-3.5217382013798003E-2</v>
      </c>
      <c r="M238">
        <v>189.32099914550781</v>
      </c>
      <c r="N238">
        <v>135</v>
      </c>
      <c r="O238">
        <v>135</v>
      </c>
      <c r="P238">
        <v>6.4734215848150003E-3</v>
      </c>
      <c r="Q238">
        <v>0.212609082460403</v>
      </c>
      <c r="R238">
        <v>5.5491629987955003E-2</v>
      </c>
      <c r="S238">
        <v>3.0136108398438E-2</v>
      </c>
      <c r="T238">
        <v>1.932971497264472</v>
      </c>
      <c r="U238">
        <v>0</v>
      </c>
      <c r="V238">
        <v>3.27504324E-7</v>
      </c>
      <c r="W238">
        <v>-3.9547896012659999E-3</v>
      </c>
      <c r="X238">
        <v>329</v>
      </c>
      <c r="Y238">
        <v>279.44192504882813</v>
      </c>
      <c r="Z238">
        <v>1.419204738829811</v>
      </c>
      <c r="AA238">
        <v>-0.336428642272949</v>
      </c>
      <c r="AB238">
        <v>3.1415924429893001E-2</v>
      </c>
      <c r="AC238">
        <v>0.20186105370521501</v>
      </c>
      <c r="AD238">
        <v>0.80323068369527095</v>
      </c>
      <c r="AE238">
        <v>4252.8413875102169</v>
      </c>
      <c r="AF238">
        <v>329</v>
      </c>
      <c r="AG238">
        <v>-4.1219378049499999E-3</v>
      </c>
      <c r="AH238">
        <v>4.0920157523630001E-3</v>
      </c>
      <c r="AI238">
        <v>1.6565780149636351</v>
      </c>
      <c r="AJ238">
        <v>194</v>
      </c>
      <c r="AK238">
        <v>135</v>
      </c>
      <c r="AL238">
        <v>1721.064556609522</v>
      </c>
      <c r="AM238">
        <v>350</v>
      </c>
      <c r="AN238">
        <v>-1.9416831308749999E-3</v>
      </c>
      <c r="AO238">
        <v>1.390681925499E-2</v>
      </c>
      <c r="AP238">
        <v>1.731793342429218</v>
      </c>
      <c r="AQ238">
        <v>204</v>
      </c>
      <c r="AR238">
        <v>146</v>
      </c>
      <c r="AS238">
        <v>1312.9820015084599</v>
      </c>
      <c r="AT238">
        <v>329</v>
      </c>
      <c r="AU238">
        <v>-2.8513659813791999E-2</v>
      </c>
      <c r="AV238">
        <v>1.932971497264472</v>
      </c>
      <c r="AW238">
        <v>194</v>
      </c>
      <c r="AX238">
        <v>135</v>
      </c>
      <c r="AY238">
        <v>1753.1058459152191</v>
      </c>
      <c r="AZ238">
        <v>298</v>
      </c>
      <c r="BA238">
        <v>6.5454587336810002E-3</v>
      </c>
      <c r="BB238">
        <v>1.306404208923E-2</v>
      </c>
      <c r="BC238">
        <v>1.879355349722182</v>
      </c>
      <c r="BD238">
        <v>203</v>
      </c>
      <c r="BE238">
        <v>95</v>
      </c>
      <c r="BF238">
        <v>1763.8768913576801</v>
      </c>
      <c r="BG238">
        <v>309</v>
      </c>
      <c r="BH238">
        <v>1.1900197954486E-2</v>
      </c>
      <c r="BI238">
        <v>7.1084814766050001E-3</v>
      </c>
      <c r="BJ238">
        <v>1.6086181653737981</v>
      </c>
      <c r="BK238">
        <v>184</v>
      </c>
      <c r="BL238">
        <v>125</v>
      </c>
      <c r="BM238">
        <v>1785.5204589424909</v>
      </c>
      <c r="BN238">
        <v>649289.38199999998</v>
      </c>
      <c r="BO238">
        <v>5768185.9929999998</v>
      </c>
    </row>
    <row r="239" spans="1:67" x14ac:dyDescent="0.25">
      <c r="A239">
        <v>191</v>
      </c>
      <c r="B239">
        <v>1.1690542998748794</v>
      </c>
      <c r="C239">
        <v>2.32439687894</v>
      </c>
      <c r="D239">
        <v>1.0635883375595685</v>
      </c>
      <c r="E239">
        <f t="shared" si="3"/>
        <v>4.5570395163744486</v>
      </c>
      <c r="F239">
        <v>0.22867858797000001</v>
      </c>
      <c r="G239">
        <v>0.66185757547000001</v>
      </c>
      <c r="H239">
        <v>0.10946383656</v>
      </c>
      <c r="I239">
        <v>7.63</v>
      </c>
      <c r="J239" t="s">
        <v>67</v>
      </c>
      <c r="K239">
        <v>6.3010000000000002</v>
      </c>
      <c r="L239">
        <v>2.6464324444531999E-2</v>
      </c>
      <c r="M239">
        <v>189.8386535644531</v>
      </c>
      <c r="N239">
        <v>166</v>
      </c>
      <c r="O239">
        <v>166</v>
      </c>
      <c r="P239">
        <v>3.7841100245714E-2</v>
      </c>
      <c r="Q239">
        <v>-0.92648696899414096</v>
      </c>
      <c r="R239">
        <v>0.31541833281517001</v>
      </c>
      <c r="S239">
        <v>0.15081787109375</v>
      </c>
      <c r="T239">
        <v>1.8881063863043901</v>
      </c>
      <c r="U239">
        <v>0.65262448787689198</v>
      </c>
      <c r="V239">
        <v>2.5478545919999998E-6</v>
      </c>
      <c r="W239">
        <v>-7.1768825873729999E-3</v>
      </c>
      <c r="X239">
        <v>329</v>
      </c>
      <c r="Y239">
        <v>135.16844177246091</v>
      </c>
      <c r="Z239">
        <v>1.4510676838163421</v>
      </c>
      <c r="AA239">
        <v>-0.371784687042236</v>
      </c>
      <c r="AB239">
        <v>4.0076334029436E-2</v>
      </c>
      <c r="AC239">
        <v>0.235621333122253</v>
      </c>
      <c r="AD239">
        <v>0.903281071746175</v>
      </c>
      <c r="AE239">
        <v>4561.2550080581414</v>
      </c>
      <c r="AF239">
        <v>339</v>
      </c>
      <c r="AG239">
        <v>-2.3894372597024999E-2</v>
      </c>
      <c r="AH239">
        <v>4.4113991702568002E-2</v>
      </c>
      <c r="AI239">
        <v>1.6302970822273719</v>
      </c>
      <c r="AJ239">
        <v>214</v>
      </c>
      <c r="AK239">
        <v>125</v>
      </c>
      <c r="AL239">
        <v>1506.137299010421</v>
      </c>
      <c r="AM239">
        <v>310</v>
      </c>
      <c r="AN239">
        <v>-2.4030343057130001E-3</v>
      </c>
      <c r="AO239">
        <v>2.2655924271364002E-2</v>
      </c>
      <c r="AP239">
        <v>2.0843446196558668</v>
      </c>
      <c r="AQ239">
        <v>214</v>
      </c>
      <c r="AR239">
        <v>96</v>
      </c>
      <c r="AS239">
        <v>1810.0506432710779</v>
      </c>
      <c r="AT239">
        <v>329</v>
      </c>
      <c r="AU239">
        <v>-2.2403422966619999E-3</v>
      </c>
      <c r="AV239">
        <v>1.9843580500804749</v>
      </c>
      <c r="AW239">
        <v>163</v>
      </c>
      <c r="AX239">
        <v>166</v>
      </c>
      <c r="AY239">
        <v>1786.4460547853371</v>
      </c>
      <c r="AZ239">
        <v>349</v>
      </c>
      <c r="BA239">
        <v>-1.7149282946666001E-2</v>
      </c>
      <c r="BB239">
        <v>9.8709599932800002E-3</v>
      </c>
      <c r="BC239">
        <v>1.8268581153384711</v>
      </c>
      <c r="BD239">
        <v>204</v>
      </c>
      <c r="BE239">
        <v>145</v>
      </c>
      <c r="BF239">
        <v>1522.9335223353651</v>
      </c>
      <c r="BG239">
        <v>288</v>
      </c>
      <c r="BH239">
        <v>1.8907784929231002E-2</v>
      </c>
      <c r="BI239">
        <v>2.2724276827825001E-2</v>
      </c>
      <c r="BJ239">
        <v>1.7920658289718749</v>
      </c>
      <c r="BK239">
        <v>193</v>
      </c>
      <c r="BL239">
        <v>95</v>
      </c>
      <c r="BM239">
        <v>1666.298163277565</v>
      </c>
      <c r="BN239">
        <v>649354.63699999999</v>
      </c>
      <c r="BO239">
        <v>5767427.0480000004</v>
      </c>
    </row>
    <row r="240" spans="1:67" x14ac:dyDescent="0.25">
      <c r="A240">
        <v>192</v>
      </c>
      <c r="B240">
        <v>0.99027999280081902</v>
      </c>
      <c r="C240">
        <v>2.35058001184</v>
      </c>
      <c r="D240">
        <v>1.0035832247343566</v>
      </c>
      <c r="E240">
        <f t="shared" si="3"/>
        <v>4.3444432293751758</v>
      </c>
      <c r="F240">
        <v>0.26304225225</v>
      </c>
      <c r="G240">
        <v>0.63601618619</v>
      </c>
      <c r="H240">
        <v>0.10094156155</v>
      </c>
      <c r="I240">
        <v>7.67</v>
      </c>
      <c r="J240" t="s">
        <v>67</v>
      </c>
      <c r="K240">
        <v>5.9080000000000004</v>
      </c>
      <c r="L240">
        <v>-4.4477734714746003E-2</v>
      </c>
      <c r="M240">
        <v>189.75480651855469</v>
      </c>
      <c r="N240">
        <v>166</v>
      </c>
      <c r="O240">
        <v>166</v>
      </c>
      <c r="P240">
        <v>5.4938778281211999E-2</v>
      </c>
      <c r="Q240">
        <v>-1.082795977592468</v>
      </c>
      <c r="R240">
        <v>0.46699747443199202</v>
      </c>
      <c r="S240">
        <v>0.1968994140625</v>
      </c>
      <c r="T240">
        <v>1.878562394102512</v>
      </c>
      <c r="U240">
        <v>1.008388757705688</v>
      </c>
      <c r="V240">
        <v>3.2121765800000001E-6</v>
      </c>
      <c r="W240">
        <v>-7.2015239857139996E-3</v>
      </c>
      <c r="X240">
        <v>329</v>
      </c>
      <c r="Y240">
        <v>260.87515258789063</v>
      </c>
      <c r="Z240">
        <v>1.4393699250404071</v>
      </c>
      <c r="AA240">
        <v>-0.35213914513588002</v>
      </c>
      <c r="AB240">
        <v>2.0990088582039001E-2</v>
      </c>
      <c r="AC240">
        <v>0.21115790307521801</v>
      </c>
      <c r="AD240">
        <v>0.86056244211867705</v>
      </c>
      <c r="AE240">
        <v>4286.634872712908</v>
      </c>
      <c r="AF240">
        <v>339</v>
      </c>
      <c r="AG240">
        <v>-2.3446777993830999E-2</v>
      </c>
      <c r="AH240">
        <v>3.9451368111420998E-2</v>
      </c>
      <c r="AI240">
        <v>1.770249474763866</v>
      </c>
      <c r="AJ240">
        <v>214</v>
      </c>
      <c r="AK240">
        <v>125</v>
      </c>
      <c r="AL240">
        <v>1437.87263845039</v>
      </c>
      <c r="AM240">
        <v>350</v>
      </c>
      <c r="AN240">
        <v>-2.8491842715269999E-3</v>
      </c>
      <c r="AO240">
        <v>8.7490224250790002E-3</v>
      </c>
      <c r="AP240">
        <v>2.0441212300452989</v>
      </c>
      <c r="AQ240">
        <v>254</v>
      </c>
      <c r="AR240">
        <v>96</v>
      </c>
      <c r="AS240">
        <v>1670.910467846137</v>
      </c>
      <c r="AT240">
        <v>329</v>
      </c>
      <c r="AU240">
        <v>-1.8328963254390001E-3</v>
      </c>
      <c r="AV240">
        <v>1.91093531425511</v>
      </c>
      <c r="AW240">
        <v>163</v>
      </c>
      <c r="AX240">
        <v>166</v>
      </c>
      <c r="AY240">
        <v>1723.264464155282</v>
      </c>
      <c r="AZ240">
        <v>349</v>
      </c>
      <c r="BA240">
        <v>-1.5270957400462E-2</v>
      </c>
      <c r="BB240">
        <v>8.6452022067370002E-3</v>
      </c>
      <c r="BC240">
        <v>1.788513189063683</v>
      </c>
      <c r="BD240">
        <v>204</v>
      </c>
      <c r="BE240">
        <v>145</v>
      </c>
      <c r="BF240">
        <v>1399.5293766683151</v>
      </c>
      <c r="BG240">
        <v>288</v>
      </c>
      <c r="BH240">
        <v>2.3031499568414E-2</v>
      </c>
      <c r="BI240">
        <v>1.2760466190185E-2</v>
      </c>
      <c r="BJ240">
        <v>1.3645529401730689</v>
      </c>
      <c r="BK240">
        <v>193</v>
      </c>
      <c r="BL240">
        <v>95</v>
      </c>
      <c r="BM240">
        <v>1621.3757642819201</v>
      </c>
      <c r="BN240">
        <v>649258.90399999998</v>
      </c>
      <c r="BO240">
        <v>5767307.284</v>
      </c>
    </row>
    <row r="241" spans="1:67" x14ac:dyDescent="0.25">
      <c r="A241">
        <v>193</v>
      </c>
      <c r="B241">
        <v>1.2516852334761412</v>
      </c>
      <c r="C241">
        <v>1.7016269931000001</v>
      </c>
      <c r="D241">
        <v>1.2350334636563787</v>
      </c>
      <c r="E241">
        <f t="shared" si="3"/>
        <v>4.18834569023252</v>
      </c>
      <c r="F241">
        <v>0.27138187551999998</v>
      </c>
      <c r="G241">
        <v>0.45331152993000001</v>
      </c>
      <c r="H241">
        <v>0.27530659456000001</v>
      </c>
      <c r="I241">
        <v>7.4787429999999997</v>
      </c>
      <c r="J241" t="s">
        <v>67</v>
      </c>
      <c r="K241">
        <v>8.4239999999999995</v>
      </c>
      <c r="L241">
        <v>-1.0379250161350001E-2</v>
      </c>
      <c r="M241">
        <v>189.48712158203119</v>
      </c>
      <c r="N241">
        <v>115</v>
      </c>
      <c r="O241">
        <v>115</v>
      </c>
      <c r="P241">
        <v>1.2484029866755E-2</v>
      </c>
      <c r="Q241">
        <v>-0.7731574177742</v>
      </c>
      <c r="R241">
        <v>0.100661993026733</v>
      </c>
      <c r="S241">
        <v>6.0867309570312E-2</v>
      </c>
      <c r="T241">
        <v>1.2837186527312101</v>
      </c>
      <c r="U241">
        <v>0.70702362060546897</v>
      </c>
      <c r="V241">
        <v>3.1501874669999999E-6</v>
      </c>
      <c r="W241">
        <v>-3.9996802806849998E-3</v>
      </c>
      <c r="X241">
        <v>329</v>
      </c>
      <c r="Y241">
        <v>67.943313598632813</v>
      </c>
      <c r="Z241">
        <v>1.502096105710764</v>
      </c>
      <c r="AA241">
        <v>-0.40402162075042702</v>
      </c>
      <c r="AB241">
        <v>4.4070579111575997E-2</v>
      </c>
      <c r="AC241">
        <v>0.251441210508347</v>
      </c>
      <c r="AD241">
        <v>1.0033455608675841</v>
      </c>
      <c r="AE241">
        <v>4451.0716043574585</v>
      </c>
      <c r="AF241">
        <v>339</v>
      </c>
      <c r="AG241">
        <v>-1.9658896958569998E-3</v>
      </c>
      <c r="AH241">
        <v>2.2960680224281001E-2</v>
      </c>
      <c r="AI241">
        <v>1.71445528153592</v>
      </c>
      <c r="AJ241">
        <v>244</v>
      </c>
      <c r="AK241">
        <v>95</v>
      </c>
      <c r="AL241">
        <v>2241.9992366202941</v>
      </c>
      <c r="AM241">
        <v>350</v>
      </c>
      <c r="AN241">
        <v>5.5426052966740004E-3</v>
      </c>
      <c r="AO241">
        <v>-4.9550262772149996E-3</v>
      </c>
      <c r="AP241">
        <v>1.785470949824931</v>
      </c>
      <c r="AQ241">
        <v>244</v>
      </c>
      <c r="AR241">
        <v>106</v>
      </c>
      <c r="AS241">
        <v>1897.074979618824</v>
      </c>
      <c r="AT241">
        <v>329</v>
      </c>
      <c r="AU241">
        <v>8.4284742054790002E-3</v>
      </c>
      <c r="AV241">
        <v>1.3839469952400361</v>
      </c>
      <c r="AW241">
        <v>214</v>
      </c>
      <c r="AX241">
        <v>115</v>
      </c>
      <c r="AY241">
        <v>1561.9304083738641</v>
      </c>
      <c r="AZ241">
        <v>349</v>
      </c>
      <c r="BA241">
        <v>-1.1840588661799E-2</v>
      </c>
      <c r="BB241">
        <v>1.5319615460582E-2</v>
      </c>
      <c r="BC241">
        <v>1.761197888552261</v>
      </c>
      <c r="BD241">
        <v>214</v>
      </c>
      <c r="BE241">
        <v>135</v>
      </c>
      <c r="BF241">
        <v>1772.825667913364</v>
      </c>
      <c r="BG241">
        <v>309</v>
      </c>
      <c r="BH241">
        <v>1.8079179072333001E-2</v>
      </c>
      <c r="BI241">
        <v>1.4707228074755E-2</v>
      </c>
      <c r="BJ241">
        <v>1.747276487216342</v>
      </c>
      <c r="BK241">
        <v>214</v>
      </c>
      <c r="BL241">
        <v>95</v>
      </c>
      <c r="BM241">
        <v>1918.0095911499111</v>
      </c>
      <c r="BN241">
        <v>649342.80500000005</v>
      </c>
      <c r="BO241">
        <v>5767141.8140000002</v>
      </c>
    </row>
    <row r="242" spans="1:67" x14ac:dyDescent="0.25">
      <c r="A242">
        <v>194</v>
      </c>
      <c r="B242">
        <v>1.0636359671995343</v>
      </c>
      <c r="C242">
        <v>1.6375056918099999</v>
      </c>
      <c r="D242">
        <v>1.6404807598037605</v>
      </c>
      <c r="E242">
        <f t="shared" si="3"/>
        <v>4.3416224188132944</v>
      </c>
      <c r="F242">
        <v>0.23890724796999999</v>
      </c>
      <c r="G242">
        <v>0.55119684244</v>
      </c>
      <c r="H242">
        <v>0.20989590959000001</v>
      </c>
      <c r="I242">
        <v>7.2356400000000001</v>
      </c>
      <c r="J242" t="s">
        <v>67</v>
      </c>
      <c r="K242">
        <v>6.8520000000000003</v>
      </c>
      <c r="L242">
        <v>-4.7616470605134999E-2</v>
      </c>
      <c r="M242">
        <v>189.3867492675781</v>
      </c>
      <c r="N242">
        <v>115</v>
      </c>
      <c r="O242">
        <v>115</v>
      </c>
      <c r="P242">
        <v>1.3012114912271E-2</v>
      </c>
      <c r="Q242">
        <v>-0.26233726739883401</v>
      </c>
      <c r="R242">
        <v>0.121131211519241</v>
      </c>
      <c r="S242">
        <v>7.2647094726562E-2</v>
      </c>
      <c r="T242">
        <v>1.6443473173197329</v>
      </c>
      <c r="U242">
        <v>0.12172715365886699</v>
      </c>
      <c r="V242">
        <v>8.7529019800000003E-7</v>
      </c>
      <c r="W242">
        <v>1.35694083292E-3</v>
      </c>
      <c r="X242">
        <v>329</v>
      </c>
      <c r="Y242">
        <v>191.84925842285159</v>
      </c>
      <c r="Z242">
        <v>1.540857265836969</v>
      </c>
      <c r="AA242">
        <v>-0.43922576308250399</v>
      </c>
      <c r="AB242">
        <v>4.0449384599923997E-2</v>
      </c>
      <c r="AC242">
        <v>0.27112278342246998</v>
      </c>
      <c r="AD242">
        <v>1.116434638277908</v>
      </c>
      <c r="AE242">
        <v>4430.5588833058509</v>
      </c>
      <c r="AF242">
        <v>339</v>
      </c>
      <c r="AG242">
        <v>1.061795365997E-3</v>
      </c>
      <c r="AH242">
        <v>3.0291453173503999E-2</v>
      </c>
      <c r="AI242">
        <v>1.961594227108024</v>
      </c>
      <c r="AJ242">
        <v>234</v>
      </c>
      <c r="AK242">
        <v>105</v>
      </c>
      <c r="AL242">
        <v>2484.6130568323229</v>
      </c>
      <c r="AM242">
        <v>350</v>
      </c>
      <c r="AN242">
        <v>4.5107825983350001E-3</v>
      </c>
      <c r="AO242">
        <v>-2.4426388866419999E-3</v>
      </c>
      <c r="AP242">
        <v>1.927473877801315</v>
      </c>
      <c r="AQ242">
        <v>193</v>
      </c>
      <c r="AR242">
        <v>157</v>
      </c>
      <c r="AS242">
        <v>1891.3888025123119</v>
      </c>
      <c r="AT242">
        <v>329</v>
      </c>
      <c r="AU242">
        <v>5.1109302993280004E-3</v>
      </c>
      <c r="AV242">
        <v>1.7245759763631481</v>
      </c>
      <c r="AW242">
        <v>214</v>
      </c>
      <c r="AX242">
        <v>115</v>
      </c>
      <c r="AY242">
        <v>2048.139871596924</v>
      </c>
      <c r="AZ242">
        <v>349</v>
      </c>
      <c r="BA242">
        <v>7.3937972423140002E-3</v>
      </c>
      <c r="BB242">
        <v>2.2176753538251999E-2</v>
      </c>
      <c r="BC242">
        <v>1.798694072337663</v>
      </c>
      <c r="BD242">
        <v>224</v>
      </c>
      <c r="BE242">
        <v>125</v>
      </c>
      <c r="BF242">
        <v>2358.876008674627</v>
      </c>
      <c r="BG242">
        <v>309</v>
      </c>
      <c r="BH242">
        <v>1.2329715682998999E-2</v>
      </c>
      <c r="BI242">
        <v>4.6531176983355002E-2</v>
      </c>
      <c r="BJ242">
        <v>1.9087809004440739</v>
      </c>
      <c r="BK242">
        <v>194</v>
      </c>
      <c r="BL242">
        <v>115</v>
      </c>
      <c r="BM242">
        <v>2646.746352639901</v>
      </c>
      <c r="BN242">
        <v>649323.93500000006</v>
      </c>
      <c r="BO242">
        <v>5767040.2520000003</v>
      </c>
    </row>
    <row r="243" spans="1:67" x14ac:dyDescent="0.25">
      <c r="A243">
        <v>195</v>
      </c>
      <c r="B243">
        <v>1.1025643041259081</v>
      </c>
      <c r="C243">
        <v>1.86650096811</v>
      </c>
      <c r="D243">
        <v>1.1389135488286304</v>
      </c>
      <c r="E243">
        <f t="shared" si="3"/>
        <v>4.1079788210645383</v>
      </c>
      <c r="F243">
        <v>0.28828145919999998</v>
      </c>
      <c r="G243">
        <v>0.47184406089999997</v>
      </c>
      <c r="H243">
        <v>0.23987447989999999</v>
      </c>
      <c r="I243">
        <v>7.1165459999999996</v>
      </c>
      <c r="J243" t="s">
        <v>70</v>
      </c>
      <c r="K243">
        <v>7.383</v>
      </c>
      <c r="L243">
        <v>-3.7565115839242998E-2</v>
      </c>
      <c r="M243">
        <v>189.68138122558599</v>
      </c>
      <c r="N243">
        <v>115</v>
      </c>
      <c r="O243">
        <v>115</v>
      </c>
      <c r="P243">
        <v>2.8835583478211999E-2</v>
      </c>
      <c r="Q243">
        <v>-0.13316252827644301</v>
      </c>
      <c r="R243">
        <v>0.249341011047363</v>
      </c>
      <c r="S243">
        <v>0.12237548828125</v>
      </c>
      <c r="T243">
        <v>1.532972374246715</v>
      </c>
      <c r="U243">
        <v>1.5278404951095581</v>
      </c>
      <c r="V243">
        <v>4.9891843899999997E-7</v>
      </c>
      <c r="W243">
        <v>1.190721523017E-3</v>
      </c>
      <c r="X243">
        <v>329</v>
      </c>
      <c r="Y243">
        <v>59.593532562255859</v>
      </c>
      <c r="Z243">
        <v>1.52334089334544</v>
      </c>
      <c r="AA243">
        <v>-0.424099981784821</v>
      </c>
      <c r="AB243">
        <v>4.936895892024E-2</v>
      </c>
      <c r="AC243">
        <v>0.26184710860252403</v>
      </c>
      <c r="AD243">
        <v>1.039324062151473</v>
      </c>
      <c r="AE243">
        <v>4598.9652738458781</v>
      </c>
      <c r="AF243">
        <v>339</v>
      </c>
      <c r="AG243">
        <v>-1.1675511322990001E-3</v>
      </c>
      <c r="AH243">
        <v>3.7036966754935001E-2</v>
      </c>
      <c r="AI243">
        <v>1.602330806669408</v>
      </c>
      <c r="AJ243">
        <v>234</v>
      </c>
      <c r="AK243">
        <v>105</v>
      </c>
      <c r="AL243">
        <v>1924.864181994008</v>
      </c>
      <c r="AM243">
        <v>350</v>
      </c>
      <c r="AN243">
        <v>-3.1754090081E-5</v>
      </c>
      <c r="AO243">
        <v>-5.2754397221860001E-3</v>
      </c>
      <c r="AP243">
        <v>1.588210189620052</v>
      </c>
      <c r="AQ243">
        <v>193</v>
      </c>
      <c r="AR243">
        <v>157</v>
      </c>
      <c r="AS243">
        <v>1708.0908894906611</v>
      </c>
      <c r="AT243">
        <v>329</v>
      </c>
      <c r="AU243">
        <v>7.7363004046089997E-3</v>
      </c>
      <c r="AV243">
        <v>1.620696673744781</v>
      </c>
      <c r="AW243">
        <v>214</v>
      </c>
      <c r="AX243">
        <v>115</v>
      </c>
      <c r="AY243">
        <v>1851.70489075468</v>
      </c>
      <c r="AZ243">
        <v>349</v>
      </c>
      <c r="BA243">
        <v>6.9358567453929997E-3</v>
      </c>
      <c r="BB243">
        <v>1.9632674524142E-2</v>
      </c>
      <c r="BC243">
        <v>1.527236839538034</v>
      </c>
      <c r="BD243">
        <v>244</v>
      </c>
      <c r="BE243">
        <v>105</v>
      </c>
      <c r="BF243">
        <v>1998.4299139687821</v>
      </c>
      <c r="BG243">
        <v>309</v>
      </c>
      <c r="BH243">
        <v>1.081672362396E-2</v>
      </c>
      <c r="BI243">
        <v>2.2944966986076998E-2</v>
      </c>
      <c r="BJ243">
        <v>1.7510542403118019</v>
      </c>
      <c r="BK243">
        <v>194</v>
      </c>
      <c r="BL243">
        <v>115</v>
      </c>
      <c r="BM243">
        <v>2536.361761606619</v>
      </c>
      <c r="BN243">
        <v>649295.49899999995</v>
      </c>
      <c r="BO243">
        <v>5766862.0130000003</v>
      </c>
    </row>
    <row r="244" spans="1:67" x14ac:dyDescent="0.25">
      <c r="A244">
        <v>196</v>
      </c>
      <c r="B244">
        <v>0.97954600840217065</v>
      </c>
      <c r="C244">
        <v>1.80322950745</v>
      </c>
      <c r="D244">
        <v>0.76332585618656745</v>
      </c>
      <c r="E244">
        <f t="shared" si="3"/>
        <v>3.5461013720387382</v>
      </c>
      <c r="F244">
        <v>0.23580304487000001</v>
      </c>
      <c r="G244">
        <v>0.62843888985999996</v>
      </c>
      <c r="H244">
        <v>0.13575806526</v>
      </c>
      <c r="I244">
        <v>7.5654250000000003</v>
      </c>
      <c r="J244" t="s">
        <v>67</v>
      </c>
      <c r="K244">
        <v>5.0490000000000004</v>
      </c>
      <c r="L244">
        <v>-3.1081767752767001E-2</v>
      </c>
      <c r="M244">
        <v>189.63380432128909</v>
      </c>
      <c r="N244">
        <v>166</v>
      </c>
      <c r="O244">
        <v>166</v>
      </c>
      <c r="P244">
        <v>4.3622709810734003E-2</v>
      </c>
      <c r="Q244">
        <v>-1.015364289283752</v>
      </c>
      <c r="R244">
        <v>0.36769056320190402</v>
      </c>
      <c r="S244">
        <v>0.163833618164062</v>
      </c>
      <c r="T244">
        <v>1.825278863673077</v>
      </c>
      <c r="U244">
        <v>0</v>
      </c>
      <c r="V244">
        <v>1.1095530679999999E-6</v>
      </c>
      <c r="W244">
        <v>-7.2889267466960004E-3</v>
      </c>
      <c r="X244">
        <v>329</v>
      </c>
      <c r="Y244">
        <v>18.620197296142582</v>
      </c>
      <c r="Z244">
        <v>1.4598215673161239</v>
      </c>
      <c r="AA244">
        <v>-0.37787762284278897</v>
      </c>
      <c r="AB244">
        <v>3.7400305271149001E-2</v>
      </c>
      <c r="AC244">
        <v>0.241153284907341</v>
      </c>
      <c r="AD244">
        <v>0.899901071729865</v>
      </c>
      <c r="AE244">
        <v>3966.4152289587878</v>
      </c>
      <c r="AF244">
        <v>339</v>
      </c>
      <c r="AG244">
        <v>1.0195073346454E-2</v>
      </c>
      <c r="AH244">
        <v>3.4129690920338997E-2</v>
      </c>
      <c r="AI244">
        <v>1.9165065488423649</v>
      </c>
      <c r="AJ244">
        <v>234</v>
      </c>
      <c r="AK244">
        <v>105</v>
      </c>
      <c r="AL244">
        <v>1805.0122937903459</v>
      </c>
      <c r="AM244">
        <v>350</v>
      </c>
      <c r="AN244">
        <v>1.1153652995200001E-4</v>
      </c>
      <c r="AO244">
        <v>-3.794798634518E-3</v>
      </c>
      <c r="AP244">
        <v>1.7697364497971939</v>
      </c>
      <c r="AQ244">
        <v>265</v>
      </c>
      <c r="AR244">
        <v>85</v>
      </c>
      <c r="AS244">
        <v>1254.515239820907</v>
      </c>
      <c r="AT244">
        <v>329</v>
      </c>
      <c r="AU244">
        <v>-8.6889133288310001E-3</v>
      </c>
      <c r="AV244">
        <v>1.874277167796603</v>
      </c>
      <c r="AW244">
        <v>163</v>
      </c>
      <c r="AX244">
        <v>166</v>
      </c>
      <c r="AY244">
        <v>1870.190722142474</v>
      </c>
      <c r="AZ244">
        <v>349</v>
      </c>
      <c r="BA244">
        <v>-5.0571664788310001E-3</v>
      </c>
      <c r="BB244">
        <v>1.7158357072054001E-2</v>
      </c>
      <c r="BC244">
        <v>2.0680247206386841</v>
      </c>
      <c r="BD244">
        <v>214</v>
      </c>
      <c r="BE244">
        <v>135</v>
      </c>
      <c r="BF244">
        <v>1765.168071549462</v>
      </c>
      <c r="BG244">
        <v>309</v>
      </c>
      <c r="BH244">
        <v>-9.5295598923790005E-3</v>
      </c>
      <c r="BI244">
        <v>8.1240466937120004E-3</v>
      </c>
      <c r="BJ244">
        <v>1.8750368666312749</v>
      </c>
      <c r="BK244">
        <v>184</v>
      </c>
      <c r="BL244">
        <v>125</v>
      </c>
      <c r="BM244">
        <v>1779.6872154405789</v>
      </c>
      <c r="BN244">
        <v>649388.94799999997</v>
      </c>
      <c r="BO244">
        <v>5766810.8210000005</v>
      </c>
    </row>
    <row r="245" spans="1:67" x14ac:dyDescent="0.25">
      <c r="A245">
        <v>197</v>
      </c>
      <c r="B245">
        <v>1.1401358563739026</v>
      </c>
      <c r="C245">
        <v>2.03153153381</v>
      </c>
      <c r="D245">
        <v>0.70074181719988382</v>
      </c>
      <c r="E245">
        <f t="shared" si="3"/>
        <v>3.8724092073837859</v>
      </c>
      <c r="F245">
        <v>0.19418210928999999</v>
      </c>
      <c r="G245">
        <v>0.70575911797000002</v>
      </c>
      <c r="H245">
        <v>0.10005877274</v>
      </c>
      <c r="I245">
        <v>7.8943519999999996</v>
      </c>
      <c r="J245" t="s">
        <v>67</v>
      </c>
      <c r="K245">
        <v>5.9619999999999997</v>
      </c>
      <c r="L245">
        <v>4.5844189822673999E-2</v>
      </c>
      <c r="M245">
        <v>190.18193054199219</v>
      </c>
      <c r="N245">
        <v>166</v>
      </c>
      <c r="O245">
        <v>166</v>
      </c>
      <c r="P245">
        <v>1.6052184626459999E-2</v>
      </c>
      <c r="Q245">
        <v>-1.0182017087936399</v>
      </c>
      <c r="R245">
        <v>0.14750915765762301</v>
      </c>
      <c r="S245">
        <v>8.3969116210938E-2</v>
      </c>
      <c r="T245">
        <v>1.86327231080858</v>
      </c>
      <c r="U245">
        <v>0</v>
      </c>
      <c r="V245">
        <v>9.4378975699999997E-7</v>
      </c>
      <c r="W245">
        <v>-7.6858894899490002E-3</v>
      </c>
      <c r="X245">
        <v>329</v>
      </c>
      <c r="Y245">
        <v>316.008544921875</v>
      </c>
      <c r="Z245">
        <v>1.44394267072233</v>
      </c>
      <c r="AA245">
        <v>-0.37110394239425698</v>
      </c>
      <c r="AB245">
        <v>3.2286379486322E-2</v>
      </c>
      <c r="AC245">
        <v>0.22715170681476601</v>
      </c>
      <c r="AD245">
        <v>0.86394730083425997</v>
      </c>
      <c r="AE245">
        <v>4104.9884365100634</v>
      </c>
      <c r="AF245">
        <v>339</v>
      </c>
      <c r="AG245">
        <v>1.5314654505900001E-3</v>
      </c>
      <c r="AH245">
        <v>3.187058785869E-2</v>
      </c>
      <c r="AI245">
        <v>1.8299072329000079</v>
      </c>
      <c r="AJ245">
        <v>234</v>
      </c>
      <c r="AK245">
        <v>105</v>
      </c>
      <c r="AL245">
        <v>1646.083539232292</v>
      </c>
      <c r="AM245">
        <v>350</v>
      </c>
      <c r="AN245">
        <v>-7.8678405959390005E-3</v>
      </c>
      <c r="AO245">
        <v>-3.9623186003780002E-3</v>
      </c>
      <c r="AP245">
        <v>1.873044825691599</v>
      </c>
      <c r="AQ245">
        <v>193</v>
      </c>
      <c r="AR245">
        <v>157</v>
      </c>
      <c r="AS245">
        <v>1353.0809059304111</v>
      </c>
      <c r="AT245">
        <v>329</v>
      </c>
      <c r="AU245">
        <v>-6.9456403754299999E-3</v>
      </c>
      <c r="AV245">
        <v>1.9243771006243311</v>
      </c>
      <c r="AW245">
        <v>163</v>
      </c>
      <c r="AX245">
        <v>166</v>
      </c>
      <c r="AY245">
        <v>1750.757950353054</v>
      </c>
      <c r="AZ245">
        <v>349</v>
      </c>
      <c r="BA245">
        <v>-4.4348662148129998E-3</v>
      </c>
      <c r="BB245">
        <v>1.8085682947042998E-2</v>
      </c>
      <c r="BC245">
        <v>2.0338265909336681</v>
      </c>
      <c r="BD245">
        <v>214</v>
      </c>
      <c r="BE245">
        <v>135</v>
      </c>
      <c r="BF245">
        <v>1628.6851753057581</v>
      </c>
      <c r="BG245">
        <v>309</v>
      </c>
      <c r="BH245">
        <v>-2.379267950372E-2</v>
      </c>
      <c r="BI245">
        <v>5.9792770141749996E-3</v>
      </c>
      <c r="BJ245">
        <v>2.1353593049899269</v>
      </c>
      <c r="BK245">
        <v>164</v>
      </c>
      <c r="BL245">
        <v>145</v>
      </c>
      <c r="BM245">
        <v>1776.4124086039319</v>
      </c>
      <c r="BN245">
        <v>649300.42700000003</v>
      </c>
      <c r="BO245">
        <v>5766731.7450000001</v>
      </c>
    </row>
    <row r="246" spans="1:67" x14ac:dyDescent="0.25">
      <c r="A246">
        <v>198</v>
      </c>
      <c r="B246">
        <v>1.5341307459145546</v>
      </c>
      <c r="C246">
        <v>2.10758020873</v>
      </c>
      <c r="D246">
        <v>1.2958297645956889</v>
      </c>
      <c r="E246">
        <f t="shared" si="3"/>
        <v>4.9375407192402427</v>
      </c>
      <c r="F246">
        <v>0.20055987619999999</v>
      </c>
      <c r="G246">
        <v>0.70789647735000005</v>
      </c>
      <c r="H246">
        <v>9.1543646450000002E-2</v>
      </c>
      <c r="I246">
        <v>7.6444400000000003</v>
      </c>
      <c r="J246" t="s">
        <v>67</v>
      </c>
      <c r="K246">
        <v>8.8780000000000001</v>
      </c>
      <c r="L246">
        <v>3.5227347165346E-2</v>
      </c>
      <c r="M246">
        <v>190.29217529296881</v>
      </c>
      <c r="N246">
        <v>166</v>
      </c>
      <c r="O246">
        <v>166</v>
      </c>
      <c r="P246">
        <v>1.9913461059332001E-2</v>
      </c>
      <c r="Q246">
        <v>-1.089514493942261</v>
      </c>
      <c r="R246">
        <v>0.11983095109462701</v>
      </c>
      <c r="S246">
        <v>6.1019897460938E-2</v>
      </c>
      <c r="T246">
        <v>1.905588401351588</v>
      </c>
      <c r="U246">
        <v>1.6857097148895259</v>
      </c>
      <c r="V246">
        <v>1.8663502029999999E-6</v>
      </c>
      <c r="W246">
        <v>-7.5627290643749999E-3</v>
      </c>
      <c r="X246">
        <v>329</v>
      </c>
      <c r="Y246">
        <v>139.275146484375</v>
      </c>
      <c r="Z246">
        <v>1.44186449916144</v>
      </c>
      <c r="AA246">
        <v>-0.36701741814613298</v>
      </c>
      <c r="AB246">
        <v>2.5849854573607001E-2</v>
      </c>
      <c r="AC246">
        <v>0.222458630800247</v>
      </c>
      <c r="AD246">
        <v>0.869252704550184</v>
      </c>
      <c r="AE246">
        <v>4240.0460453803198</v>
      </c>
      <c r="AF246">
        <v>339</v>
      </c>
      <c r="AG246">
        <v>6.7929331158930002E-3</v>
      </c>
      <c r="AH246">
        <v>2.3454093732570999E-2</v>
      </c>
      <c r="AI246">
        <v>1.81451567637233</v>
      </c>
      <c r="AJ246">
        <v>234</v>
      </c>
      <c r="AK246">
        <v>105</v>
      </c>
      <c r="AL246">
        <v>1555.8625139625869</v>
      </c>
      <c r="AM246">
        <v>350</v>
      </c>
      <c r="AN246">
        <v>-3.7814174433489999E-3</v>
      </c>
      <c r="AO246">
        <v>-4.0140313371650003E-3</v>
      </c>
      <c r="AP246">
        <v>1.8538540075059251</v>
      </c>
      <c r="AQ246">
        <v>193</v>
      </c>
      <c r="AR246">
        <v>157</v>
      </c>
      <c r="AS246">
        <v>1405.3865832332101</v>
      </c>
      <c r="AT246">
        <v>329</v>
      </c>
      <c r="AU246">
        <v>-9.5601498804649999E-3</v>
      </c>
      <c r="AV246">
        <v>1.964459522603202</v>
      </c>
      <c r="AW246">
        <v>163</v>
      </c>
      <c r="AX246">
        <v>166</v>
      </c>
      <c r="AY246">
        <v>1857.8547138107631</v>
      </c>
      <c r="AZ246">
        <v>349</v>
      </c>
      <c r="BA246">
        <v>-7.7100954759729999E-3</v>
      </c>
      <c r="BB246">
        <v>1.7467568063479998E-2</v>
      </c>
      <c r="BC246">
        <v>2.0493636847593542</v>
      </c>
      <c r="BD246">
        <v>204</v>
      </c>
      <c r="BE246">
        <v>145</v>
      </c>
      <c r="BF246">
        <v>1687.9964521401521</v>
      </c>
      <c r="BG246">
        <v>309</v>
      </c>
      <c r="BH246">
        <v>-2.6239853947484001E-2</v>
      </c>
      <c r="BI246">
        <v>6.1823869976810001E-3</v>
      </c>
      <c r="BJ246">
        <v>2.1837802354246461</v>
      </c>
      <c r="BK246">
        <v>153</v>
      </c>
      <c r="BL246">
        <v>156</v>
      </c>
      <c r="BM246">
        <v>1840.601939293015</v>
      </c>
      <c r="BN246">
        <v>649339.14199999999</v>
      </c>
      <c r="BO246">
        <v>5766570.7659999998</v>
      </c>
    </row>
    <row r="247" spans="1:67" x14ac:dyDescent="0.25">
      <c r="A247">
        <v>206</v>
      </c>
      <c r="B247">
        <v>0.96329721084412612</v>
      </c>
      <c r="C247">
        <v>2.01268813611</v>
      </c>
      <c r="D247">
        <v>1.3364610705006439</v>
      </c>
      <c r="E247">
        <f t="shared" si="3"/>
        <v>4.3124464174547699</v>
      </c>
      <c r="F247">
        <v>0.26155137456999999</v>
      </c>
      <c r="G247">
        <v>0.32347770602999998</v>
      </c>
      <c r="H247">
        <v>0.41497091940000003</v>
      </c>
      <c r="I247">
        <v>7.00345</v>
      </c>
      <c r="J247" t="s">
        <v>67</v>
      </c>
      <c r="K247">
        <v>6.5830000000000002</v>
      </c>
      <c r="L247">
        <v>-0.15078262984752699</v>
      </c>
      <c r="M247">
        <v>188.39518737792969</v>
      </c>
      <c r="N247">
        <v>125</v>
      </c>
      <c r="O247">
        <v>105</v>
      </c>
      <c r="P247">
        <v>2.6654558256269001E-2</v>
      </c>
      <c r="Q247">
        <v>-0.32857829332351701</v>
      </c>
      <c r="R247">
        <v>0.237796515226364</v>
      </c>
      <c r="S247">
        <v>0.116531372070312</v>
      </c>
      <c r="T247">
        <v>1.5191326849946101</v>
      </c>
      <c r="U247">
        <v>0.48476502299308799</v>
      </c>
      <c r="V247">
        <v>1.26099269E-6</v>
      </c>
      <c r="W247">
        <v>3.325019031763E-3</v>
      </c>
      <c r="X247">
        <v>359</v>
      </c>
      <c r="Y247">
        <v>323.20541381835938</v>
      </c>
      <c r="Z247">
        <v>1.6824527193771499</v>
      </c>
      <c r="AA247">
        <v>-0.54175966978073098</v>
      </c>
      <c r="AB247">
        <v>5.3891535848379003E-2</v>
      </c>
      <c r="AC247">
        <v>0.3772292137146</v>
      </c>
      <c r="AD247">
        <v>1.451571711624644</v>
      </c>
      <c r="AE247">
        <v>3155.5074448067899</v>
      </c>
      <c r="AF247">
        <v>339</v>
      </c>
      <c r="AG247">
        <v>-6.5425313431360004E-3</v>
      </c>
      <c r="AH247">
        <v>3.9016181072866002E-2</v>
      </c>
      <c r="AI247">
        <v>1.846968590258554</v>
      </c>
      <c r="AJ247">
        <v>234</v>
      </c>
      <c r="AK247">
        <v>105</v>
      </c>
      <c r="AL247">
        <v>2737.3696910430181</v>
      </c>
      <c r="AM247">
        <v>360</v>
      </c>
      <c r="AN247">
        <v>1.6621995753595999E-2</v>
      </c>
      <c r="AO247">
        <v>2.6680613829842999E-2</v>
      </c>
      <c r="AP247">
        <v>1.5788840896373371</v>
      </c>
      <c r="AQ247">
        <v>324</v>
      </c>
      <c r="AR247">
        <v>36</v>
      </c>
      <c r="AS247">
        <v>2821.4369323439</v>
      </c>
      <c r="AT247">
        <v>359</v>
      </c>
      <c r="AU247">
        <v>1.5980904609868E-2</v>
      </c>
      <c r="AV247">
        <v>1.8938156362956391</v>
      </c>
      <c r="AW247">
        <v>234</v>
      </c>
      <c r="AX247">
        <v>125</v>
      </c>
      <c r="AY247">
        <v>2757.297859792197</v>
      </c>
      <c r="AZ247">
        <v>349</v>
      </c>
      <c r="BA247">
        <v>1.5624994697969999E-2</v>
      </c>
      <c r="BB247">
        <v>4.6458893305400002E-3</v>
      </c>
      <c r="BC247">
        <v>2.0342312986970978</v>
      </c>
      <c r="BD247">
        <v>224</v>
      </c>
      <c r="BE247">
        <v>125</v>
      </c>
      <c r="BF247">
        <v>2871.226488271684</v>
      </c>
      <c r="BG247">
        <v>309</v>
      </c>
      <c r="BH247">
        <v>2.1198051353905002E-2</v>
      </c>
      <c r="BI247">
        <v>4.5325731102329E-2</v>
      </c>
      <c r="BJ247">
        <v>1.9276752161909101</v>
      </c>
      <c r="BK247">
        <v>214</v>
      </c>
      <c r="BL247">
        <v>95</v>
      </c>
      <c r="BM247">
        <v>2945.6965642719201</v>
      </c>
      <c r="BN247">
        <v>649457.63899999997</v>
      </c>
      <c r="BO247">
        <v>5768579.665</v>
      </c>
    </row>
    <row r="248" spans="1:67" x14ac:dyDescent="0.25">
      <c r="A248">
        <v>207</v>
      </c>
      <c r="B248">
        <v>1.2834536493630271</v>
      </c>
      <c r="C248">
        <v>2.36163619994</v>
      </c>
      <c r="D248">
        <v>1.3563719717004692</v>
      </c>
      <c r="E248">
        <f t="shared" si="3"/>
        <v>5.0014618210034962</v>
      </c>
      <c r="F248">
        <v>0.34024641099000003</v>
      </c>
      <c r="G248">
        <v>1.9586801179999998E-2</v>
      </c>
      <c r="H248">
        <v>0.64016678782000003</v>
      </c>
      <c r="I248">
        <v>6.8924000000000003</v>
      </c>
      <c r="J248" t="s">
        <v>67</v>
      </c>
      <c r="K248">
        <v>5.0720000000000001</v>
      </c>
      <c r="L248">
        <v>4.7651514410972998E-2</v>
      </c>
      <c r="M248">
        <v>188.4664306640625</v>
      </c>
      <c r="N248">
        <v>105</v>
      </c>
      <c r="O248">
        <v>105</v>
      </c>
      <c r="P248">
        <v>8.3730608224868996E-2</v>
      </c>
      <c r="Q248">
        <v>-0.401114642620087</v>
      </c>
      <c r="R248">
        <v>0.71808779239654497</v>
      </c>
      <c r="S248">
        <v>0.285018920898438</v>
      </c>
      <c r="T248">
        <v>1.4602866345515499</v>
      </c>
      <c r="U248">
        <v>0.87369036674499501</v>
      </c>
      <c r="V248">
        <v>3.4151557880000001E-6</v>
      </c>
      <c r="W248">
        <v>3.9455201476810003E-3</v>
      </c>
      <c r="X248">
        <v>359</v>
      </c>
      <c r="Y248">
        <v>168.37713623046881</v>
      </c>
      <c r="Z248">
        <v>1.7000797742972531</v>
      </c>
      <c r="AA248">
        <v>-0.56389892101287797</v>
      </c>
      <c r="AB248">
        <v>2.1227234974503999E-2</v>
      </c>
      <c r="AC248">
        <v>0.360409885644913</v>
      </c>
      <c r="AD248">
        <v>1.4944534671163761</v>
      </c>
      <c r="AE248">
        <v>2796.295786469303</v>
      </c>
      <c r="AF248">
        <v>339</v>
      </c>
      <c r="AG248">
        <v>-1.0711899063564999E-2</v>
      </c>
      <c r="AH248">
        <v>4.3487241114929E-2</v>
      </c>
      <c r="AI248">
        <v>1.909394225617866</v>
      </c>
      <c r="AJ248">
        <v>244</v>
      </c>
      <c r="AK248">
        <v>95</v>
      </c>
      <c r="AL248">
        <v>2704.3778114445222</v>
      </c>
      <c r="AM248">
        <v>360</v>
      </c>
      <c r="AN248">
        <v>1.1951637521744E-2</v>
      </c>
      <c r="AO248">
        <v>2.884963574376E-2</v>
      </c>
      <c r="AP248">
        <v>1.6295817641694981</v>
      </c>
      <c r="AQ248">
        <v>335</v>
      </c>
      <c r="AR248">
        <v>25</v>
      </c>
      <c r="AS248">
        <v>2771.4159735143498</v>
      </c>
      <c r="AT248">
        <v>359</v>
      </c>
      <c r="AU248">
        <v>1.2799371163023E-2</v>
      </c>
      <c r="AV248">
        <v>1.8444830722997909</v>
      </c>
      <c r="AW248">
        <v>313</v>
      </c>
      <c r="AX248">
        <v>46</v>
      </c>
      <c r="AY248">
        <v>2857.746218430058</v>
      </c>
      <c r="AZ248">
        <v>349</v>
      </c>
      <c r="BA248">
        <v>1.4794144530867E-2</v>
      </c>
      <c r="BB248">
        <v>1.8263468332869999E-3</v>
      </c>
      <c r="BC248">
        <v>2.0737581609975941</v>
      </c>
      <c r="BD248">
        <v>244</v>
      </c>
      <c r="BE248">
        <v>105</v>
      </c>
      <c r="BF248">
        <v>2698.821790624007</v>
      </c>
      <c r="BG248">
        <v>309</v>
      </c>
      <c r="BH248">
        <v>1.6877879612283E-2</v>
      </c>
      <c r="BI248">
        <v>3.7538035913717002E-2</v>
      </c>
      <c r="BJ248">
        <v>1.8491351357876049</v>
      </c>
      <c r="BK248">
        <v>214</v>
      </c>
      <c r="BL248">
        <v>95</v>
      </c>
      <c r="BM248">
        <v>2879.205536585966</v>
      </c>
      <c r="BN248">
        <v>649424.47900000005</v>
      </c>
      <c r="BO248">
        <v>5768624.3729999997</v>
      </c>
    </row>
    <row r="249" spans="1:67" x14ac:dyDescent="0.25">
      <c r="A249">
        <v>208</v>
      </c>
      <c r="B249">
        <v>2.5586635069883439</v>
      </c>
      <c r="C249">
        <v>1.74332054015</v>
      </c>
      <c r="D249">
        <v>0.86006034078286797</v>
      </c>
      <c r="E249">
        <f t="shared" si="3"/>
        <v>5.1620443879212115</v>
      </c>
      <c r="F249">
        <v>0.33945679044999999</v>
      </c>
      <c r="G249">
        <v>0.36713355684999999</v>
      </c>
      <c r="H249">
        <v>0.29340965270000002</v>
      </c>
      <c r="I249">
        <v>7.0124000000000004</v>
      </c>
      <c r="J249" t="s">
        <v>67</v>
      </c>
      <c r="K249">
        <v>4.8259999999999996</v>
      </c>
      <c r="L249">
        <v>0.37047383189201399</v>
      </c>
      <c r="M249">
        <v>189.24061584472659</v>
      </c>
      <c r="N249">
        <v>125</v>
      </c>
      <c r="O249">
        <v>125</v>
      </c>
      <c r="P249">
        <v>7.0610858500003995E-2</v>
      </c>
      <c r="Q249">
        <v>-0.24538175761699699</v>
      </c>
      <c r="R249">
        <v>0.45924586057663003</v>
      </c>
      <c r="S249">
        <v>0.250595092773438</v>
      </c>
      <c r="T249">
        <v>1.6342670078838819</v>
      </c>
      <c r="U249">
        <v>0</v>
      </c>
      <c r="V249">
        <v>2.6171532227000001E-5</v>
      </c>
      <c r="W249">
        <v>2.476960187778E-3</v>
      </c>
      <c r="X249">
        <v>329</v>
      </c>
      <c r="Y249">
        <v>303.02413940429688</v>
      </c>
      <c r="Z249">
        <v>1.499215555681926</v>
      </c>
      <c r="AA249">
        <v>-0.410758316516876</v>
      </c>
      <c r="AB249">
        <v>5.3631734102963999E-2</v>
      </c>
      <c r="AC249">
        <v>0.26381108164787298</v>
      </c>
      <c r="AD249">
        <v>0.97001570830335704</v>
      </c>
      <c r="AE249">
        <v>4368.5848309361754</v>
      </c>
      <c r="AF249">
        <v>339</v>
      </c>
      <c r="AG249">
        <v>-3.3013161732009999E-3</v>
      </c>
      <c r="AH249">
        <v>2.7756083452648999E-2</v>
      </c>
      <c r="AI249">
        <v>1.6040091176676139</v>
      </c>
      <c r="AJ249">
        <v>234</v>
      </c>
      <c r="AK249">
        <v>105</v>
      </c>
      <c r="AL249">
        <v>1892.2917310652781</v>
      </c>
      <c r="AM249">
        <v>350</v>
      </c>
      <c r="AN249">
        <v>8.5672762830700001E-4</v>
      </c>
      <c r="AO249">
        <v>2.3120822853095999E-2</v>
      </c>
      <c r="AP249">
        <v>1.4745308232288179</v>
      </c>
      <c r="AQ249">
        <v>265</v>
      </c>
      <c r="AR249">
        <v>85</v>
      </c>
      <c r="AS249">
        <v>1615.412055399923</v>
      </c>
      <c r="AT249">
        <v>329</v>
      </c>
      <c r="AU249">
        <v>-5.4550008954240004E-3</v>
      </c>
      <c r="AV249">
        <v>1.404572083724859</v>
      </c>
      <c r="AW249">
        <v>224</v>
      </c>
      <c r="AX249">
        <v>105</v>
      </c>
      <c r="AY249">
        <v>1594.3303483200079</v>
      </c>
      <c r="AZ249">
        <v>349</v>
      </c>
      <c r="BA249">
        <v>-1.8832120432831001E-2</v>
      </c>
      <c r="BB249">
        <v>4.2484385766139998E-3</v>
      </c>
      <c r="BC249">
        <v>2.1690437063890609</v>
      </c>
      <c r="BD249">
        <v>193</v>
      </c>
      <c r="BE249">
        <v>156</v>
      </c>
      <c r="BF249">
        <v>1913.559418625827</v>
      </c>
      <c r="BG249">
        <v>309</v>
      </c>
      <c r="BH249">
        <v>2.1256630702760002E-3</v>
      </c>
      <c r="BI249">
        <v>4.6667741582297001E-2</v>
      </c>
      <c r="BJ249">
        <v>2.066813274777576</v>
      </c>
      <c r="BK249">
        <v>225</v>
      </c>
      <c r="BL249">
        <v>84</v>
      </c>
      <c r="BM249">
        <v>2021.41395189829</v>
      </c>
      <c r="BN249">
        <v>649509.15</v>
      </c>
      <c r="BO249">
        <v>5768496.7549999999</v>
      </c>
    </row>
    <row r="250" spans="1:67" x14ac:dyDescent="0.25">
      <c r="A250">
        <v>211</v>
      </c>
      <c r="B250">
        <v>1.3918533530688226</v>
      </c>
      <c r="C250">
        <v>2.00971028823</v>
      </c>
      <c r="D250">
        <v>1.28054587426</v>
      </c>
      <c r="E250">
        <f t="shared" si="3"/>
        <v>4.6821095155588228</v>
      </c>
      <c r="F250">
        <v>0.2488425568</v>
      </c>
      <c r="G250">
        <v>0.57460082490999997</v>
      </c>
      <c r="H250">
        <v>0.17655661828999999</v>
      </c>
      <c r="I250">
        <v>7.1194344000000003</v>
      </c>
      <c r="J250" t="s">
        <v>67</v>
      </c>
      <c r="K250">
        <v>5.7</v>
      </c>
      <c r="L250">
        <v>9.6801899373530995E-2</v>
      </c>
      <c r="M250">
        <v>189.23030090332031</v>
      </c>
      <c r="N250">
        <v>125</v>
      </c>
      <c r="O250">
        <v>125</v>
      </c>
      <c r="P250">
        <v>2.5254186242818999E-2</v>
      </c>
      <c r="Q250">
        <v>-0.27307173609733598</v>
      </c>
      <c r="R250">
        <v>0.19179420173168199</v>
      </c>
      <c r="S250">
        <v>9.326171875E-2</v>
      </c>
      <c r="T250">
        <v>1.762822422217273</v>
      </c>
      <c r="U250">
        <v>0</v>
      </c>
      <c r="V250">
        <v>2.953891453E-6</v>
      </c>
      <c r="W250">
        <v>1.9311733776700001E-3</v>
      </c>
      <c r="X250">
        <v>329</v>
      </c>
      <c r="Y250">
        <v>256.21792602539063</v>
      </c>
      <c r="Z250">
        <v>1.517390502657449</v>
      </c>
      <c r="AA250">
        <v>-0.42282217741012601</v>
      </c>
      <c r="AB250">
        <v>4.4058356434107E-2</v>
      </c>
      <c r="AC250">
        <v>0.27015390992164601</v>
      </c>
      <c r="AD250">
        <v>1.0468153427773901</v>
      </c>
      <c r="AE250">
        <v>4504.2545204422004</v>
      </c>
      <c r="AF250">
        <v>339</v>
      </c>
      <c r="AG250">
        <v>-3.8520539296580001E-3</v>
      </c>
      <c r="AH250">
        <v>3.5892943164205E-2</v>
      </c>
      <c r="AI250">
        <v>1.393564352987408</v>
      </c>
      <c r="AJ250">
        <v>234</v>
      </c>
      <c r="AK250">
        <v>105</v>
      </c>
      <c r="AL250">
        <v>1704.924892275598</v>
      </c>
      <c r="AM250">
        <v>350</v>
      </c>
      <c r="AN250">
        <v>6.3980139435009997E-3</v>
      </c>
      <c r="AO250">
        <v>1.6079640521060999E-2</v>
      </c>
      <c r="AP250">
        <v>1.729434160135211</v>
      </c>
      <c r="AQ250">
        <v>204</v>
      </c>
      <c r="AR250">
        <v>146</v>
      </c>
      <c r="AS250">
        <v>1842.5018250294279</v>
      </c>
      <c r="AT250">
        <v>329</v>
      </c>
      <c r="AU250">
        <v>5.033348633248E-3</v>
      </c>
      <c r="AV250">
        <v>1.9120528745718961</v>
      </c>
      <c r="AW250">
        <v>204</v>
      </c>
      <c r="AX250">
        <v>125</v>
      </c>
      <c r="AY250">
        <v>2120.908961745828</v>
      </c>
      <c r="AZ250">
        <v>329</v>
      </c>
      <c r="BA250">
        <v>1.0861522907296001E-2</v>
      </c>
      <c r="BB250">
        <v>2.6910895859704999E-2</v>
      </c>
      <c r="BC250">
        <v>2.0983199610245089</v>
      </c>
      <c r="BD250">
        <v>204</v>
      </c>
      <c r="BE250">
        <v>125</v>
      </c>
      <c r="BF250">
        <v>2556.107672899137</v>
      </c>
      <c r="BG250">
        <v>309</v>
      </c>
      <c r="BH250">
        <v>1.38371702295E-2</v>
      </c>
      <c r="BI250">
        <v>3.9878453763518999E-2</v>
      </c>
      <c r="BJ250">
        <v>2.0911988009697211</v>
      </c>
      <c r="BK250">
        <v>184</v>
      </c>
      <c r="BL250">
        <v>125</v>
      </c>
      <c r="BM250">
        <v>2731.5285351083362</v>
      </c>
      <c r="BN250">
        <v>649572.86600000004</v>
      </c>
      <c r="BO250">
        <v>5768263.6869999999</v>
      </c>
    </row>
    <row r="251" spans="1:67" x14ac:dyDescent="0.25">
      <c r="A251">
        <v>218</v>
      </c>
      <c r="B251">
        <v>1.1370719569896579</v>
      </c>
      <c r="C251">
        <v>2.2452542705899998</v>
      </c>
      <c r="D251">
        <v>0.7175282846835499</v>
      </c>
      <c r="E251">
        <f t="shared" si="3"/>
        <v>4.0998545122632075</v>
      </c>
      <c r="F251">
        <v>0.19739728140999999</v>
      </c>
      <c r="G251">
        <v>0.69634080606000004</v>
      </c>
      <c r="H251">
        <v>0.10626191253</v>
      </c>
      <c r="I251">
        <v>7.4955530000000001</v>
      </c>
      <c r="J251" t="s">
        <v>67</v>
      </c>
      <c r="K251">
        <v>5.8819999999999997</v>
      </c>
      <c r="L251">
        <v>2.3786142468451999E-2</v>
      </c>
      <c r="M251">
        <v>189.10435485839841</v>
      </c>
      <c r="N251">
        <v>166</v>
      </c>
      <c r="O251">
        <v>166</v>
      </c>
      <c r="P251">
        <v>1.8131496384740001E-2</v>
      </c>
      <c r="Q251">
        <v>-0.91073727607727095</v>
      </c>
      <c r="R251">
        <v>0.15979765355587</v>
      </c>
      <c r="S251">
        <v>7.6522827148438E-2</v>
      </c>
      <c r="T251">
        <v>1.8387371062345039</v>
      </c>
      <c r="U251">
        <v>0</v>
      </c>
      <c r="V251">
        <v>7.4696441699999999E-7</v>
      </c>
      <c r="W251">
        <v>-7.4040605686599998E-3</v>
      </c>
      <c r="X251">
        <v>329</v>
      </c>
      <c r="Y251">
        <v>57.841358184814453</v>
      </c>
      <c r="Z251">
        <v>1.448723529423986</v>
      </c>
      <c r="AA251">
        <v>-0.37252789735794101</v>
      </c>
      <c r="AB251">
        <v>3.5879146307706999E-2</v>
      </c>
      <c r="AC251">
        <v>0.232341289520264</v>
      </c>
      <c r="AD251">
        <v>0.89018807850954695</v>
      </c>
      <c r="AE251">
        <v>4365.9315064675493</v>
      </c>
      <c r="AF251">
        <v>339</v>
      </c>
      <c r="AG251">
        <v>-2.3537131689594998E-2</v>
      </c>
      <c r="AH251">
        <v>4.3642372649594002E-2</v>
      </c>
      <c r="AI251">
        <v>1.721504485590972</v>
      </c>
      <c r="AJ251">
        <v>214</v>
      </c>
      <c r="AK251">
        <v>125</v>
      </c>
      <c r="AL251">
        <v>1570.6212301504461</v>
      </c>
      <c r="AM251">
        <v>350</v>
      </c>
      <c r="AN251">
        <v>-2.105308297512E-3</v>
      </c>
      <c r="AO251">
        <v>2.3891507426879E-2</v>
      </c>
      <c r="AP251">
        <v>2.074788824682178</v>
      </c>
      <c r="AQ251">
        <v>265</v>
      </c>
      <c r="AR251">
        <v>85</v>
      </c>
      <c r="AS251">
        <v>1650.0010633039819</v>
      </c>
      <c r="AT251">
        <v>329</v>
      </c>
      <c r="AU251">
        <v>-1.9484505379027E-2</v>
      </c>
      <c r="AV251">
        <v>1.929023633101169</v>
      </c>
      <c r="AW251">
        <v>163</v>
      </c>
      <c r="AX251">
        <v>166</v>
      </c>
      <c r="AY251">
        <v>1869.279257998408</v>
      </c>
      <c r="AZ251">
        <v>349</v>
      </c>
      <c r="BA251">
        <v>-1.5616822521735E-2</v>
      </c>
      <c r="BB251">
        <v>1.165811155946E-2</v>
      </c>
      <c r="BC251">
        <v>1.747620691239004</v>
      </c>
      <c r="BD251">
        <v>214</v>
      </c>
      <c r="BE251">
        <v>135</v>
      </c>
      <c r="BF251">
        <v>1559.5059638582709</v>
      </c>
      <c r="BG251">
        <v>309</v>
      </c>
      <c r="BH251">
        <v>1.3735093047866E-2</v>
      </c>
      <c r="BI251">
        <v>2.2373411272780998E-2</v>
      </c>
      <c r="BJ251">
        <v>1.5054219873413139</v>
      </c>
      <c r="BK251">
        <v>214</v>
      </c>
      <c r="BL251">
        <v>95</v>
      </c>
      <c r="BM251">
        <v>1418.4229538276991</v>
      </c>
      <c r="BN251">
        <v>649533.13500000001</v>
      </c>
      <c r="BO251">
        <v>5767620.3490000004</v>
      </c>
    </row>
    <row r="252" spans="1:67" x14ac:dyDescent="0.25">
      <c r="A252">
        <v>219</v>
      </c>
      <c r="B252">
        <v>0.9690888190615855</v>
      </c>
      <c r="C252">
        <v>2.3758828760299999</v>
      </c>
      <c r="D252">
        <v>0.99430151974048375</v>
      </c>
      <c r="E252">
        <f t="shared" si="3"/>
        <v>4.339273214832069</v>
      </c>
      <c r="F252">
        <v>0.25682086572000001</v>
      </c>
      <c r="G252">
        <v>0.62859177773999997</v>
      </c>
      <c r="H252">
        <v>0.11458735654</v>
      </c>
      <c r="I252">
        <v>7.57</v>
      </c>
      <c r="J252" t="s">
        <v>67</v>
      </c>
      <c r="K252">
        <v>6.9329999999999998</v>
      </c>
      <c r="L252">
        <v>-0.1110759973526</v>
      </c>
      <c r="M252">
        <v>188.73260498046881</v>
      </c>
      <c r="N252">
        <v>166</v>
      </c>
      <c r="O252">
        <v>166</v>
      </c>
      <c r="P252">
        <v>5.8222927153110997E-2</v>
      </c>
      <c r="Q252">
        <v>-0.90198820829391502</v>
      </c>
      <c r="R252">
        <v>0.50257986783981301</v>
      </c>
      <c r="S252">
        <v>0.19061279296875</v>
      </c>
      <c r="T252">
        <v>1.8782784888295621</v>
      </c>
      <c r="U252">
        <v>4.3972563743591309</v>
      </c>
      <c r="V252">
        <v>8.7265971199999999E-7</v>
      </c>
      <c r="W252">
        <v>-7.0201270282269999E-3</v>
      </c>
      <c r="X252">
        <v>329</v>
      </c>
      <c r="Y252">
        <v>81.969268798828125</v>
      </c>
      <c r="Z252">
        <v>1.4393589925417509</v>
      </c>
      <c r="AA252">
        <v>-0.35947442054748502</v>
      </c>
      <c r="AB252">
        <v>3.3842042088509001E-2</v>
      </c>
      <c r="AC252">
        <v>0.22220067679882</v>
      </c>
      <c r="AD252">
        <v>0.86283311552499797</v>
      </c>
      <c r="AE252">
        <v>4321.6102715380703</v>
      </c>
      <c r="AF252">
        <v>339</v>
      </c>
      <c r="AG252">
        <v>-2.2182397346245001E-2</v>
      </c>
      <c r="AH252">
        <v>4.0777742866251999E-2</v>
      </c>
      <c r="AI252">
        <v>1.886655131334581</v>
      </c>
      <c r="AJ252">
        <v>214</v>
      </c>
      <c r="AK252">
        <v>125</v>
      </c>
      <c r="AL252">
        <v>1564.096987320341</v>
      </c>
      <c r="AM252">
        <v>350</v>
      </c>
      <c r="AN252">
        <v>-6.0490109806000004E-4</v>
      </c>
      <c r="AO252">
        <v>2.1955161481297E-2</v>
      </c>
      <c r="AP252">
        <v>2.0028885995861661</v>
      </c>
      <c r="AQ252">
        <v>265</v>
      </c>
      <c r="AR252">
        <v>85</v>
      </c>
      <c r="AS252">
        <v>1612.7955545084239</v>
      </c>
      <c r="AT252">
        <v>329</v>
      </c>
      <c r="AU252">
        <v>-4.7170374076479999E-3</v>
      </c>
      <c r="AV252">
        <v>1.9554968190030499</v>
      </c>
      <c r="AW252">
        <v>163</v>
      </c>
      <c r="AX252">
        <v>166</v>
      </c>
      <c r="AY252">
        <v>1809.2645336588071</v>
      </c>
      <c r="AZ252">
        <v>349</v>
      </c>
      <c r="BA252">
        <v>-1.2892379845507999E-2</v>
      </c>
      <c r="BB252">
        <v>9.221644152732E-3</v>
      </c>
      <c r="BC252">
        <v>1.681562695752534</v>
      </c>
      <c r="BD252">
        <v>214</v>
      </c>
      <c r="BE252">
        <v>135</v>
      </c>
      <c r="BF252">
        <v>1462.235486044453</v>
      </c>
      <c r="BG252">
        <v>309</v>
      </c>
      <c r="BH252">
        <v>1.397571882886E-2</v>
      </c>
      <c r="BI252">
        <v>1.4406272114260999E-2</v>
      </c>
      <c r="BJ252">
        <v>1.518696250212747</v>
      </c>
      <c r="BK252">
        <v>194</v>
      </c>
      <c r="BL252">
        <v>115</v>
      </c>
      <c r="BM252">
        <v>1448.0211493584229</v>
      </c>
      <c r="BN252">
        <v>649541.76199999999</v>
      </c>
      <c r="BO252">
        <v>5767385.875</v>
      </c>
    </row>
    <row r="253" spans="1:67" x14ac:dyDescent="0.25">
      <c r="A253">
        <v>220</v>
      </c>
      <c r="B253">
        <v>1.0146698749546827</v>
      </c>
      <c r="C253">
        <v>2.0768064328700002</v>
      </c>
      <c r="D253">
        <v>1.174672839765271</v>
      </c>
      <c r="E253">
        <f t="shared" si="3"/>
        <v>4.266149147589954</v>
      </c>
      <c r="F253">
        <v>0.25596557408999998</v>
      </c>
      <c r="G253">
        <v>0.57967856482000002</v>
      </c>
      <c r="H253">
        <v>0.16435586109</v>
      </c>
      <c r="I253">
        <v>7.52</v>
      </c>
      <c r="J253" t="s">
        <v>67</v>
      </c>
      <c r="K253">
        <v>5.7770000000000001</v>
      </c>
      <c r="L253">
        <v>-1.9047012552619001E-2</v>
      </c>
      <c r="M253">
        <v>188.95304870605469</v>
      </c>
      <c r="N253">
        <v>166</v>
      </c>
      <c r="O253">
        <v>166</v>
      </c>
      <c r="P253">
        <v>3.9092317223549E-2</v>
      </c>
      <c r="Q253">
        <v>-0.82654523849487305</v>
      </c>
      <c r="R253">
        <v>0.35499101877212502</v>
      </c>
      <c r="S253">
        <v>0.179733276367188</v>
      </c>
      <c r="T253">
        <v>1.6998811892012571</v>
      </c>
      <c r="U253">
        <v>0.37069490551948497</v>
      </c>
      <c r="V253">
        <v>1.377736908E-6</v>
      </c>
      <c r="W253">
        <v>-5.35890320316E-3</v>
      </c>
      <c r="X253">
        <v>329</v>
      </c>
      <c r="Y253">
        <v>130.90318298339841</v>
      </c>
      <c r="Z253">
        <v>1.4615346006504291</v>
      </c>
      <c r="AA253">
        <v>-0.38295787572860701</v>
      </c>
      <c r="AB253">
        <v>3.9752736687660002E-2</v>
      </c>
      <c r="AC253">
        <v>0.23259714245796201</v>
      </c>
      <c r="AD253">
        <v>0.90418598770226399</v>
      </c>
      <c r="AE253">
        <v>3974.0446633024462</v>
      </c>
      <c r="AF253">
        <v>339</v>
      </c>
      <c r="AG253">
        <v>-2.3442749749629999E-2</v>
      </c>
      <c r="AH253">
        <v>4.2782990801756002E-2</v>
      </c>
      <c r="AI253">
        <v>1.672232990531771</v>
      </c>
      <c r="AJ253">
        <v>255</v>
      </c>
      <c r="AK253">
        <v>84</v>
      </c>
      <c r="AL253">
        <v>1614.6072342116911</v>
      </c>
      <c r="AM253">
        <v>207</v>
      </c>
      <c r="AN253">
        <v>-7.3166951291900003E-4</v>
      </c>
      <c r="AO253">
        <v>1.6644163949703999E-2</v>
      </c>
      <c r="AP253">
        <v>2.0253920666907099</v>
      </c>
      <c r="AQ253">
        <v>122</v>
      </c>
      <c r="AR253">
        <v>85</v>
      </c>
      <c r="AS253">
        <v>1601.503687970411</v>
      </c>
      <c r="AT253">
        <v>329</v>
      </c>
      <c r="AU253">
        <v>-5.0912690261669998E-3</v>
      </c>
      <c r="AV253">
        <v>1.745209670644519</v>
      </c>
      <c r="AW253">
        <v>163</v>
      </c>
      <c r="AX253">
        <v>166</v>
      </c>
      <c r="AY253">
        <v>1757.6089324063009</v>
      </c>
      <c r="AZ253">
        <v>349</v>
      </c>
      <c r="BA253">
        <v>-1.4261097372643999E-2</v>
      </c>
      <c r="BB253">
        <v>1.1843006036179E-2</v>
      </c>
      <c r="BC253">
        <v>1.93167289184989</v>
      </c>
      <c r="BD253">
        <v>214</v>
      </c>
      <c r="BE253">
        <v>135</v>
      </c>
      <c r="BF253">
        <v>1598.553277236</v>
      </c>
      <c r="BG253">
        <v>309</v>
      </c>
      <c r="BH253">
        <v>1.2156116200411E-2</v>
      </c>
      <c r="BI253">
        <v>2.1078200056076E-2</v>
      </c>
      <c r="BJ253">
        <v>1.5592615503379521</v>
      </c>
      <c r="BK253">
        <v>214</v>
      </c>
      <c r="BL253">
        <v>95</v>
      </c>
      <c r="BM253">
        <v>1627.5300419894261</v>
      </c>
      <c r="BN253">
        <v>649553.53</v>
      </c>
      <c r="BO253">
        <v>5767198.193</v>
      </c>
    </row>
    <row r="254" spans="1:67" x14ac:dyDescent="0.25">
      <c r="A254">
        <v>221</v>
      </c>
      <c r="B254">
        <v>0.99829445196523481</v>
      </c>
      <c r="C254">
        <v>1.71261341398</v>
      </c>
      <c r="D254">
        <v>1.3257606985313724</v>
      </c>
      <c r="E254">
        <f t="shared" si="3"/>
        <v>4.0366685644766074</v>
      </c>
      <c r="F254">
        <v>0.24713863102</v>
      </c>
      <c r="G254">
        <v>0.52907811443999997</v>
      </c>
      <c r="H254">
        <v>0.22378325454</v>
      </c>
      <c r="I254">
        <v>7.2109439999999996</v>
      </c>
      <c r="J254" t="s">
        <v>67</v>
      </c>
      <c r="K254">
        <v>5.7889999999999997</v>
      </c>
      <c r="L254">
        <v>-4.6519618481397997E-2</v>
      </c>
      <c r="M254">
        <v>189.16612243652341</v>
      </c>
      <c r="N254">
        <v>115</v>
      </c>
      <c r="O254">
        <v>115</v>
      </c>
      <c r="P254">
        <v>2.3053485900164001E-2</v>
      </c>
      <c r="Q254">
        <v>-0.30152723193168601</v>
      </c>
      <c r="R254">
        <v>0.17544367909431499</v>
      </c>
      <c r="S254">
        <v>0.101547241210938</v>
      </c>
      <c r="T254">
        <v>1.653620015870495</v>
      </c>
      <c r="U254">
        <v>0</v>
      </c>
      <c r="V254">
        <v>4.3233339970000002E-6</v>
      </c>
      <c r="W254">
        <v>1.266513718292E-3</v>
      </c>
      <c r="X254">
        <v>329</v>
      </c>
      <c r="Y254">
        <v>120.09458923339839</v>
      </c>
      <c r="Z254">
        <v>1.5339124296602109</v>
      </c>
      <c r="AA254">
        <v>-0.43973666429519698</v>
      </c>
      <c r="AB254">
        <v>1.9304435700178001E-2</v>
      </c>
      <c r="AC254">
        <v>0.24905824661254899</v>
      </c>
      <c r="AD254">
        <v>1.090544488332428</v>
      </c>
      <c r="AE254">
        <v>4128.3448686176544</v>
      </c>
      <c r="AF254">
        <v>339</v>
      </c>
      <c r="AG254">
        <v>-1.1091412713279999E-3</v>
      </c>
      <c r="AH254">
        <v>2.3106074779299001E-2</v>
      </c>
      <c r="AI254">
        <v>1.9093893410670739</v>
      </c>
      <c r="AJ254">
        <v>234</v>
      </c>
      <c r="AK254">
        <v>105</v>
      </c>
      <c r="AL254">
        <v>2385.7106786845461</v>
      </c>
      <c r="AM254">
        <v>350</v>
      </c>
      <c r="AN254">
        <v>7.9407138652100003E-4</v>
      </c>
      <c r="AO254">
        <v>-5.6284617709799999E-4</v>
      </c>
      <c r="AP254">
        <v>1.969452541776286</v>
      </c>
      <c r="AQ254">
        <v>265</v>
      </c>
      <c r="AR254">
        <v>85</v>
      </c>
      <c r="AS254">
        <v>1927.336581778482</v>
      </c>
      <c r="AT254">
        <v>329</v>
      </c>
      <c r="AU254">
        <v>1.45536217516E-3</v>
      </c>
      <c r="AV254">
        <v>1.715464000277994</v>
      </c>
      <c r="AW254">
        <v>214</v>
      </c>
      <c r="AX254">
        <v>115</v>
      </c>
      <c r="AY254">
        <v>2018.512819150252</v>
      </c>
      <c r="AZ254">
        <v>349</v>
      </c>
      <c r="BA254">
        <v>9.0532466028000001E-3</v>
      </c>
      <c r="BB254">
        <v>1.9300963669431001E-2</v>
      </c>
      <c r="BC254">
        <v>1.632918998510438</v>
      </c>
      <c r="BD254">
        <v>224</v>
      </c>
      <c r="BE254">
        <v>125</v>
      </c>
      <c r="BF254">
        <v>2210.4555775111198</v>
      </c>
      <c r="BG254">
        <v>309</v>
      </c>
      <c r="BH254">
        <v>1.0745220257852999E-2</v>
      </c>
      <c r="BI254">
        <v>2.9855194008667998E-2</v>
      </c>
      <c r="BJ254">
        <v>1.8891716915582399</v>
      </c>
      <c r="BK254">
        <v>194</v>
      </c>
      <c r="BL254">
        <v>115</v>
      </c>
      <c r="BM254">
        <v>2428.6469722454608</v>
      </c>
      <c r="BN254">
        <v>649456.81900000002</v>
      </c>
      <c r="BO254">
        <v>5767082.1090000002</v>
      </c>
    </row>
    <row r="255" spans="1:67" x14ac:dyDescent="0.25">
      <c r="A255">
        <v>222</v>
      </c>
      <c r="B255">
        <v>1.1285440688259438</v>
      </c>
      <c r="C255">
        <v>1.88380950594</v>
      </c>
      <c r="D255">
        <v>1.1635491784988228</v>
      </c>
      <c r="E255">
        <f t="shared" si="3"/>
        <v>4.1759027532647668</v>
      </c>
      <c r="F255">
        <v>0.31435848696000002</v>
      </c>
      <c r="G255">
        <v>0.41711351806000002</v>
      </c>
      <c r="H255">
        <v>0.26852799498000002</v>
      </c>
      <c r="I255">
        <v>7.3343540000000003</v>
      </c>
      <c r="J255" t="s">
        <v>67</v>
      </c>
      <c r="K255">
        <v>5.4640000000000004</v>
      </c>
      <c r="L255">
        <v>4.2053557932377E-2</v>
      </c>
      <c r="M255">
        <v>189.04670715332031</v>
      </c>
      <c r="N255">
        <v>115</v>
      </c>
      <c r="O255">
        <v>115</v>
      </c>
      <c r="P255">
        <v>5.5862694978714003E-2</v>
      </c>
      <c r="Q255">
        <v>-0.33393511176109297</v>
      </c>
      <c r="R255">
        <v>0.48569175601005599</v>
      </c>
      <c r="S255">
        <v>0.222976684570312</v>
      </c>
      <c r="T255">
        <v>1.663673119085195</v>
      </c>
      <c r="U255">
        <v>0.52786684036254905</v>
      </c>
      <c r="V255">
        <v>1.719782176E-6</v>
      </c>
      <c r="W255">
        <v>2.1066262852399999E-3</v>
      </c>
      <c r="X255">
        <v>329</v>
      </c>
      <c r="Y255">
        <v>122.6177215576172</v>
      </c>
      <c r="Z255">
        <v>1.5330229849772929</v>
      </c>
      <c r="AA255">
        <v>-0.43558499217033397</v>
      </c>
      <c r="AB255">
        <v>1.8994083628058E-2</v>
      </c>
      <c r="AC255">
        <v>0.255115926265717</v>
      </c>
      <c r="AD255">
        <v>1.0973516960038889</v>
      </c>
      <c r="AE255">
        <v>4314.362633886094</v>
      </c>
      <c r="AF255">
        <v>339</v>
      </c>
      <c r="AG255">
        <v>-7.7568385591299997E-4</v>
      </c>
      <c r="AH255">
        <v>2.0902327118400999E-2</v>
      </c>
      <c r="AI255">
        <v>2.0170003521076389</v>
      </c>
      <c r="AJ255">
        <v>244</v>
      </c>
      <c r="AK255">
        <v>95</v>
      </c>
      <c r="AL255">
        <v>2461.6305997215918</v>
      </c>
      <c r="AM255">
        <v>350</v>
      </c>
      <c r="AN255">
        <v>2.5040942010199998E-3</v>
      </c>
      <c r="AO255">
        <v>2.1399793505283999E-2</v>
      </c>
      <c r="AP255">
        <v>1.928841885220929</v>
      </c>
      <c r="AQ255">
        <v>244</v>
      </c>
      <c r="AR255">
        <v>106</v>
      </c>
      <c r="AS255">
        <v>1965.4815546282939</v>
      </c>
      <c r="AT255">
        <v>329</v>
      </c>
      <c r="AU255">
        <v>5.470077529378E-3</v>
      </c>
      <c r="AV255">
        <v>1.751627811427074</v>
      </c>
      <c r="AW255">
        <v>214</v>
      </c>
      <c r="AX255">
        <v>115</v>
      </c>
      <c r="AY255">
        <v>2085.1793361135469</v>
      </c>
      <c r="AZ255">
        <v>349</v>
      </c>
      <c r="BA255">
        <v>6.7586003538450002E-3</v>
      </c>
      <c r="BB255">
        <v>2.2883090472910001E-2</v>
      </c>
      <c r="BC255">
        <v>1.6710097665737991</v>
      </c>
      <c r="BD255">
        <v>244</v>
      </c>
      <c r="BE255">
        <v>105</v>
      </c>
      <c r="BF255">
        <v>2164.1041125511229</v>
      </c>
      <c r="BG255">
        <v>309</v>
      </c>
      <c r="BH255">
        <v>9.7894731257489997E-3</v>
      </c>
      <c r="BI255">
        <v>2.4162603189182001E-2</v>
      </c>
      <c r="BJ255">
        <v>1.805833780016068</v>
      </c>
      <c r="BK255">
        <v>214</v>
      </c>
      <c r="BL255">
        <v>95</v>
      </c>
      <c r="BM255">
        <v>2414.0842502346281</v>
      </c>
      <c r="BN255">
        <v>649539.36499999999</v>
      </c>
      <c r="BO255">
        <v>5767131.3890000004</v>
      </c>
    </row>
    <row r="256" spans="1:67" x14ac:dyDescent="0.25">
      <c r="A256">
        <v>223</v>
      </c>
      <c r="B256">
        <v>1.0792208315110703</v>
      </c>
      <c r="C256">
        <v>1.4908565740099999</v>
      </c>
      <c r="D256">
        <v>1.403397845125242</v>
      </c>
      <c r="E256">
        <f t="shared" si="3"/>
        <v>3.9734752506463122</v>
      </c>
      <c r="F256">
        <v>0.23347408364</v>
      </c>
      <c r="G256">
        <v>0.56977330195999998</v>
      </c>
      <c r="H256">
        <v>0.1967526144</v>
      </c>
      <c r="I256">
        <v>7.5124500000000003</v>
      </c>
      <c r="J256" t="s">
        <v>67</v>
      </c>
      <c r="K256">
        <v>7.6260000000000003</v>
      </c>
      <c r="L256">
        <v>-4.3969571590424E-2</v>
      </c>
      <c r="M256">
        <v>189.017333984375</v>
      </c>
      <c r="N256">
        <v>115</v>
      </c>
      <c r="O256">
        <v>115</v>
      </c>
      <c r="P256">
        <v>2.9840664938091999E-2</v>
      </c>
      <c r="Q256">
        <v>-0.88918560743331898</v>
      </c>
      <c r="R256">
        <v>0.25137805938720698</v>
      </c>
      <c r="S256">
        <v>0.117660522460938</v>
      </c>
      <c r="T256">
        <v>1.52072756412803</v>
      </c>
      <c r="U256">
        <v>2.0544826984405522</v>
      </c>
      <c r="V256">
        <v>1.3875733200000001E-6</v>
      </c>
      <c r="W256">
        <v>-5.6036626920100002E-3</v>
      </c>
      <c r="X256">
        <v>329</v>
      </c>
      <c r="Y256">
        <v>62.17498779296875</v>
      </c>
      <c r="Z256">
        <v>1.4569215855556641</v>
      </c>
      <c r="AA256">
        <v>-0.372396349906921</v>
      </c>
      <c r="AB256">
        <v>3.1673941761255001E-2</v>
      </c>
      <c r="AC256">
        <v>0.23685263097286199</v>
      </c>
      <c r="AD256">
        <v>0.88223314589453705</v>
      </c>
      <c r="AE256">
        <v>4063.2304011139281</v>
      </c>
      <c r="AF256">
        <v>339</v>
      </c>
      <c r="AG256">
        <v>-1.7100088225100001E-3</v>
      </c>
      <c r="AH256">
        <v>2.7100230409008001E-2</v>
      </c>
      <c r="AI256">
        <v>1.818358119415604</v>
      </c>
      <c r="AJ256">
        <v>234</v>
      </c>
      <c r="AK256">
        <v>105</v>
      </c>
      <c r="AL256">
        <v>2229.214585758667</v>
      </c>
      <c r="AM256">
        <v>350</v>
      </c>
      <c r="AN256">
        <v>3.4927742718760002E-3</v>
      </c>
      <c r="AO256">
        <v>-4.0807617300059997E-3</v>
      </c>
      <c r="AP256">
        <v>1.220661281334277</v>
      </c>
      <c r="AQ256">
        <v>285</v>
      </c>
      <c r="AR256">
        <v>65</v>
      </c>
      <c r="AS256">
        <v>1385.791507478252</v>
      </c>
      <c r="AT256">
        <v>329</v>
      </c>
      <c r="AU256">
        <v>2.7562481917240002E-3</v>
      </c>
      <c r="AV256">
        <v>1.494212493641768</v>
      </c>
      <c r="AW256">
        <v>214</v>
      </c>
      <c r="AX256">
        <v>115</v>
      </c>
      <c r="AY256">
        <v>1442.108856572974</v>
      </c>
      <c r="AZ256">
        <v>339</v>
      </c>
      <c r="BA256">
        <v>6.0972072155530002E-3</v>
      </c>
      <c r="BB256">
        <v>5.5500260925400004E-3</v>
      </c>
      <c r="BC256">
        <v>1.6473885042594409</v>
      </c>
      <c r="BD256">
        <v>194</v>
      </c>
      <c r="BE256">
        <v>145</v>
      </c>
      <c r="BF256">
        <v>1715.766744471199</v>
      </c>
      <c r="BG256">
        <v>309</v>
      </c>
      <c r="BH256">
        <v>7.7315272486370001E-3</v>
      </c>
      <c r="BI256">
        <v>-9.820658966710001E-4</v>
      </c>
      <c r="BJ256">
        <v>1.670034824622201</v>
      </c>
      <c r="BK256">
        <v>225</v>
      </c>
      <c r="BL256">
        <v>84</v>
      </c>
      <c r="BM256">
        <v>1457.479661121909</v>
      </c>
      <c r="BN256">
        <v>649558.59600000002</v>
      </c>
      <c r="BO256">
        <v>5766971.2479999997</v>
      </c>
    </row>
    <row r="257" spans="1:67" x14ac:dyDescent="0.25">
      <c r="A257">
        <v>224</v>
      </c>
      <c r="B257">
        <v>1.0011450012666865</v>
      </c>
      <c r="C257">
        <v>1.9028376999400001</v>
      </c>
      <c r="D257">
        <v>1.4381684424445054</v>
      </c>
      <c r="E257">
        <f t="shared" si="3"/>
        <v>4.3421511436511917</v>
      </c>
      <c r="F257">
        <v>0.26991318863000002</v>
      </c>
      <c r="G257">
        <v>0.51278124995999996</v>
      </c>
      <c r="H257">
        <v>0.21730556140999999</v>
      </c>
      <c r="I257">
        <v>7.3876600000000003</v>
      </c>
      <c r="J257" t="s">
        <v>68</v>
      </c>
      <c r="K257">
        <v>6.5469999999999997</v>
      </c>
      <c r="L257">
        <v>-7.9566210508347002E-2</v>
      </c>
      <c r="M257">
        <v>189.39787292480469</v>
      </c>
      <c r="N257">
        <v>115</v>
      </c>
      <c r="O257">
        <v>115</v>
      </c>
      <c r="P257">
        <v>2.1450914442539E-2</v>
      </c>
      <c r="Q257">
        <v>-0.213561326265335</v>
      </c>
      <c r="R257">
        <v>0.164297536015511</v>
      </c>
      <c r="S257">
        <v>7.8048706054688E-2</v>
      </c>
      <c r="T257">
        <v>1.539063995502657</v>
      </c>
      <c r="U257">
        <v>0.16579200327396401</v>
      </c>
      <c r="V257">
        <v>1.4541001289999999E-6</v>
      </c>
      <c r="W257">
        <v>1.271261251532E-3</v>
      </c>
      <c r="X257">
        <v>329</v>
      </c>
      <c r="Y257">
        <v>253.06202697753909</v>
      </c>
      <c r="Z257">
        <v>1.5174817218230869</v>
      </c>
      <c r="AA257">
        <v>-0.41560697555541998</v>
      </c>
      <c r="AB257">
        <v>6.4248323440551994E-2</v>
      </c>
      <c r="AC257">
        <v>0.27633729577064498</v>
      </c>
      <c r="AD257">
        <v>1.016787810470374</v>
      </c>
      <c r="AE257">
        <v>4300.5967012898918</v>
      </c>
      <c r="AF257">
        <v>339</v>
      </c>
      <c r="AG257">
        <v>9.5779223940099995E-4</v>
      </c>
      <c r="AH257">
        <v>2.6305518965170999E-2</v>
      </c>
      <c r="AI257">
        <v>1.5533836667342971</v>
      </c>
      <c r="AJ257">
        <v>234</v>
      </c>
      <c r="AK257">
        <v>105</v>
      </c>
      <c r="AL257">
        <v>2048.006551269762</v>
      </c>
      <c r="AM257">
        <v>350</v>
      </c>
      <c r="AN257">
        <v>1.459417187581E-3</v>
      </c>
      <c r="AO257">
        <v>-4.9187419633850002E-3</v>
      </c>
      <c r="AP257">
        <v>1.6621737270674191</v>
      </c>
      <c r="AQ257">
        <v>254</v>
      </c>
      <c r="AR257">
        <v>96</v>
      </c>
      <c r="AS257">
        <v>1644.1709517687809</v>
      </c>
      <c r="AT257">
        <v>329</v>
      </c>
      <c r="AU257">
        <v>5.2875078084589997E-3</v>
      </c>
      <c r="AV257">
        <v>1.593902197506246</v>
      </c>
      <c r="AW257">
        <v>214</v>
      </c>
      <c r="AX257">
        <v>115</v>
      </c>
      <c r="AY257">
        <v>1973.885011413294</v>
      </c>
      <c r="AZ257">
        <v>349</v>
      </c>
      <c r="BA257">
        <v>6.8584926659489998E-3</v>
      </c>
      <c r="BB257">
        <v>1.8890277157374999E-2</v>
      </c>
      <c r="BC257">
        <v>1.380102116970142</v>
      </c>
      <c r="BD257">
        <v>254</v>
      </c>
      <c r="BE257">
        <v>95</v>
      </c>
      <c r="BF257">
        <v>2032.3492654976319</v>
      </c>
      <c r="BG257">
        <v>309</v>
      </c>
      <c r="BH257">
        <v>8.3317596520910003E-3</v>
      </c>
      <c r="BI257">
        <v>1.7862240781359999E-2</v>
      </c>
      <c r="BJ257">
        <v>1.561048779301117</v>
      </c>
      <c r="BK257">
        <v>214</v>
      </c>
      <c r="BL257">
        <v>95</v>
      </c>
      <c r="BM257">
        <v>2335.9491030840691</v>
      </c>
      <c r="BN257">
        <v>649413.16299999994</v>
      </c>
      <c r="BO257">
        <v>5766853.4419999998</v>
      </c>
    </row>
    <row r="258" spans="1:67" x14ac:dyDescent="0.25">
      <c r="A258">
        <v>225</v>
      </c>
      <c r="B258">
        <v>1.0614292953783315</v>
      </c>
      <c r="C258">
        <v>1.8440295179699999</v>
      </c>
      <c r="D258">
        <v>0.88314054530949226</v>
      </c>
      <c r="E258">
        <f t="shared" si="3"/>
        <v>3.7885993586578235</v>
      </c>
      <c r="F258">
        <v>0.25975233695</v>
      </c>
      <c r="G258">
        <v>0.57426905898000002</v>
      </c>
      <c r="H258">
        <v>0.16597860407000001</v>
      </c>
      <c r="I258">
        <v>7.53</v>
      </c>
      <c r="J258" t="s">
        <v>67</v>
      </c>
      <c r="K258">
        <v>7.0179999999999998</v>
      </c>
      <c r="L258">
        <v>-3.8320016115904E-2</v>
      </c>
      <c r="M258">
        <v>189.81388854980469</v>
      </c>
      <c r="N258">
        <v>166</v>
      </c>
      <c r="O258">
        <v>115</v>
      </c>
      <c r="P258">
        <v>2.1565653383732002E-2</v>
      </c>
      <c r="Q258">
        <v>-0.97754108905792203</v>
      </c>
      <c r="R258">
        <v>0.153975710272789</v>
      </c>
      <c r="S258">
        <v>7.5149536132812E-2</v>
      </c>
      <c r="T258">
        <v>1.5794699513712911</v>
      </c>
      <c r="U258">
        <v>0.31040841341018699</v>
      </c>
      <c r="V258">
        <v>1.54519887E-6</v>
      </c>
      <c r="W258">
        <v>-6.5922760404649996E-3</v>
      </c>
      <c r="X258">
        <v>329</v>
      </c>
      <c r="Y258">
        <v>77.356513977050781</v>
      </c>
      <c r="Z258">
        <v>1.4589916221356221</v>
      </c>
      <c r="AA258">
        <v>-0.38131895661354098</v>
      </c>
      <c r="AB258">
        <v>-1.0882303118705999E-2</v>
      </c>
      <c r="AC258">
        <v>0.20194505155086501</v>
      </c>
      <c r="AD258">
        <v>0.900738534802215</v>
      </c>
      <c r="AE258">
        <v>4179.6425225315979</v>
      </c>
      <c r="AF258">
        <v>339</v>
      </c>
      <c r="AG258">
        <v>8.4527450102069995E-3</v>
      </c>
      <c r="AH258">
        <v>3.1995593835565002E-2</v>
      </c>
      <c r="AI258">
        <v>1.8642189232299651</v>
      </c>
      <c r="AJ258">
        <v>234</v>
      </c>
      <c r="AK258">
        <v>105</v>
      </c>
      <c r="AL258">
        <v>1841.0443448670781</v>
      </c>
      <c r="AM258">
        <v>340</v>
      </c>
      <c r="AN258">
        <v>-3.8332577578350001E-3</v>
      </c>
      <c r="AO258">
        <v>-7.3396806167900001E-4</v>
      </c>
      <c r="AP258">
        <v>1.804190278054272</v>
      </c>
      <c r="AQ258">
        <v>183</v>
      </c>
      <c r="AR258">
        <v>157</v>
      </c>
      <c r="AS258">
        <v>1358.0367545435629</v>
      </c>
      <c r="AT258">
        <v>329</v>
      </c>
      <c r="AU258">
        <v>-9.9004021628809995E-3</v>
      </c>
      <c r="AV258">
        <v>1.921834658787001</v>
      </c>
      <c r="AW258">
        <v>163</v>
      </c>
      <c r="AX258">
        <v>166</v>
      </c>
      <c r="AY258">
        <v>1907.728564291501</v>
      </c>
      <c r="AZ258">
        <v>349</v>
      </c>
      <c r="BA258">
        <v>-7.5451854992589999E-3</v>
      </c>
      <c r="BB258">
        <v>2.3068478506398E-2</v>
      </c>
      <c r="BC258">
        <v>2.1237618006033601</v>
      </c>
      <c r="BD258">
        <v>214</v>
      </c>
      <c r="BE258">
        <v>135</v>
      </c>
      <c r="BF258">
        <v>1768.5376887853779</v>
      </c>
      <c r="BG258">
        <v>309</v>
      </c>
      <c r="BH258">
        <v>-1.6351430345518999E-2</v>
      </c>
      <c r="BI258">
        <v>6.3173483346859998E-3</v>
      </c>
      <c r="BJ258">
        <v>2.1908114528791538</v>
      </c>
      <c r="BK258">
        <v>184</v>
      </c>
      <c r="BL258">
        <v>125</v>
      </c>
      <c r="BM258">
        <v>1975.88316701384</v>
      </c>
      <c r="BN258">
        <v>649469.16799999995</v>
      </c>
      <c r="BO258">
        <v>5766665.0930000003</v>
      </c>
    </row>
    <row r="259" spans="1:67" x14ac:dyDescent="0.25">
      <c r="A259">
        <v>226</v>
      </c>
      <c r="B259">
        <v>1.0059156007337269</v>
      </c>
      <c r="C259">
        <v>1.70953716791</v>
      </c>
      <c r="D259">
        <v>2.2810852794181136</v>
      </c>
      <c r="E259">
        <f t="shared" ref="E259:E322" si="4">B259+C259+D259</f>
        <v>4.99653804806184</v>
      </c>
      <c r="F259">
        <v>0.19015466508000001</v>
      </c>
      <c r="G259">
        <v>0.70339142853000003</v>
      </c>
      <c r="H259">
        <v>0.10645390638</v>
      </c>
      <c r="I259">
        <v>7.6</v>
      </c>
      <c r="J259" t="s">
        <v>67</v>
      </c>
      <c r="K259">
        <v>10.961</v>
      </c>
      <c r="L259">
        <v>-0.16244840621948201</v>
      </c>
      <c r="M259">
        <v>189.6756286621094</v>
      </c>
      <c r="N259">
        <v>125</v>
      </c>
      <c r="O259">
        <v>166</v>
      </c>
      <c r="P259">
        <v>1.2867439538240001E-2</v>
      </c>
      <c r="Q259">
        <v>-0.73415011167526201</v>
      </c>
      <c r="R259">
        <v>5.4726626724005002E-2</v>
      </c>
      <c r="S259">
        <v>5.3665161132812E-2</v>
      </c>
      <c r="T259">
        <v>1.865240193243455</v>
      </c>
      <c r="U259">
        <v>2.9581916332244869</v>
      </c>
      <c r="V259">
        <v>2.230991868E-6</v>
      </c>
      <c r="W259">
        <v>-5.97230810672E-3</v>
      </c>
      <c r="X259">
        <v>329</v>
      </c>
      <c r="Y259">
        <v>147.128662109375</v>
      </c>
      <c r="Z259">
        <v>1.44919390723213</v>
      </c>
      <c r="AA259">
        <v>-0.37928557395935097</v>
      </c>
      <c r="AB259">
        <v>-5.6483328342438001E-2</v>
      </c>
      <c r="AC259">
        <v>0.15895465016365101</v>
      </c>
      <c r="AD259">
        <v>0.86818728832683301</v>
      </c>
      <c r="AE259">
        <v>4055.1144262084358</v>
      </c>
      <c r="AF259">
        <v>339</v>
      </c>
      <c r="AG259">
        <v>6.8821495355879999E-3</v>
      </c>
      <c r="AH259">
        <v>2.7086340305882001E-2</v>
      </c>
      <c r="AI259">
        <v>1.866820720399063</v>
      </c>
      <c r="AJ259">
        <v>244</v>
      </c>
      <c r="AK259">
        <v>95</v>
      </c>
      <c r="AL259">
        <v>1856.0280335507809</v>
      </c>
      <c r="AM259">
        <v>350</v>
      </c>
      <c r="AN259">
        <v>-1.016221232105E-3</v>
      </c>
      <c r="AO259">
        <v>-3.571912272634E-3</v>
      </c>
      <c r="AP259">
        <v>1.711141839309567</v>
      </c>
      <c r="AQ259">
        <v>193</v>
      </c>
      <c r="AR259">
        <v>157</v>
      </c>
      <c r="AS259">
        <v>1248.813756242967</v>
      </c>
      <c r="AT259">
        <v>329</v>
      </c>
      <c r="AU259">
        <v>-1.3782919319004E-2</v>
      </c>
      <c r="AV259">
        <v>1.9179286093776149</v>
      </c>
      <c r="AW259">
        <v>163</v>
      </c>
      <c r="AX259">
        <v>166</v>
      </c>
      <c r="AY259">
        <v>1810.9937186141881</v>
      </c>
      <c r="AZ259">
        <v>349</v>
      </c>
      <c r="BA259">
        <v>-5.2806259236050004E-3</v>
      </c>
      <c r="BB259">
        <v>2.2742114185051999E-2</v>
      </c>
      <c r="BC259">
        <v>2.117010935758787</v>
      </c>
      <c r="BD259">
        <v>214</v>
      </c>
      <c r="BE259">
        <v>135</v>
      </c>
      <c r="BF259">
        <v>1775.860614792563</v>
      </c>
      <c r="BG259">
        <v>309</v>
      </c>
      <c r="BH259">
        <v>-2.0228782248973998E-2</v>
      </c>
      <c r="BI259">
        <v>7.7258553704999998E-3</v>
      </c>
      <c r="BJ259">
        <v>2.0494438158187531</v>
      </c>
      <c r="BK259">
        <v>164</v>
      </c>
      <c r="BL259">
        <v>145</v>
      </c>
      <c r="BM259">
        <v>1928.848023225725</v>
      </c>
      <c r="BN259">
        <v>649524.00300000003</v>
      </c>
      <c r="BO259">
        <v>5766491.6239999998</v>
      </c>
    </row>
    <row r="260" spans="1:67" x14ac:dyDescent="0.25">
      <c r="A260">
        <v>228</v>
      </c>
      <c r="B260">
        <v>1.3956878998430469</v>
      </c>
      <c r="C260">
        <v>2.6885261333399999</v>
      </c>
      <c r="D260">
        <v>1.0609029178877867</v>
      </c>
      <c r="E260">
        <f t="shared" si="4"/>
        <v>5.1451169510708334</v>
      </c>
      <c r="F260">
        <v>0.24469210554000001</v>
      </c>
      <c r="G260">
        <v>0.64036594754999998</v>
      </c>
      <c r="H260">
        <v>0.11494194689999999</v>
      </c>
      <c r="I260">
        <v>7.55342</v>
      </c>
      <c r="J260" t="s">
        <v>67</v>
      </c>
      <c r="K260">
        <v>5.5190000000000001</v>
      </c>
      <c r="L260">
        <v>0.12303695827722499</v>
      </c>
      <c r="M260">
        <v>189.655517578125</v>
      </c>
      <c r="N260">
        <v>145</v>
      </c>
      <c r="O260">
        <v>145</v>
      </c>
      <c r="P260">
        <v>5.0685644149780003E-2</v>
      </c>
      <c r="Q260">
        <v>-0.92648696899414096</v>
      </c>
      <c r="R260">
        <v>0.45932471752166698</v>
      </c>
      <c r="S260">
        <v>0.23785400390625</v>
      </c>
      <c r="T260">
        <v>1.979202089569712</v>
      </c>
      <c r="U260">
        <v>0.494608014822006</v>
      </c>
      <c r="V260">
        <v>4.7618973439999998E-6</v>
      </c>
      <c r="W260">
        <v>-7.226310670376E-3</v>
      </c>
      <c r="X260">
        <v>329</v>
      </c>
      <c r="Y260">
        <v>312.43130493164063</v>
      </c>
      <c r="Z260">
        <v>1.453654167383132</v>
      </c>
      <c r="AA260">
        <v>-0.38252332806587203</v>
      </c>
      <c r="AB260">
        <v>3.5484019666909998E-2</v>
      </c>
      <c r="AC260">
        <v>0.25085833668708801</v>
      </c>
      <c r="AD260">
        <v>0.91274038128495505</v>
      </c>
      <c r="AE260">
        <v>4439.0085424512972</v>
      </c>
      <c r="AF260">
        <v>329</v>
      </c>
      <c r="AG260">
        <v>-3.2306126716714997E-2</v>
      </c>
      <c r="AH260">
        <v>3.8261953435721002E-2</v>
      </c>
      <c r="AI260">
        <v>1.9490528262946869</v>
      </c>
      <c r="AJ260">
        <v>194</v>
      </c>
      <c r="AK260">
        <v>135</v>
      </c>
      <c r="AL260">
        <v>1421.0798719004349</v>
      </c>
      <c r="AM260">
        <v>350</v>
      </c>
      <c r="AN260">
        <v>-5.2358590002360003E-3</v>
      </c>
      <c r="AO260">
        <v>2.5139422979036999E-2</v>
      </c>
      <c r="AP260">
        <v>2.1609730950629871</v>
      </c>
      <c r="AQ260">
        <v>275</v>
      </c>
      <c r="AR260">
        <v>75</v>
      </c>
      <c r="AS260">
        <v>1882.662615187636</v>
      </c>
      <c r="AT260">
        <v>329</v>
      </c>
      <c r="AU260">
        <v>-1.5159538116099999E-3</v>
      </c>
      <c r="AV260">
        <v>2.0658184961535659</v>
      </c>
      <c r="AW260">
        <v>184</v>
      </c>
      <c r="AX260">
        <v>145</v>
      </c>
      <c r="AY260">
        <v>2183.2828890980122</v>
      </c>
      <c r="AZ260">
        <v>349</v>
      </c>
      <c r="BA260">
        <v>-2.1997987255873999E-2</v>
      </c>
      <c r="BB260">
        <v>2.0235608423179001E-2</v>
      </c>
      <c r="BC260">
        <v>2.1745245765030181</v>
      </c>
      <c r="BD260">
        <v>204</v>
      </c>
      <c r="BE260">
        <v>145</v>
      </c>
      <c r="BF260">
        <v>1742.1591908782591</v>
      </c>
      <c r="BG260">
        <v>309</v>
      </c>
      <c r="BH260">
        <v>-3.1695609929800002E-4</v>
      </c>
      <c r="BI260">
        <v>7.6038955693399999E-3</v>
      </c>
      <c r="BJ260">
        <v>2.1872801508763762</v>
      </c>
      <c r="BK260">
        <v>194</v>
      </c>
      <c r="BL260">
        <v>115</v>
      </c>
      <c r="BM260">
        <v>1779.170702978264</v>
      </c>
      <c r="BN260">
        <v>649662.44799999997</v>
      </c>
      <c r="BO260">
        <v>5769257.5820000004</v>
      </c>
    </row>
    <row r="261" spans="1:67" x14ac:dyDescent="0.25">
      <c r="A261">
        <v>230</v>
      </c>
      <c r="B261">
        <v>1.1702136444468243</v>
      </c>
      <c r="C261">
        <v>2.4143439455600002</v>
      </c>
      <c r="D261">
        <v>1.4430165344928672</v>
      </c>
      <c r="E261">
        <f t="shared" si="4"/>
        <v>5.0275741244996919</v>
      </c>
      <c r="F261">
        <v>0.27912890747000002</v>
      </c>
      <c r="G261">
        <v>0.35942422750000003</v>
      </c>
      <c r="H261">
        <v>0.36144686503000001</v>
      </c>
      <c r="I261">
        <v>7.4255449999999996</v>
      </c>
      <c r="J261" t="s">
        <v>67</v>
      </c>
      <c r="K261">
        <v>4.5659999999999998</v>
      </c>
      <c r="L261">
        <v>5.0297588109970003E-2</v>
      </c>
      <c r="M261">
        <v>189.08699035644531</v>
      </c>
      <c r="N261">
        <v>125</v>
      </c>
      <c r="O261">
        <v>125</v>
      </c>
      <c r="P261">
        <v>7.0864960551261999E-2</v>
      </c>
      <c r="Q261">
        <v>-0.45671275258064298</v>
      </c>
      <c r="R261">
        <v>0.59572839736938499</v>
      </c>
      <c r="S261">
        <v>0.254135131835938</v>
      </c>
      <c r="T261">
        <v>1.857870454051606</v>
      </c>
      <c r="U261">
        <v>0</v>
      </c>
      <c r="V261">
        <v>1.4056324289E-5</v>
      </c>
      <c r="W261">
        <v>1.0588025907050001E-3</v>
      </c>
      <c r="X261">
        <v>329</v>
      </c>
      <c r="Y261">
        <v>196.16166687011719</v>
      </c>
      <c r="Z261">
        <v>1.6517429989408741</v>
      </c>
      <c r="AA261">
        <v>-0.51456868648529097</v>
      </c>
      <c r="AB261">
        <v>-2.5915363803506002E-2</v>
      </c>
      <c r="AC261">
        <v>0.30573275685310403</v>
      </c>
      <c r="AD261">
        <v>1.4123285485740411</v>
      </c>
      <c r="AE261">
        <v>2911.9311056547808</v>
      </c>
      <c r="AF261">
        <v>329</v>
      </c>
      <c r="AG261">
        <v>-2.3308044398299998E-3</v>
      </c>
      <c r="AH261">
        <v>4.6818046427070999E-2</v>
      </c>
      <c r="AI261">
        <v>2.1403911169423879</v>
      </c>
      <c r="AJ261">
        <v>204</v>
      </c>
      <c r="AK261">
        <v>125</v>
      </c>
      <c r="AL261">
        <v>2447.0799730195581</v>
      </c>
      <c r="AM261">
        <v>320</v>
      </c>
      <c r="AN261">
        <v>1.2487011167575999E-2</v>
      </c>
      <c r="AO261">
        <v>3.0971217213237E-2</v>
      </c>
      <c r="AP261">
        <v>2.2400332718325959</v>
      </c>
      <c r="AQ261">
        <v>174</v>
      </c>
      <c r="AR261">
        <v>146</v>
      </c>
      <c r="AS261">
        <v>2601.3938013488009</v>
      </c>
      <c r="AT261">
        <v>329</v>
      </c>
      <c r="AU261">
        <v>1.8853334332655999E-2</v>
      </c>
      <c r="AV261">
        <v>2.084006346473732</v>
      </c>
      <c r="AW261">
        <v>204</v>
      </c>
      <c r="AX261">
        <v>125</v>
      </c>
      <c r="AY261">
        <v>2756.9395544456702</v>
      </c>
      <c r="AZ261">
        <v>329</v>
      </c>
      <c r="BA261">
        <v>1.5139820229744E-2</v>
      </c>
      <c r="BB261">
        <v>3.0717165271790001E-2</v>
      </c>
      <c r="BC261">
        <v>2.27844411623389</v>
      </c>
      <c r="BD261">
        <v>184</v>
      </c>
      <c r="BE261">
        <v>145</v>
      </c>
      <c r="BF261">
        <v>3034.6559519154798</v>
      </c>
      <c r="BG261">
        <v>309</v>
      </c>
      <c r="BH261">
        <v>2.0838480235115999E-2</v>
      </c>
      <c r="BI261">
        <v>4.8488512293053003E-2</v>
      </c>
      <c r="BJ261">
        <v>2.2218124350884811</v>
      </c>
      <c r="BK261">
        <v>194</v>
      </c>
      <c r="BL261">
        <v>115</v>
      </c>
      <c r="BM261">
        <v>2791.2367732023458</v>
      </c>
      <c r="BN261">
        <v>649755.26300000004</v>
      </c>
      <c r="BO261">
        <v>5768932.3169999998</v>
      </c>
    </row>
    <row r="262" spans="1:67" x14ac:dyDescent="0.25">
      <c r="A262">
        <v>233</v>
      </c>
      <c r="B262">
        <v>1.1833378344274237</v>
      </c>
      <c r="C262">
        <v>2.0789743011300001</v>
      </c>
      <c r="D262">
        <v>1.2902719540550538</v>
      </c>
      <c r="E262">
        <f t="shared" si="4"/>
        <v>4.552584089612477</v>
      </c>
      <c r="F262">
        <v>0.30052506429999998</v>
      </c>
      <c r="G262">
        <v>0.28795415505999999</v>
      </c>
      <c r="H262">
        <v>0.41152078063999997</v>
      </c>
      <c r="I262">
        <v>7.5905459999999998</v>
      </c>
      <c r="J262" t="s">
        <v>67</v>
      </c>
      <c r="K262">
        <v>4.9109999999999996</v>
      </c>
      <c r="L262">
        <v>2.0177846774459E-2</v>
      </c>
      <c r="M262">
        <v>188.6385803222656</v>
      </c>
      <c r="N262">
        <v>125</v>
      </c>
      <c r="O262">
        <v>105</v>
      </c>
      <c r="P262">
        <v>5.7836759835481998E-2</v>
      </c>
      <c r="Q262">
        <v>-0.38950809836387601</v>
      </c>
      <c r="R262">
        <v>0.42219012975692699</v>
      </c>
      <c r="S262">
        <v>0.185943603515625</v>
      </c>
      <c r="T262">
        <v>1.660181892608269</v>
      </c>
      <c r="U262">
        <v>0</v>
      </c>
      <c r="V262">
        <v>1.0216877854000001E-5</v>
      </c>
      <c r="W262">
        <v>3.0341425444929998E-3</v>
      </c>
      <c r="X262">
        <v>359</v>
      </c>
      <c r="Y262">
        <v>176.8216552734375</v>
      </c>
      <c r="Z262">
        <v>1.6640776772639949</v>
      </c>
      <c r="AA262">
        <v>-0.52750867605209395</v>
      </c>
      <c r="AB262">
        <v>3.9222329854965002E-2</v>
      </c>
      <c r="AC262">
        <v>0.378179311752319</v>
      </c>
      <c r="AD262">
        <v>1.4103908139753001</v>
      </c>
      <c r="AE262">
        <v>3453.7127485717042</v>
      </c>
      <c r="AF262">
        <v>339</v>
      </c>
      <c r="AG262">
        <v>-3.642238515675E-3</v>
      </c>
      <c r="AH262">
        <v>2.3570507812963999E-2</v>
      </c>
      <c r="AI262">
        <v>1.9817674742418081</v>
      </c>
      <c r="AJ262">
        <v>224</v>
      </c>
      <c r="AK262">
        <v>115</v>
      </c>
      <c r="AL262">
        <v>2560.925686168101</v>
      </c>
      <c r="AM262">
        <v>360</v>
      </c>
      <c r="AN262">
        <v>2.0091949815445001E-2</v>
      </c>
      <c r="AO262">
        <v>2.6105484087761002E-2</v>
      </c>
      <c r="AP262">
        <v>1.874346239114189</v>
      </c>
      <c r="AQ262">
        <v>335</v>
      </c>
      <c r="AR262">
        <v>25</v>
      </c>
      <c r="AS262">
        <v>2637.6385487369839</v>
      </c>
      <c r="AT262">
        <v>359</v>
      </c>
      <c r="AU262">
        <v>1.7209146558834001E-2</v>
      </c>
      <c r="AV262">
        <v>1.87369779918214</v>
      </c>
      <c r="AW262">
        <v>234</v>
      </c>
      <c r="AX262">
        <v>125</v>
      </c>
      <c r="AY262">
        <v>2846.0918074309238</v>
      </c>
      <c r="AZ262">
        <v>349</v>
      </c>
      <c r="BA262">
        <v>1.720091608642E-2</v>
      </c>
      <c r="BB262">
        <v>2.6760858308762001E-2</v>
      </c>
      <c r="BC262">
        <v>2.0761545305044189</v>
      </c>
      <c r="BD262">
        <v>344</v>
      </c>
      <c r="BE262">
        <v>5</v>
      </c>
      <c r="BF262">
        <v>2939.7639779426631</v>
      </c>
      <c r="BG262">
        <v>309</v>
      </c>
      <c r="BH262">
        <v>1.8490299640464999E-2</v>
      </c>
      <c r="BI262">
        <v>4.7563812502324998E-2</v>
      </c>
      <c r="BJ262">
        <v>1.9547536765036051</v>
      </c>
      <c r="BK262">
        <v>214</v>
      </c>
      <c r="BL262">
        <v>95</v>
      </c>
      <c r="BM262">
        <v>3018.4549120519719</v>
      </c>
      <c r="BN262">
        <v>649649.22600000002</v>
      </c>
      <c r="BO262">
        <v>5768849.9440000001</v>
      </c>
    </row>
    <row r="263" spans="1:67" x14ac:dyDescent="0.25">
      <c r="A263">
        <v>236</v>
      </c>
      <c r="B263">
        <v>1.146215723267042</v>
      </c>
      <c r="C263">
        <v>1.70746378198</v>
      </c>
      <c r="D263">
        <v>1.034354402809035</v>
      </c>
      <c r="E263">
        <f t="shared" si="4"/>
        <v>3.8880339080560771</v>
      </c>
      <c r="F263">
        <v>0.20172109877</v>
      </c>
      <c r="G263">
        <v>0.72595040686000001</v>
      </c>
      <c r="H263">
        <v>7.2328494369999996E-2</v>
      </c>
      <c r="I263">
        <v>7.71434</v>
      </c>
      <c r="J263" t="s">
        <v>67</v>
      </c>
      <c r="K263">
        <v>8.27</v>
      </c>
      <c r="L263">
        <v>-3.4124620258807997E-2</v>
      </c>
      <c r="M263">
        <v>188.9618225097656</v>
      </c>
      <c r="N263">
        <v>135</v>
      </c>
      <c r="O263">
        <v>135</v>
      </c>
      <c r="P263">
        <v>1.0237824171782E-2</v>
      </c>
      <c r="Q263">
        <v>0.32827711105346702</v>
      </c>
      <c r="R263">
        <v>8.7993085384368994E-2</v>
      </c>
      <c r="S263">
        <v>5.0140380859375E-2</v>
      </c>
      <c r="T263">
        <v>1.8441321223516161</v>
      </c>
      <c r="U263">
        <v>0.44110447168350198</v>
      </c>
      <c r="V263">
        <v>7.0352393800000003E-7</v>
      </c>
      <c r="W263">
        <v>-3.1041346956039999E-3</v>
      </c>
      <c r="X263">
        <v>329</v>
      </c>
      <c r="Y263">
        <v>59.016723632812493</v>
      </c>
      <c r="Z263">
        <v>1.4328191667501311</v>
      </c>
      <c r="AA263">
        <v>-0.34518206119537398</v>
      </c>
      <c r="AB263">
        <v>3.228759765625E-2</v>
      </c>
      <c r="AC263">
        <v>0.21157878637313801</v>
      </c>
      <c r="AD263">
        <v>0.84042221788231397</v>
      </c>
      <c r="AE263">
        <v>4343.5394399560382</v>
      </c>
      <c r="AF263">
        <v>329</v>
      </c>
      <c r="AG263">
        <v>-3.0472429386430001E-3</v>
      </c>
      <c r="AH263">
        <v>4.7681235718710002E-3</v>
      </c>
      <c r="AI263">
        <v>1.7771614853973381</v>
      </c>
      <c r="AJ263">
        <v>194</v>
      </c>
      <c r="AK263">
        <v>135</v>
      </c>
      <c r="AL263">
        <v>1621.7202246246429</v>
      </c>
      <c r="AM263">
        <v>289</v>
      </c>
      <c r="AN263">
        <v>1.177810207483E-3</v>
      </c>
      <c r="AO263">
        <v>2.0558062483125999E-2</v>
      </c>
      <c r="AP263">
        <v>1.796230131995054</v>
      </c>
      <c r="AQ263">
        <v>204</v>
      </c>
      <c r="AR263">
        <v>85</v>
      </c>
      <c r="AS263">
        <v>1246.6411323805951</v>
      </c>
      <c r="AT263">
        <v>329</v>
      </c>
      <c r="AU263">
        <v>-3.3942903848156E-2</v>
      </c>
      <c r="AV263">
        <v>1.9155616433068909</v>
      </c>
      <c r="AW263">
        <v>194</v>
      </c>
      <c r="AX263">
        <v>135</v>
      </c>
      <c r="AY263">
        <v>1656.24480543349</v>
      </c>
      <c r="AZ263">
        <v>329</v>
      </c>
      <c r="BA263">
        <v>4.2444535854170001E-3</v>
      </c>
      <c r="BB263">
        <v>1.227887586482E-2</v>
      </c>
      <c r="BC263">
        <v>1.8687508824307539</v>
      </c>
      <c r="BD263">
        <v>234</v>
      </c>
      <c r="BE263">
        <v>95</v>
      </c>
      <c r="BF263">
        <v>1636.9024387204711</v>
      </c>
      <c r="BG263">
        <v>309</v>
      </c>
      <c r="BH263">
        <v>5.1359214395009997E-3</v>
      </c>
      <c r="BI263">
        <v>2.8186651678269998E-3</v>
      </c>
      <c r="BJ263">
        <v>1.895686623770652</v>
      </c>
      <c r="BK263">
        <v>153</v>
      </c>
      <c r="BL263">
        <v>156</v>
      </c>
      <c r="BM263">
        <v>2065.546736639611</v>
      </c>
      <c r="BN263">
        <v>649625.30599999998</v>
      </c>
      <c r="BO263">
        <v>5768382.5880000005</v>
      </c>
    </row>
    <row r="264" spans="1:67" x14ac:dyDescent="0.25">
      <c r="A264">
        <v>243</v>
      </c>
      <c r="B264">
        <v>1.1304621289189227</v>
      </c>
      <c r="C264">
        <v>1.94889227791</v>
      </c>
      <c r="D264">
        <v>1.4750721306291961</v>
      </c>
      <c r="E264">
        <f t="shared" si="4"/>
        <v>4.5544265374581192</v>
      </c>
      <c r="F264">
        <v>0.32698154028999998</v>
      </c>
      <c r="G264">
        <v>0.40184577800999999</v>
      </c>
      <c r="H264">
        <v>0.27117268170999997</v>
      </c>
      <c r="I264">
        <v>7.3344550000000002</v>
      </c>
      <c r="J264" t="s">
        <v>67</v>
      </c>
      <c r="K264">
        <v>7.6059999999999999</v>
      </c>
      <c r="L264">
        <v>-2.3865275084972E-2</v>
      </c>
      <c r="M264">
        <v>188.8769836425781</v>
      </c>
      <c r="N264">
        <v>125</v>
      </c>
      <c r="O264">
        <v>125</v>
      </c>
      <c r="P264">
        <v>3.5673502832651E-2</v>
      </c>
      <c r="Q264">
        <v>-0.22798453271388999</v>
      </c>
      <c r="R264">
        <v>0.313426494598389</v>
      </c>
      <c r="S264">
        <v>0.139205932617188</v>
      </c>
      <c r="T264">
        <v>1.4470940658541629</v>
      </c>
      <c r="U264">
        <v>3.2410976886749272</v>
      </c>
      <c r="V264">
        <v>1.6186372699999999E-6</v>
      </c>
      <c r="W264">
        <v>3.67997941794E-4</v>
      </c>
      <c r="X264">
        <v>329</v>
      </c>
      <c r="Y264">
        <v>166.96046447753909</v>
      </c>
      <c r="Z264">
        <v>1.5114942196355321</v>
      </c>
      <c r="AA264">
        <v>-0.41942888498306302</v>
      </c>
      <c r="AB264">
        <v>3.6258220672606999E-2</v>
      </c>
      <c r="AC264">
        <v>0.25234469771385198</v>
      </c>
      <c r="AD264">
        <v>1.0111597027374</v>
      </c>
      <c r="AE264">
        <v>5039.9337864654526</v>
      </c>
      <c r="AF264">
        <v>339</v>
      </c>
      <c r="AG264">
        <v>-6.9240815685999994E-5</v>
      </c>
      <c r="AH264">
        <v>2.2632795153286998E-2</v>
      </c>
      <c r="AI264">
        <v>1.261539063324014</v>
      </c>
      <c r="AJ264">
        <v>224</v>
      </c>
      <c r="AK264">
        <v>115</v>
      </c>
      <c r="AL264">
        <v>1614.5866601783871</v>
      </c>
      <c r="AM264">
        <v>350</v>
      </c>
      <c r="AN264">
        <v>5.7768393574109999E-3</v>
      </c>
      <c r="AO264">
        <v>1.1532570051855E-2</v>
      </c>
      <c r="AP264">
        <v>1.411338740518788</v>
      </c>
      <c r="AQ264">
        <v>204</v>
      </c>
      <c r="AR264">
        <v>146</v>
      </c>
      <c r="AS264">
        <v>1813.58856862004</v>
      </c>
      <c r="AT264">
        <v>329</v>
      </c>
      <c r="AU264">
        <v>7.1574624841770004E-3</v>
      </c>
      <c r="AV264">
        <v>1.4949870881781371</v>
      </c>
      <c r="AW264">
        <v>204</v>
      </c>
      <c r="AX264">
        <v>125</v>
      </c>
      <c r="AY264">
        <v>1866.205043175737</v>
      </c>
      <c r="AZ264">
        <v>339</v>
      </c>
      <c r="BA264">
        <v>1.0142971897196E-2</v>
      </c>
      <c r="BB264">
        <v>1.2898010418649001E-2</v>
      </c>
      <c r="BC264">
        <v>1.540576862098755</v>
      </c>
      <c r="BD264">
        <v>214</v>
      </c>
      <c r="BE264">
        <v>125</v>
      </c>
      <c r="BF264">
        <v>2163.9660159151681</v>
      </c>
      <c r="BG264">
        <v>309</v>
      </c>
      <c r="BH264">
        <v>1.5443129329697E-2</v>
      </c>
      <c r="BI264">
        <v>3.3125679190786003E-2</v>
      </c>
      <c r="BJ264">
        <v>1.941712673318148</v>
      </c>
      <c r="BK264">
        <v>194</v>
      </c>
      <c r="BL264">
        <v>115</v>
      </c>
      <c r="BM264">
        <v>2576.6099004980679</v>
      </c>
      <c r="BN264">
        <v>649718.49699999997</v>
      </c>
      <c r="BO264">
        <v>5767903.1380000003</v>
      </c>
    </row>
    <row r="265" spans="1:67" x14ac:dyDescent="0.25">
      <c r="A265">
        <v>247</v>
      </c>
      <c r="B265">
        <v>1.0976161583757351</v>
      </c>
      <c r="C265">
        <v>2.35723569513</v>
      </c>
      <c r="D265">
        <v>0.91347451028523818</v>
      </c>
      <c r="E265">
        <f t="shared" si="4"/>
        <v>4.3683263637909731</v>
      </c>
      <c r="F265">
        <v>0.23513203804999999</v>
      </c>
      <c r="G265">
        <v>0.62493010604999999</v>
      </c>
      <c r="H265">
        <v>0.13993785589999999</v>
      </c>
      <c r="I265">
        <v>7.6734549999999997</v>
      </c>
      <c r="J265" t="s">
        <v>67</v>
      </c>
      <c r="K265">
        <v>5.7480000000000002</v>
      </c>
      <c r="L265">
        <v>1.9635077565907998E-2</v>
      </c>
      <c r="M265">
        <v>188.78450012207031</v>
      </c>
      <c r="N265">
        <v>166</v>
      </c>
      <c r="O265">
        <v>166</v>
      </c>
      <c r="P265">
        <v>4.2233161628246002E-2</v>
      </c>
      <c r="Q265">
        <v>-0.76190757751464799</v>
      </c>
      <c r="R265">
        <v>0.365571558475494</v>
      </c>
      <c r="S265">
        <v>0.174880981445312</v>
      </c>
      <c r="T265">
        <v>1.8262988043354511</v>
      </c>
      <c r="U265">
        <v>0.38277721405029302</v>
      </c>
      <c r="V265">
        <v>1.2923436540000001E-6</v>
      </c>
      <c r="W265">
        <v>-6.0098641552029999E-3</v>
      </c>
      <c r="X265">
        <v>329</v>
      </c>
      <c r="Y265">
        <v>135.30035400390619</v>
      </c>
      <c r="Z265">
        <v>1.477300556531812</v>
      </c>
      <c r="AA265">
        <v>-0.38349482417106601</v>
      </c>
      <c r="AB265">
        <v>1.1079666204750999E-2</v>
      </c>
      <c r="AC265">
        <v>0.22744435071945199</v>
      </c>
      <c r="AD265">
        <v>0.94812164817417999</v>
      </c>
      <c r="AE265">
        <v>4398.9311893872436</v>
      </c>
      <c r="AF265">
        <v>339</v>
      </c>
      <c r="AG265">
        <v>-2.1445765023663001E-2</v>
      </c>
      <c r="AH265">
        <v>4.4970585601756999E-2</v>
      </c>
      <c r="AI265">
        <v>1.82515038900395</v>
      </c>
      <c r="AJ265">
        <v>214</v>
      </c>
      <c r="AK265">
        <v>125</v>
      </c>
      <c r="AL265">
        <v>1668.742205239628</v>
      </c>
      <c r="AM265">
        <v>350</v>
      </c>
      <c r="AN265">
        <v>-2.2267733759929998E-3</v>
      </c>
      <c r="AO265">
        <v>1.9297803747338999E-2</v>
      </c>
      <c r="AP265">
        <v>2.0318123786148692</v>
      </c>
      <c r="AQ265">
        <v>265</v>
      </c>
      <c r="AR265">
        <v>85</v>
      </c>
      <c r="AS265">
        <v>1565.839936686315</v>
      </c>
      <c r="AT265">
        <v>329</v>
      </c>
      <c r="AU265">
        <v>-1.3289929787439E-2</v>
      </c>
      <c r="AV265">
        <v>1.948695511505004</v>
      </c>
      <c r="AW265">
        <v>163</v>
      </c>
      <c r="AX265">
        <v>166</v>
      </c>
      <c r="AY265">
        <v>2039.285062247001</v>
      </c>
      <c r="AZ265">
        <v>349</v>
      </c>
      <c r="BA265">
        <v>-1.3614378689928999E-2</v>
      </c>
      <c r="BB265">
        <v>1.1712917836051001E-2</v>
      </c>
      <c r="BC265">
        <v>1.619884494352329</v>
      </c>
      <c r="BD265">
        <v>214</v>
      </c>
      <c r="BE265">
        <v>135</v>
      </c>
      <c r="BF265">
        <v>1685.7067689561241</v>
      </c>
      <c r="BG265">
        <v>309</v>
      </c>
      <c r="BH265">
        <v>7.201761603818E-3</v>
      </c>
      <c r="BI265">
        <v>1.7967849709727E-2</v>
      </c>
      <c r="BJ265">
        <v>1.6558165719111091</v>
      </c>
      <c r="BK265">
        <v>214</v>
      </c>
      <c r="BL265">
        <v>95</v>
      </c>
      <c r="BM265">
        <v>1491.0600787349861</v>
      </c>
      <c r="BN265">
        <v>649604.05299999996</v>
      </c>
      <c r="BO265">
        <v>5767661.9699999997</v>
      </c>
    </row>
    <row r="266" spans="1:67" x14ac:dyDescent="0.25">
      <c r="A266">
        <v>248</v>
      </c>
      <c r="B266">
        <v>1.2150525941761106</v>
      </c>
      <c r="C266">
        <v>2.4636979722999999</v>
      </c>
      <c r="D266">
        <v>0.93921569079827183</v>
      </c>
      <c r="E266">
        <f t="shared" si="4"/>
        <v>4.6179662572743823</v>
      </c>
      <c r="F266">
        <v>0.26689382209000001</v>
      </c>
      <c r="G266">
        <v>0.53945419755000001</v>
      </c>
      <c r="H266">
        <v>0.19365198037</v>
      </c>
      <c r="I266">
        <v>7.52</v>
      </c>
      <c r="J266" t="s">
        <v>67</v>
      </c>
      <c r="K266">
        <v>6.423</v>
      </c>
      <c r="L266">
        <v>3.9598532021045997E-2</v>
      </c>
      <c r="M266">
        <v>188.50286865234381</v>
      </c>
      <c r="N266">
        <v>115</v>
      </c>
      <c r="O266">
        <v>115</v>
      </c>
      <c r="P266">
        <v>2.3373482748866001E-2</v>
      </c>
      <c r="Q266">
        <v>-0.19524890184402499</v>
      </c>
      <c r="R266">
        <v>0.186074689030647</v>
      </c>
      <c r="S266">
        <v>8.4487915039062E-2</v>
      </c>
      <c r="T266">
        <v>1.713171471114594</v>
      </c>
      <c r="U266">
        <v>0.18825238943100001</v>
      </c>
      <c r="V266">
        <v>9.4115568999999997E-7</v>
      </c>
      <c r="W266">
        <v>2.1826808806509998E-3</v>
      </c>
      <c r="X266">
        <v>329</v>
      </c>
      <c r="Y266">
        <v>85.837181091308594</v>
      </c>
      <c r="Z266">
        <v>1.5299254167916581</v>
      </c>
      <c r="AA266">
        <v>-0.43331062793731701</v>
      </c>
      <c r="AB266">
        <v>5.8145113289356003E-2</v>
      </c>
      <c r="AC266">
        <v>0.27243199944496199</v>
      </c>
      <c r="AD266">
        <v>1.075618626904602</v>
      </c>
      <c r="AE266">
        <v>4608.2397367791564</v>
      </c>
      <c r="AF266">
        <v>339</v>
      </c>
      <c r="AG266">
        <v>8.6808658507000005E-4</v>
      </c>
      <c r="AH266">
        <v>4.4527674158491001E-2</v>
      </c>
      <c r="AI266">
        <v>1.7092311829442191</v>
      </c>
      <c r="AJ266">
        <v>234</v>
      </c>
      <c r="AK266">
        <v>105</v>
      </c>
      <c r="AL266">
        <v>2027.1194602871551</v>
      </c>
      <c r="AM266">
        <v>350</v>
      </c>
      <c r="AN266">
        <v>2.2775672491789998E-3</v>
      </c>
      <c r="AO266">
        <v>2.2417467953623999E-2</v>
      </c>
      <c r="AP266">
        <v>2.044938611257892</v>
      </c>
      <c r="AQ266">
        <v>204</v>
      </c>
      <c r="AR266">
        <v>146</v>
      </c>
      <c r="AS266">
        <v>2069.0017462055148</v>
      </c>
      <c r="AT266">
        <v>329</v>
      </c>
      <c r="AU266">
        <v>5.1252723083959999E-3</v>
      </c>
      <c r="AV266">
        <v>1.7730596328128529</v>
      </c>
      <c r="AW266">
        <v>214</v>
      </c>
      <c r="AX266">
        <v>115</v>
      </c>
      <c r="AY266">
        <v>2119.069535843199</v>
      </c>
      <c r="AZ266">
        <v>349</v>
      </c>
      <c r="BA266">
        <v>6.3470234640650002E-3</v>
      </c>
      <c r="BB266">
        <v>2.0973787525984E-2</v>
      </c>
      <c r="BC266">
        <v>1.3973018999421341</v>
      </c>
      <c r="BD266">
        <v>244</v>
      </c>
      <c r="BE266">
        <v>105</v>
      </c>
      <c r="BF266">
        <v>1586.846882721313</v>
      </c>
      <c r="BG266">
        <v>309</v>
      </c>
      <c r="BH266">
        <v>9.8534441181129997E-3</v>
      </c>
      <c r="BI266">
        <v>2.3629224517927001E-2</v>
      </c>
      <c r="BJ266">
        <v>1.807610123754712</v>
      </c>
      <c r="BK266">
        <v>194</v>
      </c>
      <c r="BL266">
        <v>115</v>
      </c>
      <c r="BM266">
        <v>2471.997061224828</v>
      </c>
      <c r="BN266">
        <v>649661.47499999998</v>
      </c>
      <c r="BO266">
        <v>5767375.625</v>
      </c>
    </row>
    <row r="267" spans="1:67" x14ac:dyDescent="0.25">
      <c r="A267">
        <v>249</v>
      </c>
      <c r="B267">
        <v>1.1816928625438268</v>
      </c>
      <c r="C267">
        <v>2.3490774964100001</v>
      </c>
      <c r="D267">
        <v>1.3113986067531216</v>
      </c>
      <c r="E267">
        <f t="shared" si="4"/>
        <v>4.8421689657069482</v>
      </c>
      <c r="F267">
        <v>0.27872795314999999</v>
      </c>
      <c r="G267">
        <v>0.52200584533000005</v>
      </c>
      <c r="H267">
        <v>0.19926620150999999</v>
      </c>
      <c r="I267">
        <v>7.5532300000000001</v>
      </c>
      <c r="J267" t="s">
        <v>67</v>
      </c>
      <c r="K267">
        <v>5.9139999999999997</v>
      </c>
      <c r="L267">
        <v>4.0789678692818E-2</v>
      </c>
      <c r="M267">
        <v>188.50608825683591</v>
      </c>
      <c r="N267">
        <v>115</v>
      </c>
      <c r="O267">
        <v>115</v>
      </c>
      <c r="P267">
        <v>3.7066325545311002E-2</v>
      </c>
      <c r="Q267">
        <v>-0.17584091424942</v>
      </c>
      <c r="R267">
        <v>0.30948188900947599</v>
      </c>
      <c r="S267">
        <v>0.139739990234375</v>
      </c>
      <c r="T267">
        <v>1.784452248980811</v>
      </c>
      <c r="U267">
        <v>0.319756329059601</v>
      </c>
      <c r="V267">
        <v>5.4196965499999999E-7</v>
      </c>
      <c r="W267">
        <v>2.67834099941E-3</v>
      </c>
      <c r="X267">
        <v>329</v>
      </c>
      <c r="Y267">
        <v>138.2377624511719</v>
      </c>
      <c r="Z267">
        <v>1.5337345841730039</v>
      </c>
      <c r="AA267">
        <v>-0.43803012371063199</v>
      </c>
      <c r="AB267">
        <v>4.2791675776243002E-2</v>
      </c>
      <c r="AC267">
        <v>0.26754704117775002</v>
      </c>
      <c r="AD267">
        <v>1.1067247784861201</v>
      </c>
      <c r="AE267">
        <v>4806.7251114543997</v>
      </c>
      <c r="AF267">
        <v>339</v>
      </c>
      <c r="AG267">
        <v>-7.06148010692E-4</v>
      </c>
      <c r="AH267">
        <v>5.1333789048108001E-2</v>
      </c>
      <c r="AI267">
        <v>1.8969326356545919</v>
      </c>
      <c r="AJ267">
        <v>224</v>
      </c>
      <c r="AK267">
        <v>115</v>
      </c>
      <c r="AL267">
        <v>2155.7656441856748</v>
      </c>
      <c r="AM267">
        <v>350</v>
      </c>
      <c r="AN267">
        <v>1.3986703512850001E-3</v>
      </c>
      <c r="AO267">
        <v>2.1123106273761998E-2</v>
      </c>
      <c r="AP267">
        <v>1.9902765932086359</v>
      </c>
      <c r="AQ267">
        <v>204</v>
      </c>
      <c r="AR267">
        <v>146</v>
      </c>
      <c r="AS267">
        <v>2081.1892970781892</v>
      </c>
      <c r="AT267">
        <v>329</v>
      </c>
      <c r="AU267">
        <v>3.7574258438049998E-3</v>
      </c>
      <c r="AV267">
        <v>1.8563131697060229</v>
      </c>
      <c r="AW267">
        <v>214</v>
      </c>
      <c r="AX267">
        <v>115</v>
      </c>
      <c r="AY267">
        <v>2236.632941400977</v>
      </c>
      <c r="AZ267">
        <v>349</v>
      </c>
      <c r="BA267">
        <v>8.0507295049259998E-3</v>
      </c>
      <c r="BB267">
        <v>2.6408836735821999E-2</v>
      </c>
      <c r="BC267">
        <v>1.5625193921716181</v>
      </c>
      <c r="BD267">
        <v>224</v>
      </c>
      <c r="BE267">
        <v>125</v>
      </c>
      <c r="BF267">
        <v>1877.2790281215391</v>
      </c>
      <c r="BG267">
        <v>309</v>
      </c>
      <c r="BH267">
        <v>1.2502131073171E-2</v>
      </c>
      <c r="BI267">
        <v>2.5826399391245002E-2</v>
      </c>
      <c r="BJ267">
        <v>1.973726219525098</v>
      </c>
      <c r="BK267">
        <v>214</v>
      </c>
      <c r="BL267">
        <v>95</v>
      </c>
      <c r="BM267">
        <v>2703.093172707604</v>
      </c>
      <c r="BN267">
        <v>649666.11</v>
      </c>
      <c r="BO267">
        <v>5767449.6059999997</v>
      </c>
    </row>
    <row r="268" spans="1:67" x14ac:dyDescent="0.25">
      <c r="A268">
        <v>250</v>
      </c>
      <c r="B268">
        <v>1.2318423939732126</v>
      </c>
      <c r="C268">
        <v>1.8704044443600001</v>
      </c>
      <c r="D268">
        <v>2.1553693236000959</v>
      </c>
      <c r="E268">
        <f t="shared" si="4"/>
        <v>5.2576161619333082</v>
      </c>
      <c r="F268">
        <v>0.30657716101999999</v>
      </c>
      <c r="G268">
        <v>0.45614676664999998</v>
      </c>
      <c r="H268">
        <v>0.23727607233</v>
      </c>
      <c r="I268">
        <v>7.4634219999999996</v>
      </c>
      <c r="J268" t="s">
        <v>67</v>
      </c>
      <c r="K268">
        <v>10.208</v>
      </c>
      <c r="L268">
        <v>-6.8353936076163996E-2</v>
      </c>
      <c r="M268">
        <v>188.6650390625</v>
      </c>
      <c r="N268">
        <v>115</v>
      </c>
      <c r="O268">
        <v>115</v>
      </c>
      <c r="P268">
        <v>2.9594996944070001E-2</v>
      </c>
      <c r="Q268">
        <v>-0.298570066690445</v>
      </c>
      <c r="R268">
        <v>0.198658972978592</v>
      </c>
      <c r="S268">
        <v>0.115188598632812</v>
      </c>
      <c r="T268">
        <v>1.5486434553355499</v>
      </c>
      <c r="U268">
        <v>18.72222900390625</v>
      </c>
      <c r="V268">
        <v>4.9971481529999996E-6</v>
      </c>
      <c r="W268">
        <v>8.7639706907800005E-4</v>
      </c>
      <c r="X268">
        <v>329</v>
      </c>
      <c r="Y268">
        <v>133.73846435546881</v>
      </c>
      <c r="Z268">
        <v>1.525417733700412</v>
      </c>
      <c r="AA268">
        <v>-0.42876851558685303</v>
      </c>
      <c r="AB268">
        <v>2.686969563365E-2</v>
      </c>
      <c r="AC268">
        <v>0.253513664007187</v>
      </c>
      <c r="AD268">
        <v>1.070343713054464</v>
      </c>
      <c r="AE268">
        <v>4212.1973114824732</v>
      </c>
      <c r="AF268">
        <v>339</v>
      </c>
      <c r="AG268">
        <v>7.9048017114199997E-4</v>
      </c>
      <c r="AH268">
        <v>1.7938843030105001E-2</v>
      </c>
      <c r="AI268">
        <v>1.944527616992483</v>
      </c>
      <c r="AJ268">
        <v>234</v>
      </c>
      <c r="AK268">
        <v>105</v>
      </c>
      <c r="AL268">
        <v>2468.8882784474408</v>
      </c>
      <c r="AM268">
        <v>350</v>
      </c>
      <c r="AN268">
        <v>2.4782767786110001E-3</v>
      </c>
      <c r="AO268">
        <v>1.7779894641707001E-2</v>
      </c>
      <c r="AP268">
        <v>1.6705376853790039</v>
      </c>
      <c r="AQ268">
        <v>244</v>
      </c>
      <c r="AR268">
        <v>106</v>
      </c>
      <c r="AS268">
        <v>1869.8574320920361</v>
      </c>
      <c r="AT268">
        <v>329</v>
      </c>
      <c r="AU268">
        <v>4.3724538422790001E-3</v>
      </c>
      <c r="AV268">
        <v>1.6328326196412779</v>
      </c>
      <c r="AW268">
        <v>214</v>
      </c>
      <c r="AX268">
        <v>115</v>
      </c>
      <c r="AY268">
        <v>2027.032271129008</v>
      </c>
      <c r="AZ268">
        <v>339</v>
      </c>
      <c r="BA268">
        <v>6.6710356880350001E-3</v>
      </c>
      <c r="BB268">
        <v>2.1071324672668E-2</v>
      </c>
      <c r="BC268">
        <v>1.4289621004075159</v>
      </c>
      <c r="BD268">
        <v>234</v>
      </c>
      <c r="BE268">
        <v>105</v>
      </c>
      <c r="BF268">
        <v>1616.4205799040899</v>
      </c>
      <c r="BG268">
        <v>309</v>
      </c>
      <c r="BH268">
        <v>1.2601149968571E-2</v>
      </c>
      <c r="BI268">
        <v>1.9563122837367001E-2</v>
      </c>
      <c r="BJ268">
        <v>1.694229479472712</v>
      </c>
      <c r="BK268">
        <v>214</v>
      </c>
      <c r="BL268">
        <v>95</v>
      </c>
      <c r="BM268">
        <v>2583.13351104916</v>
      </c>
      <c r="BN268">
        <v>649646.81299999997</v>
      </c>
      <c r="BO268">
        <v>5767196.4510000004</v>
      </c>
    </row>
    <row r="269" spans="1:67" x14ac:dyDescent="0.25">
      <c r="A269">
        <v>251</v>
      </c>
      <c r="B269">
        <v>1.0242935889241438</v>
      </c>
      <c r="C269">
        <v>2.1383421651600001</v>
      </c>
      <c r="D269">
        <v>0.76259801379386138</v>
      </c>
      <c r="E269">
        <f t="shared" si="4"/>
        <v>3.9252337678780052</v>
      </c>
      <c r="F269">
        <v>0.25089267492</v>
      </c>
      <c r="G269">
        <v>0.62368839696</v>
      </c>
      <c r="H269">
        <v>0.12541892810999999</v>
      </c>
      <c r="I269">
        <v>7.59</v>
      </c>
      <c r="J269" t="s">
        <v>67</v>
      </c>
      <c r="K269">
        <v>6.5229999999999997</v>
      </c>
      <c r="L269">
        <v>-4.966302588582E-2</v>
      </c>
      <c r="M269">
        <v>188.70501708984381</v>
      </c>
      <c r="N269">
        <v>166</v>
      </c>
      <c r="O269">
        <v>166</v>
      </c>
      <c r="P269">
        <v>4.5674402266741E-2</v>
      </c>
      <c r="Q269">
        <v>-0.84140050411224399</v>
      </c>
      <c r="R269">
        <v>0.42090001702308699</v>
      </c>
      <c r="S269">
        <v>0.18243408203125</v>
      </c>
      <c r="T269">
        <v>1.8074092005555751</v>
      </c>
      <c r="U269">
        <v>1.7906099557876589</v>
      </c>
      <c r="V269">
        <v>3.8491566599999998E-7</v>
      </c>
      <c r="W269">
        <v>-6.3930773176249997E-3</v>
      </c>
      <c r="X269">
        <v>329</v>
      </c>
      <c r="Y269">
        <v>78.831855773925781</v>
      </c>
      <c r="Z269">
        <v>1.442540368022232</v>
      </c>
      <c r="AA269">
        <v>-0.36628821492195102</v>
      </c>
      <c r="AB269">
        <v>2.4299915879964998E-2</v>
      </c>
      <c r="AC269">
        <v>0.21553553640842399</v>
      </c>
      <c r="AD269">
        <v>0.86161242024234197</v>
      </c>
      <c r="AE269">
        <v>4091.5708207302282</v>
      </c>
      <c r="AF269">
        <v>339</v>
      </c>
      <c r="AG269">
        <v>-2.8793417977247E-2</v>
      </c>
      <c r="AH269">
        <v>4.0232127191534003E-2</v>
      </c>
      <c r="AI269">
        <v>1.617452367810799</v>
      </c>
      <c r="AJ269">
        <v>214</v>
      </c>
      <c r="AK269">
        <v>125</v>
      </c>
      <c r="AL269">
        <v>1455.25608425567</v>
      </c>
      <c r="AM269">
        <v>289</v>
      </c>
      <c r="AN269">
        <v>5.1691877839200005E-4</v>
      </c>
      <c r="AO269">
        <v>2.0812740270415998E-2</v>
      </c>
      <c r="AP269">
        <v>2.04026954360477</v>
      </c>
      <c r="AQ269">
        <v>204</v>
      </c>
      <c r="AR269">
        <v>85</v>
      </c>
      <c r="AS269">
        <v>1619.0671771399871</v>
      </c>
      <c r="AT269">
        <v>329</v>
      </c>
      <c r="AU269">
        <v>-7.586627221168E-3</v>
      </c>
      <c r="AV269">
        <v>1.838160461212474</v>
      </c>
      <c r="AW269">
        <v>163</v>
      </c>
      <c r="AX269">
        <v>166</v>
      </c>
      <c r="AY269">
        <v>1687.173938053111</v>
      </c>
      <c r="AZ269">
        <v>349</v>
      </c>
      <c r="BA269">
        <v>-1.4041889506114E-2</v>
      </c>
      <c r="BB269">
        <v>8.6578191943229993E-3</v>
      </c>
      <c r="BC269">
        <v>1.7579213541669829</v>
      </c>
      <c r="BD269">
        <v>214</v>
      </c>
      <c r="BE269">
        <v>135</v>
      </c>
      <c r="BF269">
        <v>1444.578607789424</v>
      </c>
      <c r="BG269">
        <v>309</v>
      </c>
      <c r="BH269">
        <v>1.3645448305837001E-2</v>
      </c>
      <c r="BI269">
        <v>1.9034300771630999E-2</v>
      </c>
      <c r="BJ269">
        <v>1.5539483086210379</v>
      </c>
      <c r="BK269">
        <v>214</v>
      </c>
      <c r="BL269">
        <v>95</v>
      </c>
      <c r="BM269">
        <v>1581.215182720553</v>
      </c>
      <c r="BN269">
        <v>649591.92200000002</v>
      </c>
      <c r="BO269">
        <v>5767292.4400000004</v>
      </c>
    </row>
    <row r="270" spans="1:67" x14ac:dyDescent="0.25">
      <c r="A270">
        <v>252</v>
      </c>
      <c r="B270">
        <v>1.0374626762534425</v>
      </c>
      <c r="C270">
        <v>1.76943351476</v>
      </c>
      <c r="D270">
        <v>1.5115369303769699</v>
      </c>
      <c r="E270">
        <f t="shared" si="4"/>
        <v>4.3184331213904121</v>
      </c>
      <c r="F270">
        <v>0.29684404463000003</v>
      </c>
      <c r="G270">
        <v>0.46023817702000003</v>
      </c>
      <c r="H270">
        <v>0.24291777834</v>
      </c>
      <c r="I270">
        <v>7.1603440000000003</v>
      </c>
      <c r="J270" t="s">
        <v>67</v>
      </c>
      <c r="K270">
        <v>8.0299999999999994</v>
      </c>
      <c r="L270">
        <v>-8.9937612414360005E-2</v>
      </c>
      <c r="M270">
        <v>188.6221923828125</v>
      </c>
      <c r="N270">
        <v>115</v>
      </c>
      <c r="O270">
        <v>115</v>
      </c>
      <c r="P270">
        <v>3.6162853240966998E-2</v>
      </c>
      <c r="Q270">
        <v>-0.29562211036682101</v>
      </c>
      <c r="R270">
        <v>0.29857894778251598</v>
      </c>
      <c r="S270">
        <v>0.142471313476562</v>
      </c>
      <c r="T270">
        <v>1.593646502991906</v>
      </c>
      <c r="U270">
        <v>4.6166987419128418</v>
      </c>
      <c r="V270">
        <v>2.6807388170000001E-6</v>
      </c>
      <c r="W270">
        <v>7.6480972347800003E-4</v>
      </c>
      <c r="X270">
        <v>329</v>
      </c>
      <c r="Y270">
        <v>49.860675811767578</v>
      </c>
      <c r="Z270">
        <v>1.5204509572925471</v>
      </c>
      <c r="AA270">
        <v>-0.43009305000305198</v>
      </c>
      <c r="AB270">
        <v>2.1748403087257999E-2</v>
      </c>
      <c r="AC270">
        <v>0.24520288407802601</v>
      </c>
      <c r="AD270">
        <v>1.0454805482488809</v>
      </c>
      <c r="AE270">
        <v>4016.0544031662571</v>
      </c>
      <c r="AF270">
        <v>339</v>
      </c>
      <c r="AG270">
        <v>1.3350751190179999E-3</v>
      </c>
      <c r="AH270">
        <v>1.6910141856335999E-2</v>
      </c>
      <c r="AI270">
        <v>1.8414030741630081</v>
      </c>
      <c r="AJ270">
        <v>244</v>
      </c>
      <c r="AK270">
        <v>95</v>
      </c>
      <c r="AL270">
        <v>2354.079179981331</v>
      </c>
      <c r="AM270">
        <v>350</v>
      </c>
      <c r="AN270">
        <v>5.5693330377300004E-4</v>
      </c>
      <c r="AO270">
        <v>1.6792590818982E-2</v>
      </c>
      <c r="AP270">
        <v>1.645440281921966</v>
      </c>
      <c r="AQ270">
        <v>265</v>
      </c>
      <c r="AR270">
        <v>85</v>
      </c>
      <c r="AS270">
        <v>1681.32552892022</v>
      </c>
      <c r="AT270">
        <v>329</v>
      </c>
      <c r="AU270">
        <v>5.9660035198319996E-3</v>
      </c>
      <c r="AV270">
        <v>1.6339993108372901</v>
      </c>
      <c r="AW270">
        <v>214</v>
      </c>
      <c r="AX270">
        <v>115</v>
      </c>
      <c r="AY270">
        <v>1933.952448863414</v>
      </c>
      <c r="AZ270">
        <v>349</v>
      </c>
      <c r="BA270">
        <v>5.563789482493E-3</v>
      </c>
      <c r="BB270">
        <v>2.1407510059027E-2</v>
      </c>
      <c r="BC270">
        <v>1.425641068942787</v>
      </c>
      <c r="BD270">
        <v>244</v>
      </c>
      <c r="BE270">
        <v>105</v>
      </c>
      <c r="BF270">
        <v>1455.459568884484</v>
      </c>
      <c r="BG270">
        <v>309</v>
      </c>
      <c r="BH270">
        <v>1.0630547513315E-2</v>
      </c>
      <c r="BI270">
        <v>1.6165390877691001E-2</v>
      </c>
      <c r="BJ270">
        <v>1.741800491906808</v>
      </c>
      <c r="BK270">
        <v>214</v>
      </c>
      <c r="BL270">
        <v>95</v>
      </c>
      <c r="BM270">
        <v>2359.4193751834268</v>
      </c>
      <c r="BN270">
        <v>649705.24300000002</v>
      </c>
      <c r="BO270">
        <v>5767111.8099999996</v>
      </c>
    </row>
    <row r="271" spans="1:67" x14ac:dyDescent="0.25">
      <c r="A271">
        <v>253</v>
      </c>
      <c r="B271">
        <v>1.1575043711619395</v>
      </c>
      <c r="C271">
        <v>1.42823605294</v>
      </c>
      <c r="D271">
        <v>1.4507164597638769</v>
      </c>
      <c r="E271">
        <f t="shared" si="4"/>
        <v>4.0364568838658164</v>
      </c>
      <c r="F271">
        <v>0.22334505613</v>
      </c>
      <c r="G271">
        <v>0.55942891594999999</v>
      </c>
      <c r="H271">
        <v>0.21722602792000001</v>
      </c>
      <c r="I271">
        <v>7.8923399999999999</v>
      </c>
      <c r="J271" t="s">
        <v>67</v>
      </c>
      <c r="K271">
        <v>6.2750000000000004</v>
      </c>
      <c r="L271">
        <v>4.3541990220547E-2</v>
      </c>
      <c r="M271">
        <v>188.92022705078119</v>
      </c>
      <c r="N271">
        <v>166</v>
      </c>
      <c r="O271">
        <v>115</v>
      </c>
      <c r="P271">
        <v>2.7299320325254998E-2</v>
      </c>
      <c r="Q271">
        <v>-0.90634071826934803</v>
      </c>
      <c r="R271">
        <v>0.21569839119911199</v>
      </c>
      <c r="S271">
        <v>9.8281860351562E-2</v>
      </c>
      <c r="T271">
        <v>1.653039145085085</v>
      </c>
      <c r="U271">
        <v>0.21910701692104301</v>
      </c>
      <c r="V271">
        <v>1.2114076069999999E-6</v>
      </c>
      <c r="W271">
        <v>-6.2319445423779998E-3</v>
      </c>
      <c r="X271">
        <v>329</v>
      </c>
      <c r="Y271">
        <v>129.70075988769531</v>
      </c>
      <c r="Z271">
        <v>1.507965712282302</v>
      </c>
      <c r="AA271">
        <v>-0.42354014515876798</v>
      </c>
      <c r="AB271">
        <v>3.7816919386387003E-2</v>
      </c>
      <c r="AC271">
        <v>0.27197012305259699</v>
      </c>
      <c r="AD271">
        <v>1.0356468634849829</v>
      </c>
      <c r="AE271">
        <v>4265.2456244082059</v>
      </c>
      <c r="AF271">
        <v>339</v>
      </c>
      <c r="AG271">
        <v>4.1280369754900001E-4</v>
      </c>
      <c r="AH271">
        <v>3.6943663900566998E-2</v>
      </c>
      <c r="AI271">
        <v>2.078468452470859</v>
      </c>
      <c r="AJ271">
        <v>234</v>
      </c>
      <c r="AK271">
        <v>105</v>
      </c>
      <c r="AL271">
        <v>2521.661338157799</v>
      </c>
      <c r="AM271">
        <v>350</v>
      </c>
      <c r="AN271">
        <v>1.7377756900770001E-3</v>
      </c>
      <c r="AO271">
        <v>3.0624369414095E-2</v>
      </c>
      <c r="AP271">
        <v>1.8428866167414359</v>
      </c>
      <c r="AQ271">
        <v>265</v>
      </c>
      <c r="AR271">
        <v>85</v>
      </c>
      <c r="AS271">
        <v>1850.717685855903</v>
      </c>
      <c r="AT271">
        <v>329</v>
      </c>
      <c r="AU271">
        <v>2.2095190777060001E-3</v>
      </c>
      <c r="AV271">
        <v>1.707439781668264</v>
      </c>
      <c r="AW271">
        <v>214</v>
      </c>
      <c r="AX271">
        <v>115</v>
      </c>
      <c r="AY271">
        <v>1674.263255590402</v>
      </c>
      <c r="AZ271">
        <v>349</v>
      </c>
      <c r="BA271">
        <v>1.0306507154412E-2</v>
      </c>
      <c r="BB271">
        <v>6.5836152928769997E-3</v>
      </c>
      <c r="BC271">
        <v>1.979856905939275</v>
      </c>
      <c r="BD271">
        <v>183</v>
      </c>
      <c r="BE271">
        <v>166</v>
      </c>
      <c r="BF271">
        <v>2135.1062069795948</v>
      </c>
      <c r="BG271">
        <v>309</v>
      </c>
      <c r="BH271">
        <v>1.1546115881817001E-2</v>
      </c>
      <c r="BI271">
        <v>3.9671496656459998E-3</v>
      </c>
      <c r="BJ271">
        <v>2.3066322488497102</v>
      </c>
      <c r="BK271">
        <v>184</v>
      </c>
      <c r="BL271">
        <v>125</v>
      </c>
      <c r="BM271">
        <v>1998.2618464455429</v>
      </c>
      <c r="BN271">
        <v>649630.84600000002</v>
      </c>
      <c r="BO271">
        <v>5767077.9960000003</v>
      </c>
    </row>
    <row r="272" spans="1:67" x14ac:dyDescent="0.25">
      <c r="A272">
        <v>254</v>
      </c>
      <c r="B272">
        <v>1.224485222692993</v>
      </c>
      <c r="C272">
        <v>2.1535731891599998</v>
      </c>
      <c r="D272">
        <v>1.5356458048072343</v>
      </c>
      <c r="E272">
        <f t="shared" si="4"/>
        <v>4.9137042166602267</v>
      </c>
      <c r="F272">
        <v>0.20787314642999999</v>
      </c>
      <c r="G272">
        <v>0.64569666909000001</v>
      </c>
      <c r="H272">
        <v>0.14643018448</v>
      </c>
      <c r="I272">
        <v>7.645435</v>
      </c>
      <c r="J272" t="s">
        <v>67</v>
      </c>
      <c r="K272">
        <v>8.0850000000000009</v>
      </c>
      <c r="L272">
        <v>-1.1439470574260001E-2</v>
      </c>
      <c r="M272">
        <v>188.81684875488281</v>
      </c>
      <c r="N272">
        <v>135</v>
      </c>
      <c r="O272">
        <v>135</v>
      </c>
      <c r="P272">
        <v>8.2798022776840001E-3</v>
      </c>
      <c r="Q272">
        <v>-1.001460194587708</v>
      </c>
      <c r="R272">
        <v>1.7663065344095001E-2</v>
      </c>
      <c r="S272">
        <v>3.6041259765625E-2</v>
      </c>
      <c r="T272">
        <v>1.646067833039951</v>
      </c>
      <c r="U272">
        <v>0</v>
      </c>
      <c r="V272">
        <v>2.1128041680000002E-6</v>
      </c>
      <c r="W272">
        <v>-5.3260717540980001E-3</v>
      </c>
      <c r="X272">
        <v>329</v>
      </c>
      <c r="Y272">
        <v>290.99169921875</v>
      </c>
      <c r="Z272">
        <v>1.473359529971785</v>
      </c>
      <c r="AA272">
        <v>-0.38565260171890298</v>
      </c>
      <c r="AB272">
        <v>4.3037224560976001E-2</v>
      </c>
      <c r="AC272">
        <v>0.26158532500267001</v>
      </c>
      <c r="AD272">
        <v>0.948729202477817</v>
      </c>
      <c r="AE272">
        <v>4105.5745209287343</v>
      </c>
      <c r="AF272">
        <v>339</v>
      </c>
      <c r="AG272">
        <v>-1.137103591958E-3</v>
      </c>
      <c r="AH272">
        <v>2.2663040565566998E-2</v>
      </c>
      <c r="AI272">
        <v>1.8266803254440791</v>
      </c>
      <c r="AJ272">
        <v>204</v>
      </c>
      <c r="AK272">
        <v>135</v>
      </c>
      <c r="AL272">
        <v>1675.7432502132669</v>
      </c>
      <c r="AM272">
        <v>350</v>
      </c>
      <c r="AN272">
        <v>-1.1844454661190001E-3</v>
      </c>
      <c r="AO272">
        <v>7.4882617021399998E-4</v>
      </c>
      <c r="AP272">
        <v>1.862876468900124</v>
      </c>
      <c r="AQ272">
        <v>314</v>
      </c>
      <c r="AR272">
        <v>36</v>
      </c>
      <c r="AS272">
        <v>2018.6007878950879</v>
      </c>
      <c r="AT272">
        <v>329</v>
      </c>
      <c r="AU272">
        <v>-7.6375523589379997E-3</v>
      </c>
      <c r="AV272">
        <v>1.707799399688938</v>
      </c>
      <c r="AW272">
        <v>184</v>
      </c>
      <c r="AX272">
        <v>145</v>
      </c>
      <c r="AY272">
        <v>1719.341216536295</v>
      </c>
      <c r="AZ272">
        <v>329</v>
      </c>
      <c r="BA272">
        <v>3.6514145479149998E-3</v>
      </c>
      <c r="BB272">
        <v>4.4326058755180002E-3</v>
      </c>
      <c r="BC272">
        <v>2.0231822755806221</v>
      </c>
      <c r="BD272">
        <v>173</v>
      </c>
      <c r="BE272">
        <v>156</v>
      </c>
      <c r="BF272">
        <v>2012.079700529895</v>
      </c>
      <c r="BG272">
        <v>309</v>
      </c>
      <c r="BH272">
        <v>1.3302797234974999E-2</v>
      </c>
      <c r="BI272">
        <v>1.732480117972E-3</v>
      </c>
      <c r="BJ272">
        <v>1.7445233234625861</v>
      </c>
      <c r="BK272">
        <v>184</v>
      </c>
      <c r="BL272">
        <v>125</v>
      </c>
      <c r="BM272">
        <v>1609.073871622383</v>
      </c>
      <c r="BN272">
        <v>649699.68200000003</v>
      </c>
      <c r="BO272">
        <v>5766832.1560000004</v>
      </c>
    </row>
    <row r="273" spans="1:67" x14ac:dyDescent="0.25">
      <c r="A273">
        <v>255</v>
      </c>
      <c r="B273">
        <v>1.3591821771668013</v>
      </c>
      <c r="C273">
        <v>1.5871008176000001</v>
      </c>
      <c r="D273">
        <v>0.77299587299722039</v>
      </c>
      <c r="E273">
        <f t="shared" si="4"/>
        <v>3.7192788677640216</v>
      </c>
      <c r="F273">
        <v>0.27688149995</v>
      </c>
      <c r="G273">
        <v>0.53759157836000004</v>
      </c>
      <c r="H273">
        <v>0.18552692169000001</v>
      </c>
      <c r="I273">
        <v>7.5885319999999998</v>
      </c>
      <c r="J273" t="s">
        <v>67</v>
      </c>
      <c r="K273">
        <v>6.0970000000000004</v>
      </c>
      <c r="L273">
        <v>0.137417957186699</v>
      </c>
      <c r="M273">
        <v>189.594482421875</v>
      </c>
      <c r="N273">
        <v>125</v>
      </c>
      <c r="O273">
        <v>125</v>
      </c>
      <c r="P273">
        <v>1.284721493721E-2</v>
      </c>
      <c r="Q273">
        <v>-0.935752213001251</v>
      </c>
      <c r="R273">
        <v>0.128858342766762</v>
      </c>
      <c r="S273">
        <v>7.5408935546875E-2</v>
      </c>
      <c r="T273">
        <v>1.360789681523108</v>
      </c>
      <c r="U273">
        <v>0</v>
      </c>
      <c r="V273">
        <v>8.7208616199999997E-7</v>
      </c>
      <c r="W273">
        <v>-2.5530208367849998E-3</v>
      </c>
      <c r="X273">
        <v>329</v>
      </c>
      <c r="Y273">
        <v>34.803333282470703</v>
      </c>
      <c r="Z273">
        <v>1.419601037007854</v>
      </c>
      <c r="AA273">
        <v>-0.35449722409248402</v>
      </c>
      <c r="AB273">
        <v>2.8836717829107999E-2</v>
      </c>
      <c r="AC273">
        <v>0.19151005148887601</v>
      </c>
      <c r="AD273">
        <v>0.79251944883873304</v>
      </c>
      <c r="AE273">
        <v>3846.9820804270989</v>
      </c>
      <c r="AF273">
        <v>329</v>
      </c>
      <c r="AG273">
        <v>3.2927860164330002E-3</v>
      </c>
      <c r="AH273">
        <v>4.1190650441350002E-3</v>
      </c>
      <c r="AI273">
        <v>1.832830373991821</v>
      </c>
      <c r="AJ273">
        <v>184</v>
      </c>
      <c r="AK273">
        <v>145</v>
      </c>
      <c r="AL273">
        <v>1476.1342481368131</v>
      </c>
      <c r="AM273">
        <v>350</v>
      </c>
      <c r="AN273">
        <v>5.01914905534E-4</v>
      </c>
      <c r="AO273">
        <v>-2.662088868841E-3</v>
      </c>
      <c r="AP273">
        <v>1.544372316347675</v>
      </c>
      <c r="AQ273">
        <v>265</v>
      </c>
      <c r="AR273">
        <v>85</v>
      </c>
      <c r="AS273">
        <v>1239.8881666962559</v>
      </c>
      <c r="AT273">
        <v>329</v>
      </c>
      <c r="AU273">
        <v>-5.5093763137330004E-3</v>
      </c>
      <c r="AV273">
        <v>1.404123908211578</v>
      </c>
      <c r="AW273">
        <v>194</v>
      </c>
      <c r="AX273">
        <v>135</v>
      </c>
      <c r="AY273">
        <v>1364.830969518332</v>
      </c>
      <c r="AZ273">
        <v>349</v>
      </c>
      <c r="BA273">
        <v>-1.7220438049387998E-2</v>
      </c>
      <c r="BB273">
        <v>8.9669864416830006E-3</v>
      </c>
      <c r="BC273">
        <v>1.960924442675599</v>
      </c>
      <c r="BD273">
        <v>204</v>
      </c>
      <c r="BE273">
        <v>145</v>
      </c>
      <c r="BF273">
        <v>1535.3538034283449</v>
      </c>
      <c r="BG273">
        <v>309</v>
      </c>
      <c r="BH273">
        <v>1.9033210599848999E-2</v>
      </c>
      <c r="BI273">
        <v>2.7725721488329998E-3</v>
      </c>
      <c r="BJ273">
        <v>1.5948693213174889</v>
      </c>
      <c r="BK273">
        <v>225</v>
      </c>
      <c r="BL273">
        <v>84</v>
      </c>
      <c r="BM273">
        <v>2021.7534061101601</v>
      </c>
      <c r="BN273">
        <v>649645.10699999996</v>
      </c>
      <c r="BO273">
        <v>5766652.8099999996</v>
      </c>
    </row>
    <row r="274" spans="1:67" x14ac:dyDescent="0.25">
      <c r="A274">
        <v>256</v>
      </c>
      <c r="B274">
        <v>1.085029907044043</v>
      </c>
      <c r="C274">
        <v>1.58150083799</v>
      </c>
      <c r="D274">
        <v>1.0605391264868262</v>
      </c>
      <c r="E274">
        <f t="shared" si="4"/>
        <v>3.7270698715208694</v>
      </c>
      <c r="F274">
        <v>0.29899316424</v>
      </c>
      <c r="G274">
        <v>0.53503219234999999</v>
      </c>
      <c r="H274">
        <v>0.16597464341000001</v>
      </c>
      <c r="I274">
        <v>7.6943239999999999</v>
      </c>
      <c r="J274" t="s">
        <v>67</v>
      </c>
      <c r="K274">
        <v>7.125</v>
      </c>
      <c r="L274">
        <v>-1.6996992751956E-2</v>
      </c>
      <c r="M274">
        <v>189.3751525878906</v>
      </c>
      <c r="N274">
        <v>135</v>
      </c>
      <c r="O274">
        <v>135</v>
      </c>
      <c r="P274">
        <v>3.101365454495E-2</v>
      </c>
      <c r="Q274">
        <v>-0.919666647911072</v>
      </c>
      <c r="R274">
        <v>0.27662411332130399</v>
      </c>
      <c r="S274">
        <v>0.128463745117188</v>
      </c>
      <c r="T274">
        <v>1.4920216013372369</v>
      </c>
      <c r="U274">
        <v>1.4195141792297361</v>
      </c>
      <c r="V274">
        <v>2.62788575E-7</v>
      </c>
      <c r="W274">
        <v>-2.9753362759950002E-3</v>
      </c>
      <c r="X274">
        <v>329</v>
      </c>
      <c r="Y274">
        <v>116.41017150878911</v>
      </c>
      <c r="Z274">
        <v>1.415533978689185</v>
      </c>
      <c r="AA274">
        <v>-0.35064345598220797</v>
      </c>
      <c r="AB274">
        <v>3.6303807049989999E-2</v>
      </c>
      <c r="AC274">
        <v>0.196382761001587</v>
      </c>
      <c r="AD274">
        <v>0.78275624961688295</v>
      </c>
      <c r="AE274">
        <v>3877.8369139969368</v>
      </c>
      <c r="AF274">
        <v>339</v>
      </c>
      <c r="AG274">
        <v>2.323156324677E-3</v>
      </c>
      <c r="AH274">
        <v>7.9565166638290007E-3</v>
      </c>
      <c r="AI274">
        <v>1.8262710736100041</v>
      </c>
      <c r="AJ274">
        <v>183</v>
      </c>
      <c r="AK274">
        <v>156</v>
      </c>
      <c r="AL274">
        <v>1457.6111189365299</v>
      </c>
      <c r="AM274">
        <v>350</v>
      </c>
      <c r="AN274">
        <v>-5.3422831277599996E-4</v>
      </c>
      <c r="AO274">
        <v>-3.1593924097840002E-3</v>
      </c>
      <c r="AP274">
        <v>1.586319554099759</v>
      </c>
      <c r="AQ274">
        <v>265</v>
      </c>
      <c r="AR274">
        <v>85</v>
      </c>
      <c r="AS274">
        <v>1207.532775508774</v>
      </c>
      <c r="AT274">
        <v>329</v>
      </c>
      <c r="AU274">
        <v>-5.4813419221350001E-3</v>
      </c>
      <c r="AV274">
        <v>1.5710341243002279</v>
      </c>
      <c r="AW274">
        <v>194</v>
      </c>
      <c r="AX274">
        <v>135</v>
      </c>
      <c r="AY274">
        <v>1510.2146905203281</v>
      </c>
      <c r="AZ274">
        <v>349</v>
      </c>
      <c r="BA274">
        <v>-1.6341850739892E-2</v>
      </c>
      <c r="BB274">
        <v>1.1544663110526999E-2</v>
      </c>
      <c r="BC274">
        <v>1.966275651097402</v>
      </c>
      <c r="BD274">
        <v>204</v>
      </c>
      <c r="BE274">
        <v>145</v>
      </c>
      <c r="BF274">
        <v>1550.8671607064539</v>
      </c>
      <c r="BG274">
        <v>309</v>
      </c>
      <c r="BH274">
        <v>1.8644062807217001E-2</v>
      </c>
      <c r="BI274">
        <v>5.4101821608120004E-3</v>
      </c>
      <c r="BJ274">
        <v>1.616634543445105</v>
      </c>
      <c r="BK274">
        <v>214</v>
      </c>
      <c r="BL274">
        <v>95</v>
      </c>
      <c r="BM274">
        <v>1949.974103442381</v>
      </c>
      <c r="BN274">
        <v>649667.64099999995</v>
      </c>
      <c r="BO274">
        <v>5766450.8169999998</v>
      </c>
    </row>
    <row r="275" spans="1:67" x14ac:dyDescent="0.25">
      <c r="A275">
        <v>259</v>
      </c>
      <c r="B275">
        <v>1.4357633963011813</v>
      </c>
      <c r="C275">
        <v>1.6767874791499999</v>
      </c>
      <c r="D275">
        <v>1.5572713065686623</v>
      </c>
      <c r="E275">
        <f t="shared" si="4"/>
        <v>4.6698221820198436</v>
      </c>
      <c r="F275">
        <v>0.30041865863</v>
      </c>
      <c r="G275">
        <v>0.22684455553999999</v>
      </c>
      <c r="H275">
        <v>0.47273678583000001</v>
      </c>
      <c r="I275">
        <v>8.2645549999999997</v>
      </c>
      <c r="J275" t="s">
        <v>67</v>
      </c>
      <c r="K275">
        <v>4.4980000000000002</v>
      </c>
      <c r="L275">
        <v>9.1793410480022E-2</v>
      </c>
      <c r="M275">
        <v>189.14094543457031</v>
      </c>
      <c r="N275">
        <v>125</v>
      </c>
      <c r="O275">
        <v>125</v>
      </c>
      <c r="P275">
        <v>7.3898814618586994E-2</v>
      </c>
      <c r="Q275">
        <v>-0.16722014546394301</v>
      </c>
      <c r="R275">
        <v>0.63770711421966597</v>
      </c>
      <c r="S275">
        <v>0.277374267578125</v>
      </c>
      <c r="T275">
        <v>1.6988533238520951</v>
      </c>
      <c r="U275">
        <v>0</v>
      </c>
      <c r="V275">
        <v>7.3404739850000002E-6</v>
      </c>
      <c r="W275">
        <v>5.2735651843249997E-3</v>
      </c>
      <c r="X275">
        <v>329</v>
      </c>
      <c r="Y275">
        <v>172.34449768066409</v>
      </c>
      <c r="Z275">
        <v>1.6642173668695841</v>
      </c>
      <c r="AA275">
        <v>-0.54703050851821899</v>
      </c>
      <c r="AB275">
        <v>4.8760440200567003E-2</v>
      </c>
      <c r="AC275">
        <v>0.38437286019325301</v>
      </c>
      <c r="AD275">
        <v>1.434525695550338</v>
      </c>
      <c r="AE275">
        <v>4090.2412080276022</v>
      </c>
      <c r="AF275">
        <v>339</v>
      </c>
      <c r="AG275">
        <v>1.0223363700619999E-3</v>
      </c>
      <c r="AH275">
        <v>5.0342207269434003E-2</v>
      </c>
      <c r="AI275">
        <v>2.22102887641161</v>
      </c>
      <c r="AJ275">
        <v>224</v>
      </c>
      <c r="AK275">
        <v>115</v>
      </c>
      <c r="AL275">
        <v>2891.3933535199399</v>
      </c>
      <c r="AM275">
        <v>350</v>
      </c>
      <c r="AN275">
        <v>1.0756090447369001E-2</v>
      </c>
      <c r="AO275">
        <v>3.4524652054788003E-2</v>
      </c>
      <c r="AP275">
        <v>2.0166455561829371</v>
      </c>
      <c r="AQ275">
        <v>254</v>
      </c>
      <c r="AR275">
        <v>96</v>
      </c>
      <c r="AS275">
        <v>2804.6804206121169</v>
      </c>
      <c r="AT275">
        <v>329</v>
      </c>
      <c r="AU275">
        <v>2.4050161660391998E-2</v>
      </c>
      <c r="AV275">
        <v>1.9524219373497871</v>
      </c>
      <c r="AW275">
        <v>204</v>
      </c>
      <c r="AX275">
        <v>125</v>
      </c>
      <c r="AY275">
        <v>2980.473464847435</v>
      </c>
      <c r="AZ275">
        <v>349</v>
      </c>
      <c r="BA275">
        <v>1.2393622749526E-2</v>
      </c>
      <c r="BB275">
        <v>3.5412160117517001E-2</v>
      </c>
      <c r="BC275">
        <v>2.1661190264987851</v>
      </c>
      <c r="BD275">
        <v>234</v>
      </c>
      <c r="BE275">
        <v>115</v>
      </c>
      <c r="BF275">
        <v>3199.5066886989162</v>
      </c>
      <c r="BG275">
        <v>309</v>
      </c>
      <c r="BH275">
        <v>1.6534116595359E-2</v>
      </c>
      <c r="BI275">
        <v>7.8420774052680008E-3</v>
      </c>
      <c r="BJ275">
        <v>2.1882674574857508</v>
      </c>
      <c r="BK275">
        <v>214</v>
      </c>
      <c r="BL275">
        <v>95</v>
      </c>
      <c r="BM275">
        <v>3109.735718787138</v>
      </c>
      <c r="BN275">
        <v>649902.19499999995</v>
      </c>
      <c r="BO275">
        <v>5769078.5060000001</v>
      </c>
    </row>
    <row r="276" spans="1:67" x14ac:dyDescent="0.25">
      <c r="A276">
        <v>265</v>
      </c>
      <c r="B276">
        <v>1.035235096034594</v>
      </c>
      <c r="C276">
        <v>1.7281232414700001</v>
      </c>
      <c r="D276">
        <v>1.3470837662209891</v>
      </c>
      <c r="E276">
        <f t="shared" si="4"/>
        <v>4.1104421037255836</v>
      </c>
      <c r="F276">
        <v>0.29234548012</v>
      </c>
      <c r="G276">
        <v>0.41819504681000003</v>
      </c>
      <c r="H276">
        <v>0.28945947306999997</v>
      </c>
      <c r="I276">
        <v>8.0149240000000006</v>
      </c>
      <c r="J276" t="s">
        <v>67</v>
      </c>
      <c r="K276">
        <v>7.9640000000000004</v>
      </c>
      <c r="L276">
        <v>-7.8152723610401001E-2</v>
      </c>
      <c r="M276">
        <v>188.6924133300781</v>
      </c>
      <c r="N276">
        <v>105</v>
      </c>
      <c r="O276">
        <v>105</v>
      </c>
      <c r="P276">
        <v>2.3789940401911999E-2</v>
      </c>
      <c r="Q276">
        <v>-0.64153879880905196</v>
      </c>
      <c r="R276">
        <v>0.19916759431362199</v>
      </c>
      <c r="S276">
        <v>0.100296020507812</v>
      </c>
      <c r="T276">
        <v>1.2653297943151369</v>
      </c>
      <c r="U276">
        <v>1.8165920972824099</v>
      </c>
      <c r="V276">
        <v>2.175708232E-6</v>
      </c>
      <c r="W276">
        <v>4.634374752641E-3</v>
      </c>
      <c r="X276">
        <v>329</v>
      </c>
      <c r="Y276">
        <v>152.6996154785156</v>
      </c>
      <c r="Z276">
        <v>1.4570143514417031</v>
      </c>
      <c r="AA276">
        <v>-0.38345184922218301</v>
      </c>
      <c r="AB276">
        <v>2.9868489131331E-2</v>
      </c>
      <c r="AC276">
        <v>0.21902033686637901</v>
      </c>
      <c r="AD276">
        <v>0.87395513166708005</v>
      </c>
      <c r="AE276">
        <v>4640.6522497494598</v>
      </c>
      <c r="AF276">
        <v>329</v>
      </c>
      <c r="AG276">
        <v>-5.0298897683550003E-3</v>
      </c>
      <c r="AH276">
        <v>2.9726988716853999E-2</v>
      </c>
      <c r="AI276">
        <v>1.627435688419387</v>
      </c>
      <c r="AJ276">
        <v>234</v>
      </c>
      <c r="AK276">
        <v>95</v>
      </c>
      <c r="AL276">
        <v>2036.148035389059</v>
      </c>
      <c r="AM276">
        <v>350</v>
      </c>
      <c r="AN276">
        <v>-1.432596314733E-3</v>
      </c>
      <c r="AO276">
        <v>2.0688680654613999E-2</v>
      </c>
      <c r="AP276">
        <v>1.6301384954846041</v>
      </c>
      <c r="AQ276">
        <v>254</v>
      </c>
      <c r="AR276">
        <v>96</v>
      </c>
      <c r="AS276">
        <v>1656.8205660513511</v>
      </c>
      <c r="AT276">
        <v>329</v>
      </c>
      <c r="AU276">
        <v>1.8835754834000001E-5</v>
      </c>
      <c r="AV276">
        <v>1.3688976386976419</v>
      </c>
      <c r="AW276">
        <v>224</v>
      </c>
      <c r="AX276">
        <v>105</v>
      </c>
      <c r="AY276">
        <v>1419.421203923584</v>
      </c>
      <c r="AZ276">
        <v>349</v>
      </c>
      <c r="BA276">
        <v>-2.1114245054689999E-2</v>
      </c>
      <c r="BB276">
        <v>7.3115157298219999E-3</v>
      </c>
      <c r="BC276">
        <v>2.044913244106406</v>
      </c>
      <c r="BD276">
        <v>204</v>
      </c>
      <c r="BE276">
        <v>145</v>
      </c>
      <c r="BF276">
        <v>1447.1942934345141</v>
      </c>
      <c r="BG276">
        <v>309</v>
      </c>
      <c r="BH276">
        <v>1.129204262961E-3</v>
      </c>
      <c r="BI276">
        <v>4.1343375478850003E-2</v>
      </c>
      <c r="BJ276">
        <v>1.8246537066144499</v>
      </c>
      <c r="BK276">
        <v>225</v>
      </c>
      <c r="BL276">
        <v>84</v>
      </c>
      <c r="BM276">
        <v>1603.4576765501911</v>
      </c>
      <c r="BN276">
        <v>649845.125</v>
      </c>
      <c r="BO276">
        <v>5768706.6440000003</v>
      </c>
    </row>
    <row r="277" spans="1:67" x14ac:dyDescent="0.25">
      <c r="A277">
        <v>266</v>
      </c>
      <c r="B277">
        <v>1.0778883238669927</v>
      </c>
      <c r="C277">
        <v>1.88791488226</v>
      </c>
      <c r="D277">
        <v>1.1763365856760093</v>
      </c>
      <c r="E277">
        <f t="shared" si="4"/>
        <v>4.1421397918030021</v>
      </c>
      <c r="F277">
        <v>0.20277381047000001</v>
      </c>
      <c r="G277">
        <v>0.72971859442999998</v>
      </c>
      <c r="H277">
        <v>6.7507595099999998E-2</v>
      </c>
      <c r="I277">
        <v>7.5104350000000002</v>
      </c>
      <c r="J277" t="s">
        <v>67</v>
      </c>
      <c r="K277">
        <v>6.9560000000000004</v>
      </c>
      <c r="L277">
        <v>-2.3079665377736001E-2</v>
      </c>
      <c r="M277">
        <v>188.886474609375</v>
      </c>
      <c r="N277">
        <v>135</v>
      </c>
      <c r="O277">
        <v>135</v>
      </c>
      <c r="P277">
        <v>1.8411939963697999E-2</v>
      </c>
      <c r="Q277">
        <v>5.1151674240827998E-2</v>
      </c>
      <c r="R277">
        <v>0.16371396183967599</v>
      </c>
      <c r="S277">
        <v>7.0632934570312E-2</v>
      </c>
      <c r="T277">
        <v>1.9107694444178569</v>
      </c>
      <c r="U277">
        <v>0.33038491010665899</v>
      </c>
      <c r="V277">
        <v>2.8482790500000001E-7</v>
      </c>
      <c r="W277">
        <v>-3.1836011912669999E-3</v>
      </c>
      <c r="X277">
        <v>329</v>
      </c>
      <c r="Y277">
        <v>77.900962829589844</v>
      </c>
      <c r="Z277">
        <v>1.4294647367314131</v>
      </c>
      <c r="AA277">
        <v>-0.34429037570953402</v>
      </c>
      <c r="AB277">
        <v>2.9941894114017001E-2</v>
      </c>
      <c r="AC277">
        <v>0.204241648316383</v>
      </c>
      <c r="AD277">
        <v>0.82950511791622505</v>
      </c>
      <c r="AE277">
        <v>4362.5373722158101</v>
      </c>
      <c r="AF277">
        <v>329</v>
      </c>
      <c r="AG277">
        <v>-3.8826091099770001E-3</v>
      </c>
      <c r="AH277">
        <v>7.4748428281080003E-3</v>
      </c>
      <c r="AI277">
        <v>1.680702196819319</v>
      </c>
      <c r="AJ277">
        <v>194</v>
      </c>
      <c r="AK277">
        <v>135</v>
      </c>
      <c r="AL277">
        <v>1659.795222209571</v>
      </c>
      <c r="AM277">
        <v>340</v>
      </c>
      <c r="AN277">
        <v>-2.4396589149639999E-3</v>
      </c>
      <c r="AO277">
        <v>2.0632586035626999E-2</v>
      </c>
      <c r="AP277">
        <v>1.7079743293210941</v>
      </c>
      <c r="AQ277">
        <v>255</v>
      </c>
      <c r="AR277">
        <v>85</v>
      </c>
      <c r="AS277">
        <v>1223.938626404105</v>
      </c>
      <c r="AT277">
        <v>329</v>
      </c>
      <c r="AU277">
        <v>-3.7056887648797998E-2</v>
      </c>
      <c r="AV277">
        <v>1.9733148927663</v>
      </c>
      <c r="AW277">
        <v>194</v>
      </c>
      <c r="AX277">
        <v>135</v>
      </c>
      <c r="AY277">
        <v>1771.9510642414059</v>
      </c>
      <c r="AZ277">
        <v>339</v>
      </c>
      <c r="BA277">
        <v>6.8007634643030002E-3</v>
      </c>
      <c r="BB277">
        <v>1.2746389169609001E-2</v>
      </c>
      <c r="BC277">
        <v>1.6981407884811119</v>
      </c>
      <c r="BD277">
        <v>244</v>
      </c>
      <c r="BE277">
        <v>95</v>
      </c>
      <c r="BF277">
        <v>1661.46845731646</v>
      </c>
      <c r="BG277">
        <v>309</v>
      </c>
      <c r="BH277">
        <v>7.8924296728429995E-3</v>
      </c>
      <c r="BI277">
        <v>5.3069779036139996E-3</v>
      </c>
      <c r="BJ277">
        <v>1.830552722048483</v>
      </c>
      <c r="BK277">
        <v>184</v>
      </c>
      <c r="BL277">
        <v>125</v>
      </c>
      <c r="BM277">
        <v>2024.3633811973591</v>
      </c>
      <c r="BN277">
        <v>649805.16399999999</v>
      </c>
      <c r="BO277">
        <v>5768385.0580000002</v>
      </c>
    </row>
    <row r="278" spans="1:67" x14ac:dyDescent="0.25">
      <c r="A278">
        <v>269</v>
      </c>
      <c r="B278">
        <v>1.1900229417318153</v>
      </c>
      <c r="C278">
        <v>1.9105944209200001</v>
      </c>
      <c r="D278">
        <v>1.3944915001582654</v>
      </c>
      <c r="E278">
        <f t="shared" si="4"/>
        <v>4.4951088628100813</v>
      </c>
      <c r="F278">
        <v>0.19118453432999999</v>
      </c>
      <c r="G278">
        <v>0.73560766636999997</v>
      </c>
      <c r="H278">
        <v>7.3207799300000001E-2</v>
      </c>
      <c r="I278">
        <v>7.4054549999999999</v>
      </c>
      <c r="J278" t="s">
        <v>67</v>
      </c>
      <c r="K278">
        <v>8.8829999999999991</v>
      </c>
      <c r="L278">
        <v>-3.8239199668169001E-2</v>
      </c>
      <c r="M278">
        <v>188.90309143066409</v>
      </c>
      <c r="N278">
        <v>135</v>
      </c>
      <c r="O278">
        <v>135</v>
      </c>
      <c r="P278">
        <v>1.6705071553588E-2</v>
      </c>
      <c r="Q278">
        <v>-3.5012010484933999E-2</v>
      </c>
      <c r="R278">
        <v>0.143055886030197</v>
      </c>
      <c r="S278">
        <v>7.3638916015625E-2</v>
      </c>
      <c r="T278">
        <v>1.9084132796828861</v>
      </c>
      <c r="U278">
        <v>2.4486770629882808</v>
      </c>
      <c r="V278">
        <v>6.8665167399999996E-7</v>
      </c>
      <c r="W278">
        <v>-3.269689390436E-3</v>
      </c>
      <c r="X278">
        <v>329</v>
      </c>
      <c r="Y278">
        <v>314.02813720703119</v>
      </c>
      <c r="Z278">
        <v>1.431274626338024</v>
      </c>
      <c r="AA278">
        <v>-0.34980508685112</v>
      </c>
      <c r="AB278">
        <v>3.5128559917211997E-2</v>
      </c>
      <c r="AC278">
        <v>0.20837500691413899</v>
      </c>
      <c r="AD278">
        <v>0.82587367630775699</v>
      </c>
      <c r="AE278">
        <v>4316.1875707881709</v>
      </c>
      <c r="AF278">
        <v>339</v>
      </c>
      <c r="AG278">
        <v>-5.9559412647219997E-3</v>
      </c>
      <c r="AH278">
        <v>7.1355492959539997E-3</v>
      </c>
      <c r="AI278">
        <v>1.648841975995567</v>
      </c>
      <c r="AJ278">
        <v>204</v>
      </c>
      <c r="AK278">
        <v>135</v>
      </c>
      <c r="AL278">
        <v>1629.7848802969529</v>
      </c>
      <c r="AM278">
        <v>350</v>
      </c>
      <c r="AN278">
        <v>-3.9019316929920001E-3</v>
      </c>
      <c r="AO278">
        <v>1.5476286302322E-2</v>
      </c>
      <c r="AP278">
        <v>1.684896741872576</v>
      </c>
      <c r="AQ278">
        <v>265</v>
      </c>
      <c r="AR278">
        <v>85</v>
      </c>
      <c r="AS278">
        <v>1276.8032666551339</v>
      </c>
      <c r="AT278">
        <v>329</v>
      </c>
      <c r="AU278">
        <v>-3.2616387900561997E-2</v>
      </c>
      <c r="AV278">
        <v>1.95085331966498</v>
      </c>
      <c r="AW278">
        <v>184</v>
      </c>
      <c r="AX278">
        <v>145</v>
      </c>
      <c r="AY278">
        <v>1679.8420291423099</v>
      </c>
      <c r="AZ278">
        <v>329</v>
      </c>
      <c r="BA278">
        <v>6.8182097501310003E-3</v>
      </c>
      <c r="BB278">
        <v>1.7903214619785002E-2</v>
      </c>
      <c r="BC278">
        <v>1.7453168694039121</v>
      </c>
      <c r="BD278">
        <v>234</v>
      </c>
      <c r="BE278">
        <v>95</v>
      </c>
      <c r="BF278">
        <v>1619.0961934535919</v>
      </c>
      <c r="BG278">
        <v>309</v>
      </c>
      <c r="BH278">
        <v>1.2243945769585001E-2</v>
      </c>
      <c r="BI278">
        <v>1.3154199015874999E-2</v>
      </c>
      <c r="BJ278">
        <v>1.594867831386152</v>
      </c>
      <c r="BK278">
        <v>164</v>
      </c>
      <c r="BL278">
        <v>145</v>
      </c>
      <c r="BM278">
        <v>1853.843091288622</v>
      </c>
      <c r="BN278">
        <v>649875.03899999999</v>
      </c>
      <c r="BO278">
        <v>5768347.8839999996</v>
      </c>
    </row>
    <row r="279" spans="1:67" x14ac:dyDescent="0.25">
      <c r="A279">
        <v>270</v>
      </c>
      <c r="B279">
        <v>1.0381240630955548</v>
      </c>
      <c r="C279">
        <v>1.79724998371</v>
      </c>
      <c r="D279">
        <v>0.99857985592680232</v>
      </c>
      <c r="E279">
        <f t="shared" si="4"/>
        <v>3.833953902732357</v>
      </c>
      <c r="F279">
        <v>0.21693250040000001</v>
      </c>
      <c r="G279">
        <v>0.70537736782000005</v>
      </c>
      <c r="H279">
        <v>7.7690131780000005E-2</v>
      </c>
      <c r="I279">
        <v>7.4985350000000004</v>
      </c>
      <c r="J279" t="s">
        <v>67</v>
      </c>
      <c r="K279">
        <v>6.8280000000000003</v>
      </c>
      <c r="L279">
        <v>-5.0653357058763997E-2</v>
      </c>
      <c r="M279">
        <v>188.9071350097656</v>
      </c>
      <c r="N279">
        <v>135</v>
      </c>
      <c r="O279">
        <v>135</v>
      </c>
      <c r="P279">
        <v>2.7697967365384001E-2</v>
      </c>
      <c r="Q279">
        <v>3.2245635986328E-2</v>
      </c>
      <c r="R279">
        <v>0.24821624159812899</v>
      </c>
      <c r="S279">
        <v>0.122161865234375</v>
      </c>
      <c r="T279">
        <v>1.839384010067731</v>
      </c>
      <c r="U279">
        <v>0.76032817363739003</v>
      </c>
      <c r="V279">
        <v>1.3331962240000001E-6</v>
      </c>
      <c r="W279">
        <v>-3.5823965445159998E-3</v>
      </c>
      <c r="X279">
        <v>329</v>
      </c>
      <c r="Y279">
        <v>228.54473876953119</v>
      </c>
      <c r="Z279">
        <v>1.4327361233724429</v>
      </c>
      <c r="AA279">
        <v>-0.34107175469398499</v>
      </c>
      <c r="AB279">
        <v>3.5263795405625999E-2</v>
      </c>
      <c r="AC279">
        <v>0.218230560421944</v>
      </c>
      <c r="AD279">
        <v>0.84130926433827602</v>
      </c>
      <c r="AE279">
        <v>4527.8214035835899</v>
      </c>
      <c r="AF279">
        <v>329</v>
      </c>
      <c r="AG279">
        <v>-4.8256042747639996E-3</v>
      </c>
      <c r="AH279">
        <v>5.8873802267790003E-3</v>
      </c>
      <c r="AI279">
        <v>1.791886948232102</v>
      </c>
      <c r="AJ279">
        <v>194</v>
      </c>
      <c r="AK279">
        <v>135</v>
      </c>
      <c r="AL279">
        <v>1725.369984716152</v>
      </c>
      <c r="AM279">
        <v>350</v>
      </c>
      <c r="AN279">
        <v>6.45246857072E-4</v>
      </c>
      <c r="AO279">
        <v>2.1527333141703998E-2</v>
      </c>
      <c r="AP279">
        <v>1.9311234435204869</v>
      </c>
      <c r="AQ279">
        <v>204</v>
      </c>
      <c r="AR279">
        <v>146</v>
      </c>
      <c r="AS279">
        <v>1425.352738505055</v>
      </c>
      <c r="AT279">
        <v>329</v>
      </c>
      <c r="AU279">
        <v>-2.7965563301536E-2</v>
      </c>
      <c r="AV279">
        <v>1.918091516731814</v>
      </c>
      <c r="AW279">
        <v>194</v>
      </c>
      <c r="AX279">
        <v>135</v>
      </c>
      <c r="AY279">
        <v>1709.997765637055</v>
      </c>
      <c r="AZ279">
        <v>298</v>
      </c>
      <c r="BA279">
        <v>9.4240178161569994E-3</v>
      </c>
      <c r="BB279">
        <v>2.4214924922822002E-2</v>
      </c>
      <c r="BC279">
        <v>1.875207787844722</v>
      </c>
      <c r="BD279">
        <v>193</v>
      </c>
      <c r="BE279">
        <v>105</v>
      </c>
      <c r="BF279">
        <v>1848.205637945036</v>
      </c>
      <c r="BG279">
        <v>309</v>
      </c>
      <c r="BH279">
        <v>1.0123806524135999E-2</v>
      </c>
      <c r="BI279">
        <v>1.0474594144768999E-2</v>
      </c>
      <c r="BJ279">
        <v>1.8443688853700699</v>
      </c>
      <c r="BK279">
        <v>184</v>
      </c>
      <c r="BL279">
        <v>125</v>
      </c>
      <c r="BM279">
        <v>1881.982720192181</v>
      </c>
      <c r="BN279">
        <v>649864.27500000002</v>
      </c>
      <c r="BO279">
        <v>5768199.6370000001</v>
      </c>
    </row>
    <row r="280" spans="1:67" x14ac:dyDescent="0.25">
      <c r="A280">
        <v>278</v>
      </c>
      <c r="B280">
        <v>1.2749721328045964</v>
      </c>
      <c r="C280">
        <v>2.2161485834299999</v>
      </c>
      <c r="D280">
        <v>0.97517037373743254</v>
      </c>
      <c r="E280">
        <f t="shared" si="4"/>
        <v>4.4662910899720289</v>
      </c>
      <c r="F280">
        <v>0.25132750968000001</v>
      </c>
      <c r="G280">
        <v>0.56799564720999995</v>
      </c>
      <c r="H280">
        <v>0.18067684311000001</v>
      </c>
      <c r="I280">
        <v>7.4487319999999997</v>
      </c>
      <c r="J280" t="s">
        <v>67</v>
      </c>
      <c r="K280">
        <v>7.1669999999999998</v>
      </c>
      <c r="L280">
        <v>2.7536578476428999E-2</v>
      </c>
      <c r="M280">
        <v>188.19725036621091</v>
      </c>
      <c r="N280">
        <v>115</v>
      </c>
      <c r="O280">
        <v>115</v>
      </c>
      <c r="P280">
        <v>7.6974141411480001E-3</v>
      </c>
      <c r="Q280">
        <v>-0.18718703091144601</v>
      </c>
      <c r="R280">
        <v>4.4210091233253E-2</v>
      </c>
      <c r="S280">
        <v>2.191162109375E-2</v>
      </c>
      <c r="T280">
        <v>1.5817004054827619</v>
      </c>
      <c r="U280">
        <v>0</v>
      </c>
      <c r="V280">
        <v>3.2426544300000002E-7</v>
      </c>
      <c r="W280">
        <v>1.337863621302E-3</v>
      </c>
      <c r="X280">
        <v>329</v>
      </c>
      <c r="Y280">
        <v>316.90313720703119</v>
      </c>
      <c r="Z280">
        <v>1.4949080530291989</v>
      </c>
      <c r="AA280">
        <v>-0.410783171653748</v>
      </c>
      <c r="AB280">
        <v>1.6835778951645002E-2</v>
      </c>
      <c r="AC280">
        <v>0.22766926884651201</v>
      </c>
      <c r="AD280">
        <v>0.95073793003411999</v>
      </c>
      <c r="AE280">
        <v>4101.2119300695849</v>
      </c>
      <c r="AF280">
        <v>339</v>
      </c>
      <c r="AG280">
        <v>2.5377958914970002E-3</v>
      </c>
      <c r="AH280">
        <v>3.7069256663664001E-2</v>
      </c>
      <c r="AI280">
        <v>1.6517965775052801</v>
      </c>
      <c r="AJ280">
        <v>234</v>
      </c>
      <c r="AK280">
        <v>105</v>
      </c>
      <c r="AL280">
        <v>1735.8087864208169</v>
      </c>
      <c r="AM280">
        <v>350</v>
      </c>
      <c r="AN280">
        <v>1.4045014570219999E-3</v>
      </c>
      <c r="AO280">
        <v>1.8607448244764999E-2</v>
      </c>
      <c r="AP280">
        <v>1.711537240622464</v>
      </c>
      <c r="AQ280">
        <v>244</v>
      </c>
      <c r="AR280">
        <v>106</v>
      </c>
      <c r="AS280">
        <v>1717.237399558182</v>
      </c>
      <c r="AT280">
        <v>329</v>
      </c>
      <c r="AU280">
        <v>5.2258306638530002E-3</v>
      </c>
      <c r="AV280">
        <v>1.6155012099171351</v>
      </c>
      <c r="AW280">
        <v>214</v>
      </c>
      <c r="AX280">
        <v>115</v>
      </c>
      <c r="AY280">
        <v>1877.986791542226</v>
      </c>
      <c r="AZ280">
        <v>349</v>
      </c>
      <c r="BA280">
        <v>3.2831403254379998E-3</v>
      </c>
      <c r="BB280">
        <v>2.4022506080237999E-2</v>
      </c>
      <c r="BC280">
        <v>1.5280534982489851</v>
      </c>
      <c r="BD280">
        <v>244</v>
      </c>
      <c r="BE280">
        <v>105</v>
      </c>
      <c r="BF280">
        <v>1489.8028948460651</v>
      </c>
      <c r="BG280">
        <v>309</v>
      </c>
      <c r="BH280">
        <v>1.0327472619685999E-2</v>
      </c>
      <c r="BI280">
        <v>1.4111238220157E-2</v>
      </c>
      <c r="BJ280">
        <v>1.613686543421089</v>
      </c>
      <c r="BK280">
        <v>225</v>
      </c>
      <c r="BL280">
        <v>84</v>
      </c>
      <c r="BM280">
        <v>2214.8608245720879</v>
      </c>
      <c r="BN280">
        <v>649896.97</v>
      </c>
      <c r="BO280">
        <v>5767339.5659999996</v>
      </c>
    </row>
    <row r="281" spans="1:67" x14ac:dyDescent="0.25">
      <c r="A281">
        <v>280</v>
      </c>
      <c r="B281">
        <v>1.0346762256114364</v>
      </c>
      <c r="C281">
        <v>2.0450341130899998</v>
      </c>
      <c r="D281">
        <v>1.3762446643495387</v>
      </c>
      <c r="E281">
        <f t="shared" si="4"/>
        <v>4.4559550030509749</v>
      </c>
      <c r="F281">
        <v>0.34003572456999998</v>
      </c>
      <c r="G281">
        <v>0.39582247545999999</v>
      </c>
      <c r="H281">
        <v>0.26414179996999998</v>
      </c>
      <c r="I281">
        <v>7.3583429999999996</v>
      </c>
      <c r="J281" t="s">
        <v>67</v>
      </c>
      <c r="K281">
        <v>4.9809999999999999</v>
      </c>
      <c r="L281">
        <v>6.8831099197270004E-3</v>
      </c>
      <c r="M281">
        <v>188.0869140625</v>
      </c>
      <c r="N281">
        <v>115</v>
      </c>
      <c r="O281">
        <v>115</v>
      </c>
      <c r="P281">
        <v>4.8465471714735003E-2</v>
      </c>
      <c r="Q281">
        <v>-0.27667471766471902</v>
      </c>
      <c r="R281">
        <v>0.39355540275573703</v>
      </c>
      <c r="S281">
        <v>0.165176391601562</v>
      </c>
      <c r="T281">
        <v>1.617905681737938</v>
      </c>
      <c r="U281">
        <v>0</v>
      </c>
      <c r="V281">
        <v>2.2576498400000002E-6</v>
      </c>
      <c r="W281">
        <v>2.2132559679450001E-3</v>
      </c>
      <c r="X281">
        <v>329</v>
      </c>
      <c r="Y281">
        <v>109.0829620361328</v>
      </c>
      <c r="Z281">
        <v>1.5433759420866739</v>
      </c>
      <c r="AA281">
        <v>-0.44186249375343301</v>
      </c>
      <c r="AB281">
        <v>2.8089882805943E-2</v>
      </c>
      <c r="AC281">
        <v>0.262954711914062</v>
      </c>
      <c r="AD281">
        <v>1.126506790708141</v>
      </c>
      <c r="AE281">
        <v>4317.2297213396378</v>
      </c>
      <c r="AF281">
        <v>339</v>
      </c>
      <c r="AG281">
        <v>1.5599438737089999E-3</v>
      </c>
      <c r="AH281">
        <v>3.1204670298612E-2</v>
      </c>
      <c r="AI281">
        <v>2.0271423088439922</v>
      </c>
      <c r="AJ281">
        <v>234</v>
      </c>
      <c r="AK281">
        <v>105</v>
      </c>
      <c r="AL281">
        <v>2255.7574999859748</v>
      </c>
      <c r="AM281">
        <v>350</v>
      </c>
      <c r="AN281">
        <v>3.5225628837969999E-3</v>
      </c>
      <c r="AO281">
        <v>3.6511844157409998E-3</v>
      </c>
      <c r="AP281">
        <v>1.945404527453092</v>
      </c>
      <c r="AQ281">
        <v>193</v>
      </c>
      <c r="AR281">
        <v>157</v>
      </c>
      <c r="AS281">
        <v>2170.2330032887171</v>
      </c>
      <c r="AT281">
        <v>329</v>
      </c>
      <c r="AU281">
        <v>3.4348750265510001E-3</v>
      </c>
      <c r="AV281">
        <v>1.657014302817033</v>
      </c>
      <c r="AW281">
        <v>214</v>
      </c>
      <c r="AX281">
        <v>115</v>
      </c>
      <c r="AY281">
        <v>2078.6362348373009</v>
      </c>
      <c r="AZ281">
        <v>349</v>
      </c>
      <c r="BA281">
        <v>1.2052186444658001E-2</v>
      </c>
      <c r="BB281">
        <v>1.6095882692206E-2</v>
      </c>
      <c r="BC281">
        <v>1.592323988672252</v>
      </c>
      <c r="BD281">
        <v>224</v>
      </c>
      <c r="BE281">
        <v>125</v>
      </c>
      <c r="BF281">
        <v>1757.3947600615861</v>
      </c>
      <c r="BG281">
        <v>309</v>
      </c>
      <c r="BH281">
        <v>1.5061975264992001E-2</v>
      </c>
      <c r="BI281">
        <v>3.1360007156912999E-2</v>
      </c>
      <c r="BJ281">
        <v>2.0671146847533368</v>
      </c>
      <c r="BK281">
        <v>194</v>
      </c>
      <c r="BL281">
        <v>115</v>
      </c>
      <c r="BM281">
        <v>2779.8066797034262</v>
      </c>
      <c r="BN281">
        <v>649901.12199999997</v>
      </c>
      <c r="BO281">
        <v>5767225.1739999996</v>
      </c>
    </row>
    <row r="282" spans="1:67" x14ac:dyDescent="0.25">
      <c r="A282">
        <v>281</v>
      </c>
      <c r="B282">
        <v>0.99447437515762016</v>
      </c>
      <c r="C282">
        <v>1.81181782663</v>
      </c>
      <c r="D282">
        <v>1.0470198401650468</v>
      </c>
      <c r="E282">
        <f t="shared" si="4"/>
        <v>3.853312041952667</v>
      </c>
      <c r="F282">
        <v>0.26429339259000001</v>
      </c>
      <c r="G282">
        <v>0.53030038207999997</v>
      </c>
      <c r="H282">
        <v>0.20540622533</v>
      </c>
      <c r="I282">
        <v>7.3183239999999996</v>
      </c>
      <c r="J282" t="s">
        <v>67</v>
      </c>
      <c r="K282">
        <v>6.6790000000000003</v>
      </c>
      <c r="L282">
        <v>-8.2223884761332994E-2</v>
      </c>
      <c r="M282">
        <v>187.9776611328125</v>
      </c>
      <c r="N282">
        <v>115</v>
      </c>
      <c r="O282">
        <v>115</v>
      </c>
      <c r="P282">
        <v>7.4583860114219996E-3</v>
      </c>
      <c r="Q282">
        <v>-0.234912618994713</v>
      </c>
      <c r="R282">
        <v>7.1995168924331998E-2</v>
      </c>
      <c r="S282">
        <v>4.6188354492188E-2</v>
      </c>
      <c r="T282">
        <v>1.5940730134971941</v>
      </c>
      <c r="U282">
        <v>0</v>
      </c>
      <c r="V282">
        <v>4.9197348099999995E-7</v>
      </c>
      <c r="W282">
        <v>2.5612073950470001E-3</v>
      </c>
      <c r="X282">
        <v>329</v>
      </c>
      <c r="Y282">
        <v>32.906097412109382</v>
      </c>
      <c r="Z282">
        <v>1.541285990043658</v>
      </c>
      <c r="AA282">
        <v>-0.437780171632767</v>
      </c>
      <c r="AB282">
        <v>2.9428703710437001E-2</v>
      </c>
      <c r="AC282">
        <v>0.26709756255149802</v>
      </c>
      <c r="AD282">
        <v>1.122527873238319</v>
      </c>
      <c r="AE282">
        <v>4218.8429163756809</v>
      </c>
      <c r="AF282">
        <v>339</v>
      </c>
      <c r="AG282">
        <v>8.0848043232400004E-4</v>
      </c>
      <c r="AH282">
        <v>2.7706183355531998E-2</v>
      </c>
      <c r="AI282">
        <v>2.091798960753315</v>
      </c>
      <c r="AJ282">
        <v>244</v>
      </c>
      <c r="AK282">
        <v>95</v>
      </c>
      <c r="AL282">
        <v>2591.8628148230491</v>
      </c>
      <c r="AM282">
        <v>350</v>
      </c>
      <c r="AN282">
        <v>2.114197406598E-3</v>
      </c>
      <c r="AO282">
        <v>1.4667856128298001E-2</v>
      </c>
      <c r="AP282">
        <v>2.0674051539656348</v>
      </c>
      <c r="AQ282">
        <v>204</v>
      </c>
      <c r="AR282">
        <v>146</v>
      </c>
      <c r="AS282">
        <v>2125.6542388277462</v>
      </c>
      <c r="AT282">
        <v>329</v>
      </c>
      <c r="AU282">
        <v>6.3636234966870002E-3</v>
      </c>
      <c r="AV282">
        <v>1.674299047335823</v>
      </c>
      <c r="AW282">
        <v>214</v>
      </c>
      <c r="AX282">
        <v>115</v>
      </c>
      <c r="AY282">
        <v>2121.7241322095142</v>
      </c>
      <c r="AZ282">
        <v>349</v>
      </c>
      <c r="BA282">
        <v>1.1018333296454E-2</v>
      </c>
      <c r="BB282">
        <v>1.8417497686378001E-2</v>
      </c>
      <c r="BC282">
        <v>1.4565600438214299</v>
      </c>
      <c r="BD282">
        <v>224</v>
      </c>
      <c r="BE282">
        <v>125</v>
      </c>
      <c r="BF282">
        <v>1694.6849078184309</v>
      </c>
      <c r="BG282">
        <v>309</v>
      </c>
      <c r="BH282">
        <v>1.1756304779024999E-2</v>
      </c>
      <c r="BI282">
        <v>2.3525974440026999E-2</v>
      </c>
      <c r="BJ282">
        <v>2.015075252979861</v>
      </c>
      <c r="BK282">
        <v>194</v>
      </c>
      <c r="BL282">
        <v>115</v>
      </c>
      <c r="BM282">
        <v>2657.874662284396</v>
      </c>
      <c r="BN282">
        <v>649903.47199999995</v>
      </c>
      <c r="BO282">
        <v>5767189.2580000004</v>
      </c>
    </row>
    <row r="283" spans="1:67" x14ac:dyDescent="0.25">
      <c r="A283">
        <v>282</v>
      </c>
      <c r="B283">
        <v>1.2893082498206376</v>
      </c>
      <c r="C283">
        <v>2.1103690534799999</v>
      </c>
      <c r="D283">
        <v>2.4720367321935246</v>
      </c>
      <c r="E283">
        <f t="shared" si="4"/>
        <v>5.8717140354941622</v>
      </c>
      <c r="F283">
        <v>0.26187702282000003</v>
      </c>
      <c r="G283">
        <v>0.56690833094000004</v>
      </c>
      <c r="H283">
        <v>0.17121464624999999</v>
      </c>
      <c r="I283">
        <v>7.1634549999999999</v>
      </c>
      <c r="J283" t="s">
        <v>67</v>
      </c>
      <c r="K283">
        <v>11.574999999999999</v>
      </c>
      <c r="L283">
        <v>-8.1560872495174006E-2</v>
      </c>
      <c r="M283">
        <v>188.20835876464841</v>
      </c>
      <c r="N283">
        <v>115</v>
      </c>
      <c r="O283">
        <v>115</v>
      </c>
      <c r="P283">
        <v>1.9848937168716999E-2</v>
      </c>
      <c r="Q283">
        <v>-0.244680851697922</v>
      </c>
      <c r="R283">
        <v>8.6183160543441995E-2</v>
      </c>
      <c r="S283">
        <v>4.9285888671875E-2</v>
      </c>
      <c r="T283">
        <v>1.6501453758499129</v>
      </c>
      <c r="U283">
        <v>13.73715019226074</v>
      </c>
      <c r="V283">
        <v>2.6511156649999999E-6</v>
      </c>
      <c r="W283">
        <v>1.73378107138E-3</v>
      </c>
      <c r="X283">
        <v>329</v>
      </c>
      <c r="Y283">
        <v>154.82246398925781</v>
      </c>
      <c r="Z283">
        <v>1.499882232157808</v>
      </c>
      <c r="AA283">
        <v>-0.40399360656738298</v>
      </c>
      <c r="AB283">
        <v>3.7809640169144003E-2</v>
      </c>
      <c r="AC283">
        <v>0.23803448677062999</v>
      </c>
      <c r="AD283">
        <v>0.98304864436208905</v>
      </c>
      <c r="AE283">
        <v>4137.5414433878532</v>
      </c>
      <c r="AF283">
        <v>339</v>
      </c>
      <c r="AG283">
        <v>2.21082419385E-3</v>
      </c>
      <c r="AH283">
        <v>1.9807581796196998E-2</v>
      </c>
      <c r="AI283">
        <v>1.8641675682823651</v>
      </c>
      <c r="AJ283">
        <v>244</v>
      </c>
      <c r="AK283">
        <v>95</v>
      </c>
      <c r="AL283">
        <v>2225.671511183717</v>
      </c>
      <c r="AM283">
        <v>350</v>
      </c>
      <c r="AN283">
        <v>3.3008321350099998E-4</v>
      </c>
      <c r="AO283">
        <v>2.167145021057E-3</v>
      </c>
      <c r="AP283">
        <v>1.6020774221944101</v>
      </c>
      <c r="AQ283">
        <v>244</v>
      </c>
      <c r="AR283">
        <v>106</v>
      </c>
      <c r="AS283">
        <v>1668.244793542942</v>
      </c>
      <c r="AT283">
        <v>329</v>
      </c>
      <c r="AU283">
        <v>2.6166270642469999E-3</v>
      </c>
      <c r="AV283">
        <v>1.7176270305023249</v>
      </c>
      <c r="AW283">
        <v>214</v>
      </c>
      <c r="AX283">
        <v>115</v>
      </c>
      <c r="AY283">
        <v>1927.812455414376</v>
      </c>
      <c r="AZ283">
        <v>349</v>
      </c>
      <c r="BA283">
        <v>2.2798828055559999E-3</v>
      </c>
      <c r="BB283">
        <v>2.6120053456497001E-2</v>
      </c>
      <c r="BC283">
        <v>1.5739947460478789</v>
      </c>
      <c r="BD283">
        <v>244</v>
      </c>
      <c r="BE283">
        <v>105</v>
      </c>
      <c r="BF283">
        <v>1306.3050963016431</v>
      </c>
      <c r="BG283">
        <v>309</v>
      </c>
      <c r="BH283">
        <v>8.0453227755580003E-3</v>
      </c>
      <c r="BI283">
        <v>1.4939530015174E-2</v>
      </c>
      <c r="BJ283">
        <v>1.546639355895483</v>
      </c>
      <c r="BK283">
        <v>225</v>
      </c>
      <c r="BL283">
        <v>84</v>
      </c>
      <c r="BM283">
        <v>2154.1193765875578</v>
      </c>
      <c r="BN283">
        <v>649872.55299999996</v>
      </c>
      <c r="BO283">
        <v>5767033.3629999999</v>
      </c>
    </row>
    <row r="284" spans="1:67" x14ac:dyDescent="0.25">
      <c r="A284">
        <v>283</v>
      </c>
      <c r="B284">
        <v>1.1136722418241536</v>
      </c>
      <c r="C284">
        <v>1.9791108453899999</v>
      </c>
      <c r="D284">
        <v>1.2180765960002942</v>
      </c>
      <c r="E284">
        <f t="shared" si="4"/>
        <v>4.3108596832144475</v>
      </c>
      <c r="F284">
        <v>0.27805457560000002</v>
      </c>
      <c r="G284">
        <v>0.49109544769000002</v>
      </c>
      <c r="H284">
        <v>0.23084997670999999</v>
      </c>
      <c r="I284">
        <v>7.2298434</v>
      </c>
      <c r="J284" t="s">
        <v>67</v>
      </c>
      <c r="K284">
        <v>6.8689999999999998</v>
      </c>
      <c r="L284">
        <v>-1.2681064195930999E-2</v>
      </c>
      <c r="M284">
        <v>188.62178039550781</v>
      </c>
      <c r="N284">
        <v>115</v>
      </c>
      <c r="O284">
        <v>115</v>
      </c>
      <c r="P284">
        <v>3.1687214970589003E-2</v>
      </c>
      <c r="Q284">
        <v>-0.35177725553512601</v>
      </c>
      <c r="R284">
        <v>0.23830363154411299</v>
      </c>
      <c r="S284">
        <v>0.124679565429688</v>
      </c>
      <c r="T284">
        <v>1.6929018125210049</v>
      </c>
      <c r="U284">
        <v>0.72875845432281505</v>
      </c>
      <c r="V284">
        <v>5.1079682629999998E-6</v>
      </c>
      <c r="W284">
        <v>2.3727016523479999E-3</v>
      </c>
      <c r="X284">
        <v>329</v>
      </c>
      <c r="Y284">
        <v>50.235477447509773</v>
      </c>
      <c r="Z284">
        <v>1.553243723257961</v>
      </c>
      <c r="AA284">
        <v>-0.44911533594131497</v>
      </c>
      <c r="AB284">
        <v>4.6775400638580003E-2</v>
      </c>
      <c r="AC284">
        <v>0.276510000228882</v>
      </c>
      <c r="AD284">
        <v>1.1569966646599801</v>
      </c>
      <c r="AE284">
        <v>4257.2482958974106</v>
      </c>
      <c r="AF284">
        <v>339</v>
      </c>
      <c r="AG284">
        <v>5.4805216038899998E-4</v>
      </c>
      <c r="AH284">
        <v>2.0692338526223999E-2</v>
      </c>
      <c r="AI284">
        <v>2.054249075564313</v>
      </c>
      <c r="AJ284">
        <v>244</v>
      </c>
      <c r="AK284">
        <v>95</v>
      </c>
      <c r="AL284">
        <v>2549.3397837859311</v>
      </c>
      <c r="AM284">
        <v>350</v>
      </c>
      <c r="AN284">
        <v>2.2003105366919999E-3</v>
      </c>
      <c r="AO284">
        <v>1.3950477234976E-2</v>
      </c>
      <c r="AP284">
        <v>1.8812167132427351</v>
      </c>
      <c r="AQ284">
        <v>244</v>
      </c>
      <c r="AR284">
        <v>106</v>
      </c>
      <c r="AS284">
        <v>2157.0416517844919</v>
      </c>
      <c r="AT284">
        <v>329</v>
      </c>
      <c r="AU284">
        <v>3.8207322951050002E-3</v>
      </c>
      <c r="AV284">
        <v>1.7349981415424309</v>
      </c>
      <c r="AW284">
        <v>214</v>
      </c>
      <c r="AX284">
        <v>115</v>
      </c>
      <c r="AY284">
        <v>2068.8648328386062</v>
      </c>
      <c r="AZ284">
        <v>349</v>
      </c>
      <c r="BA284">
        <v>1.1325614657558001E-2</v>
      </c>
      <c r="BB284">
        <v>2.2121489363732001E-2</v>
      </c>
      <c r="BC284">
        <v>1.5380168079546339</v>
      </c>
      <c r="BD284">
        <v>224</v>
      </c>
      <c r="BE284">
        <v>125</v>
      </c>
      <c r="BF284">
        <v>1732.7978661045231</v>
      </c>
      <c r="BG284">
        <v>309</v>
      </c>
      <c r="BH284">
        <v>1.4296037761330999E-2</v>
      </c>
      <c r="BI284">
        <v>2.4016604757627E-2</v>
      </c>
      <c r="BJ284">
        <v>1.964894146263823</v>
      </c>
      <c r="BK284">
        <v>214</v>
      </c>
      <c r="BL284">
        <v>95</v>
      </c>
      <c r="BM284">
        <v>2658.734327407687</v>
      </c>
      <c r="BN284">
        <v>649758.755</v>
      </c>
      <c r="BO284">
        <v>5767071.1809999999</v>
      </c>
    </row>
    <row r="285" spans="1:67" x14ac:dyDescent="0.25">
      <c r="A285">
        <v>284</v>
      </c>
      <c r="B285">
        <v>1.0944011627041661</v>
      </c>
      <c r="C285">
        <v>1.61525894392</v>
      </c>
      <c r="D285">
        <v>1.374216512276379</v>
      </c>
      <c r="E285">
        <f t="shared" si="4"/>
        <v>4.0838766189005451</v>
      </c>
      <c r="F285">
        <v>0.28663264356000001</v>
      </c>
      <c r="G285">
        <v>0.44618560602000001</v>
      </c>
      <c r="H285">
        <v>0.26718175042999998</v>
      </c>
      <c r="I285">
        <v>7.3194340000000002</v>
      </c>
      <c r="J285" t="s">
        <v>67</v>
      </c>
      <c r="K285">
        <v>5.5590000000000002</v>
      </c>
      <c r="L285">
        <v>2.5115918368100999E-2</v>
      </c>
      <c r="M285">
        <v>188.360107421875</v>
      </c>
      <c r="N285">
        <v>115</v>
      </c>
      <c r="O285">
        <v>115</v>
      </c>
      <c r="P285">
        <v>4.8668652772902998E-2</v>
      </c>
      <c r="Q285">
        <v>-0.31947082281112699</v>
      </c>
      <c r="R285">
        <v>0.44125330448150601</v>
      </c>
      <c r="S285">
        <v>0.173965454101562</v>
      </c>
      <c r="T285">
        <v>1.578326950950468</v>
      </c>
      <c r="U285">
        <v>0.47231251001357999</v>
      </c>
      <c r="V285">
        <v>8.3105919699999998E-7</v>
      </c>
      <c r="W285">
        <v>8.9970399858399996E-4</v>
      </c>
      <c r="X285">
        <v>329</v>
      </c>
      <c r="Y285">
        <v>93.536941528320327</v>
      </c>
      <c r="Z285">
        <v>1.505442976839974</v>
      </c>
      <c r="AA285">
        <v>-0.415384531021118</v>
      </c>
      <c r="AB285">
        <v>4.1336030699309998E-3</v>
      </c>
      <c r="AC285">
        <v>0.22684502601623499</v>
      </c>
      <c r="AD285">
        <v>1.0133431065533629</v>
      </c>
      <c r="AE285">
        <v>4346.5282977330626</v>
      </c>
      <c r="AF285">
        <v>339</v>
      </c>
      <c r="AG285">
        <v>1.712675390105E-3</v>
      </c>
      <c r="AH285">
        <v>3.7368544043681E-2</v>
      </c>
      <c r="AI285">
        <v>2.0442218401851528</v>
      </c>
      <c r="AJ285">
        <v>234</v>
      </c>
      <c r="AK285">
        <v>105</v>
      </c>
      <c r="AL285">
        <v>2433.1756115508142</v>
      </c>
      <c r="AM285">
        <v>350</v>
      </c>
      <c r="AN285">
        <v>2.7675166066099999E-3</v>
      </c>
      <c r="AO285">
        <v>1.2538444950228E-2</v>
      </c>
      <c r="AP285">
        <v>1.3944650496947431</v>
      </c>
      <c r="AQ285">
        <v>265</v>
      </c>
      <c r="AR285">
        <v>85</v>
      </c>
      <c r="AS285">
        <v>1738.7883027697419</v>
      </c>
      <c r="AT285">
        <v>329</v>
      </c>
      <c r="AU285">
        <v>-1.8640103121000001E-5</v>
      </c>
      <c r="AV285">
        <v>1.6610198501089071</v>
      </c>
      <c r="AW285">
        <v>214</v>
      </c>
      <c r="AX285">
        <v>115</v>
      </c>
      <c r="AY285">
        <v>1690.3974127922711</v>
      </c>
      <c r="AZ285">
        <v>349</v>
      </c>
      <c r="BA285">
        <v>8.4365210326120006E-3</v>
      </c>
      <c r="BB285">
        <v>1.1918567747668999E-2</v>
      </c>
      <c r="BC285">
        <v>1.8677476934487629</v>
      </c>
      <c r="BD285">
        <v>214</v>
      </c>
      <c r="BE285">
        <v>135</v>
      </c>
      <c r="BF285">
        <v>2034.0664166284259</v>
      </c>
      <c r="BG285">
        <v>309</v>
      </c>
      <c r="BH285">
        <v>1.1171753020242E-2</v>
      </c>
      <c r="BI285">
        <v>6.8447664161370003E-3</v>
      </c>
      <c r="BJ285">
        <v>2.0400396849497731</v>
      </c>
      <c r="BK285">
        <v>184</v>
      </c>
      <c r="BL285">
        <v>125</v>
      </c>
      <c r="BM285">
        <v>1992.774243240023</v>
      </c>
      <c r="BN285">
        <v>649867.05799999996</v>
      </c>
      <c r="BO285">
        <v>5766973.0650000004</v>
      </c>
    </row>
    <row r="286" spans="1:67" x14ac:dyDescent="0.25">
      <c r="A286">
        <v>285</v>
      </c>
      <c r="B286">
        <v>1.0606105228439899</v>
      </c>
      <c r="C286">
        <v>2.1821447616</v>
      </c>
      <c r="D286">
        <v>1.1912859541403342</v>
      </c>
      <c r="E286">
        <f t="shared" si="4"/>
        <v>4.4340412385843244</v>
      </c>
      <c r="F286">
        <v>0.24788066703</v>
      </c>
      <c r="G286">
        <v>0.55846879293999996</v>
      </c>
      <c r="H286">
        <v>0.19365054002000001</v>
      </c>
      <c r="I286">
        <v>7.2643449999999996</v>
      </c>
      <c r="J286" t="s">
        <v>67</v>
      </c>
      <c r="K286">
        <v>6.0389999999999997</v>
      </c>
      <c r="L286">
        <v>-1.2805589474738E-2</v>
      </c>
      <c r="M286">
        <v>188.2043762207031</v>
      </c>
      <c r="N286">
        <v>115</v>
      </c>
      <c r="O286">
        <v>115</v>
      </c>
      <c r="P286">
        <v>1.6031831502913998E-2</v>
      </c>
      <c r="Q286">
        <v>-0.22660367190837899</v>
      </c>
      <c r="R286">
        <v>0.136642575263977</v>
      </c>
      <c r="S286">
        <v>7.403564453125E-2</v>
      </c>
      <c r="T286">
        <v>1.71409885174526</v>
      </c>
      <c r="U286">
        <v>0</v>
      </c>
      <c r="V286">
        <v>1.531986072E-6</v>
      </c>
      <c r="W286">
        <v>1.611924497411E-3</v>
      </c>
      <c r="X286">
        <v>329</v>
      </c>
      <c r="Y286">
        <v>118.49379730224609</v>
      </c>
      <c r="Z286">
        <v>1.5326726750584301</v>
      </c>
      <c r="AA286">
        <v>-0.43804451823234603</v>
      </c>
      <c r="AB286">
        <v>4.4649939984083002E-2</v>
      </c>
      <c r="AC286">
        <v>0.26155990362167397</v>
      </c>
      <c r="AD286">
        <v>1.085194882158804</v>
      </c>
      <c r="AE286">
        <v>4423.3039604453497</v>
      </c>
      <c r="AF286">
        <v>339</v>
      </c>
      <c r="AG286">
        <v>1.552989269639E-3</v>
      </c>
      <c r="AH286">
        <v>2.3860677326059999E-2</v>
      </c>
      <c r="AI286">
        <v>2.0256135114566649</v>
      </c>
      <c r="AJ286">
        <v>244</v>
      </c>
      <c r="AK286">
        <v>95</v>
      </c>
      <c r="AL286">
        <v>2484.7110198732439</v>
      </c>
      <c r="AM286">
        <v>350</v>
      </c>
      <c r="AN286">
        <v>2.2715300189910001E-3</v>
      </c>
      <c r="AO286">
        <v>1.7411823212808E-2</v>
      </c>
      <c r="AP286">
        <v>1.821555392522574</v>
      </c>
      <c r="AQ286">
        <v>244</v>
      </c>
      <c r="AR286">
        <v>106</v>
      </c>
      <c r="AS286">
        <v>2042.759008027442</v>
      </c>
      <c r="AT286">
        <v>329</v>
      </c>
      <c r="AU286">
        <v>5.965241126523E-3</v>
      </c>
      <c r="AV286">
        <v>1.7807522651576</v>
      </c>
      <c r="AW286">
        <v>214</v>
      </c>
      <c r="AX286">
        <v>115</v>
      </c>
      <c r="AY286">
        <v>2092.3233438978991</v>
      </c>
      <c r="AZ286">
        <v>349</v>
      </c>
      <c r="BA286">
        <v>6.3156664785039996E-3</v>
      </c>
      <c r="BB286">
        <v>2.4008828952264E-2</v>
      </c>
      <c r="BC286">
        <v>1.531807158940069</v>
      </c>
      <c r="BD286">
        <v>224</v>
      </c>
      <c r="BE286">
        <v>125</v>
      </c>
      <c r="BF286">
        <v>1509.237721894345</v>
      </c>
      <c r="BG286">
        <v>309</v>
      </c>
      <c r="BH286">
        <v>1.1096881845679999E-2</v>
      </c>
      <c r="BI286">
        <v>1.9308280573598999E-2</v>
      </c>
      <c r="BJ286">
        <v>1.865124558512276</v>
      </c>
      <c r="BK286">
        <v>225</v>
      </c>
      <c r="BL286">
        <v>84</v>
      </c>
      <c r="BM286">
        <v>2371.4226696979931</v>
      </c>
      <c r="BN286">
        <v>649920.19799999997</v>
      </c>
      <c r="BO286">
        <v>5766952.8159999996</v>
      </c>
    </row>
    <row r="287" spans="1:67" x14ac:dyDescent="0.25">
      <c r="A287">
        <v>286</v>
      </c>
      <c r="B287">
        <v>1.0356650854910878</v>
      </c>
      <c r="C287">
        <v>2.2206768748400001</v>
      </c>
      <c r="D287">
        <v>1.0666822012380457</v>
      </c>
      <c r="E287">
        <f t="shared" si="4"/>
        <v>4.3230241615691334</v>
      </c>
      <c r="F287">
        <v>0.45356076529</v>
      </c>
      <c r="G287">
        <v>0.15294774480000001</v>
      </c>
      <c r="H287">
        <v>0.39349148990999999</v>
      </c>
      <c r="I287">
        <v>7.4594339999999999</v>
      </c>
      <c r="J287" t="s">
        <v>67</v>
      </c>
      <c r="K287">
        <v>6.173</v>
      </c>
      <c r="L287">
        <v>-2.1808179095387001E-2</v>
      </c>
      <c r="M287">
        <v>188.66389465332031</v>
      </c>
      <c r="N287">
        <v>125</v>
      </c>
      <c r="O287">
        <v>125</v>
      </c>
      <c r="P287">
        <v>7.0724353194237005E-2</v>
      </c>
      <c r="Q287">
        <v>-1.0416291952133181</v>
      </c>
      <c r="R287">
        <v>0.59728395938873302</v>
      </c>
      <c r="S287">
        <v>0.2708740234375</v>
      </c>
      <c r="T287">
        <v>1.4284937907052599</v>
      </c>
      <c r="U287">
        <v>2.7206277847290039</v>
      </c>
      <c r="V287">
        <v>4.5521096580000001E-6</v>
      </c>
      <c r="W287">
        <v>-5.9165349230169998E-3</v>
      </c>
      <c r="X287">
        <v>329</v>
      </c>
      <c r="Y287">
        <v>35.268112182617188</v>
      </c>
      <c r="Z287">
        <v>1.4902245677377499</v>
      </c>
      <c r="AA287">
        <v>-0.40332639217376698</v>
      </c>
      <c r="AB287">
        <v>-1.8058817833661998E-2</v>
      </c>
      <c r="AC287">
        <v>0.211594939231873</v>
      </c>
      <c r="AD287">
        <v>0.987231615713274</v>
      </c>
      <c r="AE287">
        <v>4204.6386574422486</v>
      </c>
      <c r="AF287">
        <v>329</v>
      </c>
      <c r="AG287">
        <v>-1.402520023629E-3</v>
      </c>
      <c r="AH287">
        <v>1.5733582663534001E-2</v>
      </c>
      <c r="AI287">
        <v>1.725367187113106</v>
      </c>
      <c r="AJ287">
        <v>204</v>
      </c>
      <c r="AK287">
        <v>125</v>
      </c>
      <c r="AL287">
        <v>1802.1957026651501</v>
      </c>
      <c r="AM287">
        <v>350</v>
      </c>
      <c r="AN287">
        <v>5.5680146474600004E-4</v>
      </c>
      <c r="AO287">
        <v>-2.6539814423399998E-4</v>
      </c>
      <c r="AP287">
        <v>1.768061409396245</v>
      </c>
      <c r="AQ287">
        <v>265</v>
      </c>
      <c r="AR287">
        <v>85</v>
      </c>
      <c r="AS287">
        <v>2133.2782210340051</v>
      </c>
      <c r="AT287">
        <v>329</v>
      </c>
      <c r="AU287">
        <v>-2.0578466404379998E-3</v>
      </c>
      <c r="AV287">
        <v>1.4894253480681421</v>
      </c>
      <c r="AW287">
        <v>204</v>
      </c>
      <c r="AX287">
        <v>125</v>
      </c>
      <c r="AY287">
        <v>1822.621285979377</v>
      </c>
      <c r="AZ287">
        <v>329</v>
      </c>
      <c r="BA287">
        <v>6.4683188798560004E-3</v>
      </c>
      <c r="BB287">
        <v>1.4282089636812E-2</v>
      </c>
      <c r="BC287">
        <v>1.864178381746584</v>
      </c>
      <c r="BD287">
        <v>194</v>
      </c>
      <c r="BE287">
        <v>135</v>
      </c>
      <c r="BF287">
        <v>2202.260901914321</v>
      </c>
      <c r="BG287">
        <v>309</v>
      </c>
      <c r="BH287">
        <v>1.2663750410304001E-2</v>
      </c>
      <c r="BI287">
        <v>1.1161855763623999E-2</v>
      </c>
      <c r="BJ287">
        <v>1.641071025759639</v>
      </c>
      <c r="BK287">
        <v>194</v>
      </c>
      <c r="BL287">
        <v>115</v>
      </c>
      <c r="BM287">
        <v>1892.157008699234</v>
      </c>
      <c r="BN287">
        <v>649811.04500000004</v>
      </c>
      <c r="BO287">
        <v>5766757.0880000005</v>
      </c>
    </row>
    <row r="288" spans="1:67" x14ac:dyDescent="0.25">
      <c r="A288">
        <v>287</v>
      </c>
      <c r="B288">
        <v>1.0069572884914373</v>
      </c>
      <c r="C288">
        <v>1.5843249340400001</v>
      </c>
      <c r="D288">
        <v>1.2791448475802809</v>
      </c>
      <c r="E288">
        <f t="shared" si="4"/>
        <v>3.8704270701117185</v>
      </c>
      <c r="F288">
        <v>0.3205664654</v>
      </c>
      <c r="G288">
        <v>0.48640060079000003</v>
      </c>
      <c r="H288">
        <v>0.19303293381</v>
      </c>
      <c r="I288">
        <v>7.1109530000000003</v>
      </c>
      <c r="J288" t="s">
        <v>67</v>
      </c>
      <c r="K288">
        <v>6.266</v>
      </c>
      <c r="L288">
        <v>-3.0895518139004999E-2</v>
      </c>
      <c r="M288">
        <v>188.53962707519531</v>
      </c>
      <c r="N288">
        <v>125</v>
      </c>
      <c r="O288">
        <v>125</v>
      </c>
      <c r="P288">
        <v>3.6163102835417002E-2</v>
      </c>
      <c r="Q288">
        <v>-0.92192810773849498</v>
      </c>
      <c r="R288">
        <v>0.32669883966445901</v>
      </c>
      <c r="S288">
        <v>0.156021118164062</v>
      </c>
      <c r="T288">
        <v>1.44923003868432</v>
      </c>
      <c r="U288">
        <v>0.67768108844757102</v>
      </c>
      <c r="V288">
        <v>2.263697979E-6</v>
      </c>
      <c r="W288">
        <v>-2.637977711856E-3</v>
      </c>
      <c r="X288">
        <v>329</v>
      </c>
      <c r="Y288">
        <v>184.37400817871091</v>
      </c>
      <c r="Z288">
        <v>1.431108125883471</v>
      </c>
      <c r="AA288">
        <v>-0.35236543416976901</v>
      </c>
      <c r="AB288">
        <v>3.0334990471601E-2</v>
      </c>
      <c r="AC288">
        <v>0.190947070717812</v>
      </c>
      <c r="AD288">
        <v>0.80413367897382304</v>
      </c>
      <c r="AE288">
        <v>3915.3919437629561</v>
      </c>
      <c r="AF288">
        <v>329</v>
      </c>
      <c r="AG288">
        <v>-4.2480912472639999E-3</v>
      </c>
      <c r="AH288">
        <v>4.0815778866019996E-3</v>
      </c>
      <c r="AI288">
        <v>1.8080770642861681</v>
      </c>
      <c r="AJ288">
        <v>173</v>
      </c>
      <c r="AK288">
        <v>156</v>
      </c>
      <c r="AL288">
        <v>1522.5735710417439</v>
      </c>
      <c r="AM288">
        <v>350</v>
      </c>
      <c r="AN288">
        <v>-4.8136859924659998E-3</v>
      </c>
      <c r="AO288">
        <v>-2.0291917686960001E-3</v>
      </c>
      <c r="AP288">
        <v>1.5946725892541569</v>
      </c>
      <c r="AQ288">
        <v>193</v>
      </c>
      <c r="AR288">
        <v>157</v>
      </c>
      <c r="AS288">
        <v>1209.367265244048</v>
      </c>
      <c r="AT288">
        <v>329</v>
      </c>
      <c r="AU288">
        <v>-7.1458198274669997E-3</v>
      </c>
      <c r="AV288">
        <v>1.4807046819953831</v>
      </c>
      <c r="AW288">
        <v>204</v>
      </c>
      <c r="AX288">
        <v>125</v>
      </c>
      <c r="AY288">
        <v>1468.6219649806239</v>
      </c>
      <c r="AZ288">
        <v>349</v>
      </c>
      <c r="BA288">
        <v>-1.5505197376052E-2</v>
      </c>
      <c r="BB288">
        <v>1.0530644343029E-2</v>
      </c>
      <c r="BC288">
        <v>1.917857224116942</v>
      </c>
      <c r="BD288">
        <v>204</v>
      </c>
      <c r="BE288">
        <v>145</v>
      </c>
      <c r="BF288">
        <v>1698.0227444339371</v>
      </c>
      <c r="BG288">
        <v>288</v>
      </c>
      <c r="BH288">
        <v>2.1464491732053999E-2</v>
      </c>
      <c r="BI288">
        <v>7.6031677957629999E-3</v>
      </c>
      <c r="BJ288">
        <v>1.7725639514885201</v>
      </c>
      <c r="BK288">
        <v>193</v>
      </c>
      <c r="BL288">
        <v>95</v>
      </c>
      <c r="BM288">
        <v>2024.2155525539661</v>
      </c>
      <c r="BN288">
        <v>649882.59499999997</v>
      </c>
      <c r="BO288">
        <v>5766513.9850000003</v>
      </c>
    </row>
    <row r="289" spans="1:67" x14ac:dyDescent="0.25">
      <c r="A289">
        <v>291</v>
      </c>
      <c r="B289">
        <v>2.3503928480772758</v>
      </c>
      <c r="C289">
        <v>1.6367724326799999</v>
      </c>
      <c r="D289">
        <v>1.4873532191000001</v>
      </c>
      <c r="E289">
        <f t="shared" si="4"/>
        <v>5.4745184998572753</v>
      </c>
      <c r="F289">
        <v>0.21686675945</v>
      </c>
      <c r="G289">
        <v>0.39377669443000002</v>
      </c>
      <c r="H289">
        <v>0.38935654611999998</v>
      </c>
      <c r="I289">
        <v>6.9143400000000002</v>
      </c>
      <c r="J289" t="s">
        <v>67</v>
      </c>
      <c r="K289">
        <v>6.4</v>
      </c>
      <c r="L289">
        <v>0.17787617444992099</v>
      </c>
      <c r="M289">
        <v>189.2701416015625</v>
      </c>
      <c r="N289">
        <v>125</v>
      </c>
      <c r="O289">
        <v>125</v>
      </c>
      <c r="P289">
        <v>1.9328676164149999E-2</v>
      </c>
      <c r="Q289">
        <v>-0.33547174930572499</v>
      </c>
      <c r="R289">
        <v>9.5176041126250999E-2</v>
      </c>
      <c r="S289">
        <v>8.6654663085938E-2</v>
      </c>
      <c r="T289">
        <v>1.733420717621684</v>
      </c>
      <c r="U289">
        <v>0</v>
      </c>
      <c r="V289">
        <v>5.8355435610000002E-6</v>
      </c>
      <c r="W289">
        <v>1.0719191282988001E-2</v>
      </c>
      <c r="X289">
        <v>359</v>
      </c>
      <c r="Y289">
        <v>25.920713424682621</v>
      </c>
      <c r="Z289">
        <v>1.699078793808698</v>
      </c>
      <c r="AA289">
        <v>-0.56659930944442705</v>
      </c>
      <c r="AB289">
        <v>5.9497296810150001E-2</v>
      </c>
      <c r="AC289">
        <v>0.39110741019249001</v>
      </c>
      <c r="AD289">
        <v>1.5102713530548859</v>
      </c>
      <c r="AE289">
        <v>3635.85399230132</v>
      </c>
      <c r="AF289">
        <v>339</v>
      </c>
      <c r="AG289">
        <v>-7.769767627421E-3</v>
      </c>
      <c r="AH289">
        <v>3.4781143432621002E-2</v>
      </c>
      <c r="AI289">
        <v>2.0770174173372751</v>
      </c>
      <c r="AJ289">
        <v>234</v>
      </c>
      <c r="AK289">
        <v>105</v>
      </c>
      <c r="AL289">
        <v>3022.3570844651131</v>
      </c>
      <c r="AM289">
        <v>350</v>
      </c>
      <c r="AN289">
        <v>8.9590857550150005E-3</v>
      </c>
      <c r="AO289">
        <v>3.3181602154953999E-2</v>
      </c>
      <c r="AP289">
        <v>1.9032171961912381</v>
      </c>
      <c r="AQ289">
        <v>275</v>
      </c>
      <c r="AR289">
        <v>75</v>
      </c>
      <c r="AS289">
        <v>2902.9144672021821</v>
      </c>
      <c r="AT289">
        <v>329</v>
      </c>
      <c r="AU289">
        <v>1.5279519547166E-2</v>
      </c>
      <c r="AV289">
        <v>1.9477129839087299</v>
      </c>
      <c r="AW289">
        <v>204</v>
      </c>
      <c r="AX289">
        <v>125</v>
      </c>
      <c r="AY289">
        <v>3015.6891359026749</v>
      </c>
      <c r="AZ289">
        <v>349</v>
      </c>
      <c r="BA289">
        <v>1.2497168962696001E-2</v>
      </c>
      <c r="BB289">
        <v>3.9496387623688997E-2</v>
      </c>
      <c r="BC289">
        <v>2.037166444793701</v>
      </c>
      <c r="BD289">
        <v>244</v>
      </c>
      <c r="BE289">
        <v>105</v>
      </c>
      <c r="BF289">
        <v>3268.5754664916458</v>
      </c>
      <c r="BG289">
        <v>309</v>
      </c>
      <c r="BH289">
        <v>1.9891980468374999E-2</v>
      </c>
      <c r="BI289">
        <v>-1.33555982756E-3</v>
      </c>
      <c r="BJ289">
        <v>2.1175425216818349</v>
      </c>
      <c r="BK289">
        <v>214</v>
      </c>
      <c r="BL289">
        <v>95</v>
      </c>
      <c r="BM289">
        <v>3219.0363055363141</v>
      </c>
      <c r="BN289">
        <v>650064.70600000001</v>
      </c>
      <c r="BO289">
        <v>5769185.4879999999</v>
      </c>
    </row>
    <row r="290" spans="1:67" x14ac:dyDescent="0.25">
      <c r="A290">
        <v>296</v>
      </c>
      <c r="B290">
        <v>1.9515376070533159</v>
      </c>
      <c r="C290">
        <v>1.94007444139</v>
      </c>
      <c r="D290">
        <v>1.2542802601619807</v>
      </c>
      <c r="E290">
        <f t="shared" si="4"/>
        <v>5.1458923086052968</v>
      </c>
      <c r="F290">
        <v>0.29762331004999998</v>
      </c>
      <c r="G290">
        <v>0.44880322116999999</v>
      </c>
      <c r="H290">
        <v>0.25357346878999998</v>
      </c>
      <c r="I290">
        <v>7.1593439999999999</v>
      </c>
      <c r="J290" t="s">
        <v>67</v>
      </c>
      <c r="K290">
        <v>5.367</v>
      </c>
      <c r="L290">
        <v>0.27803063392639199</v>
      </c>
      <c r="M290">
        <v>188.94004821777341</v>
      </c>
      <c r="N290">
        <v>125</v>
      </c>
      <c r="O290">
        <v>125</v>
      </c>
      <c r="P290">
        <v>6.1919156461953999E-2</v>
      </c>
      <c r="Q290">
        <v>-0.43709406256675698</v>
      </c>
      <c r="R290">
        <v>0.53495252132415805</v>
      </c>
      <c r="S290">
        <v>0.246536254882812</v>
      </c>
      <c r="T290">
        <v>1.684240906201391</v>
      </c>
      <c r="U290">
        <v>0.59258913993835405</v>
      </c>
      <c r="V290">
        <v>4.2954989109999998E-6</v>
      </c>
      <c r="W290">
        <v>1.1712573468684999E-2</v>
      </c>
      <c r="X290">
        <v>329</v>
      </c>
      <c r="Y290">
        <v>240.64027404785159</v>
      </c>
      <c r="Z290">
        <v>1.502631079590423</v>
      </c>
      <c r="AA290">
        <v>-0.415990650653839</v>
      </c>
      <c r="AB290">
        <v>4.6236090362071998E-2</v>
      </c>
      <c r="AC290">
        <v>0.25998857617378202</v>
      </c>
      <c r="AD290">
        <v>0.99984729179850196</v>
      </c>
      <c r="AE290">
        <v>5046.5860011861123</v>
      </c>
      <c r="AF290">
        <v>339</v>
      </c>
      <c r="AG290">
        <v>-4.1213879749109998E-3</v>
      </c>
      <c r="AH290">
        <v>4.6626614029095001E-2</v>
      </c>
      <c r="AI290">
        <v>2.0001199240240668</v>
      </c>
      <c r="AJ290">
        <v>234</v>
      </c>
      <c r="AK290">
        <v>105</v>
      </c>
      <c r="AL290">
        <v>2393.0966062787938</v>
      </c>
      <c r="AM290">
        <v>350</v>
      </c>
      <c r="AN290">
        <v>9.0548623678100002E-4</v>
      </c>
      <c r="AO290">
        <v>2.8865953620166002E-2</v>
      </c>
      <c r="AP290">
        <v>1.8700385562927579</v>
      </c>
      <c r="AQ290">
        <v>254</v>
      </c>
      <c r="AR290">
        <v>96</v>
      </c>
      <c r="AS290">
        <v>2070.857053827378</v>
      </c>
      <c r="AT290">
        <v>329</v>
      </c>
      <c r="AU290">
        <v>2.02668672502E-4</v>
      </c>
      <c r="AV290">
        <v>1.783275750509272</v>
      </c>
      <c r="AW290">
        <v>204</v>
      </c>
      <c r="AX290">
        <v>125</v>
      </c>
      <c r="AY290">
        <v>1680.7363260575819</v>
      </c>
      <c r="AZ290">
        <v>349</v>
      </c>
      <c r="BA290">
        <v>-2.1165426041663001E-2</v>
      </c>
      <c r="BB290">
        <v>1.0962096630859E-2</v>
      </c>
      <c r="BC290">
        <v>2.120889995719057</v>
      </c>
      <c r="BD290">
        <v>204</v>
      </c>
      <c r="BE290">
        <v>145</v>
      </c>
      <c r="BF290">
        <v>1686.3415019512749</v>
      </c>
      <c r="BG290">
        <v>309</v>
      </c>
      <c r="BH290">
        <v>-5.2694105282999999E-4</v>
      </c>
      <c r="BI290">
        <v>3.1864817076065997E-2</v>
      </c>
      <c r="BJ290">
        <v>2.1215752654604541</v>
      </c>
      <c r="BK290">
        <v>214</v>
      </c>
      <c r="BL290">
        <v>95</v>
      </c>
      <c r="BM290">
        <v>1766.8800497775551</v>
      </c>
      <c r="BN290">
        <v>650065.36100000003</v>
      </c>
      <c r="BO290">
        <v>5768661.466</v>
      </c>
    </row>
    <row r="291" spans="1:67" x14ac:dyDescent="0.25">
      <c r="A291">
        <v>301</v>
      </c>
      <c r="B291">
        <v>1.1743148954854497</v>
      </c>
      <c r="C291">
        <v>2.1209481712999998</v>
      </c>
      <c r="D291">
        <v>1.2861066533603516</v>
      </c>
      <c r="E291">
        <f t="shared" si="4"/>
        <v>4.5813697201458012</v>
      </c>
      <c r="F291">
        <v>0.31797133328999999</v>
      </c>
      <c r="G291">
        <v>0.56120524095000002</v>
      </c>
      <c r="H291">
        <v>0.12082342575</v>
      </c>
      <c r="I291">
        <v>7.5204550000000001</v>
      </c>
      <c r="J291" t="s">
        <v>67</v>
      </c>
      <c r="K291">
        <v>7.2329999999999997</v>
      </c>
      <c r="L291">
        <v>3.190434770659E-3</v>
      </c>
      <c r="M291">
        <v>188.2628173828125</v>
      </c>
      <c r="N291">
        <v>135</v>
      </c>
      <c r="O291">
        <v>135</v>
      </c>
      <c r="P291">
        <v>5.8936443179845997E-2</v>
      </c>
      <c r="Q291">
        <v>0.17690859735012099</v>
      </c>
      <c r="R291">
        <v>0.53789120912551902</v>
      </c>
      <c r="S291">
        <v>0.256332397460938</v>
      </c>
      <c r="T291">
        <v>1.7633135103101261</v>
      </c>
      <c r="U291">
        <v>7.1588006019592303</v>
      </c>
      <c r="V291">
        <v>2.0366996999999999E-7</v>
      </c>
      <c r="W291">
        <v>-4.0708859451119997E-3</v>
      </c>
      <c r="X291">
        <v>329</v>
      </c>
      <c r="Y291">
        <v>117.5276412963867</v>
      </c>
      <c r="Z291">
        <v>1.4293182534904869</v>
      </c>
      <c r="AA291">
        <v>-0.34827241301536599</v>
      </c>
      <c r="AB291">
        <v>2.1558798849583002E-2</v>
      </c>
      <c r="AC291">
        <v>0.20468169450759899</v>
      </c>
      <c r="AD291">
        <v>0.83633147087000004</v>
      </c>
      <c r="AE291">
        <v>4251.417783273846</v>
      </c>
      <c r="AF291">
        <v>339</v>
      </c>
      <c r="AG291">
        <v>-1.677818280045E-3</v>
      </c>
      <c r="AH291">
        <v>1.2541430087957E-2</v>
      </c>
      <c r="AI291">
        <v>1.7988515071452491</v>
      </c>
      <c r="AJ291">
        <v>204</v>
      </c>
      <c r="AK291">
        <v>135</v>
      </c>
      <c r="AL291">
        <v>1621.9668239889349</v>
      </c>
      <c r="AM291">
        <v>350</v>
      </c>
      <c r="AN291">
        <v>-1.4623960361679999E-3</v>
      </c>
      <c r="AO291">
        <v>1.7067493691962001E-2</v>
      </c>
      <c r="AP291">
        <v>1.9352583077604131</v>
      </c>
      <c r="AQ291">
        <v>204</v>
      </c>
      <c r="AR291">
        <v>146</v>
      </c>
      <c r="AS291">
        <v>1429.380133747818</v>
      </c>
      <c r="AT291">
        <v>329</v>
      </c>
      <c r="AU291">
        <v>-3.0984019517394001E-2</v>
      </c>
      <c r="AV291">
        <v>1.8459767130405049</v>
      </c>
      <c r="AW291">
        <v>194</v>
      </c>
      <c r="AX291">
        <v>135</v>
      </c>
      <c r="AY291">
        <v>1936.441719870629</v>
      </c>
      <c r="AZ291">
        <v>298</v>
      </c>
      <c r="BA291">
        <v>4.7998230908270004E-3</v>
      </c>
      <c r="BB291">
        <v>2.4320999884404001E-2</v>
      </c>
      <c r="BC291">
        <v>2.0599942535616029</v>
      </c>
      <c r="BD291">
        <v>203</v>
      </c>
      <c r="BE291">
        <v>95</v>
      </c>
      <c r="BF291">
        <v>1730.7619829595999</v>
      </c>
      <c r="BG291">
        <v>309</v>
      </c>
      <c r="BH291">
        <v>1.3954490097773E-2</v>
      </c>
      <c r="BI291">
        <v>5.7193486577980001E-3</v>
      </c>
      <c r="BJ291">
        <v>1.6407856119364039</v>
      </c>
      <c r="BK291">
        <v>153</v>
      </c>
      <c r="BL291">
        <v>156</v>
      </c>
      <c r="BM291">
        <v>1947.209835102529</v>
      </c>
      <c r="BN291">
        <v>650052.45400000003</v>
      </c>
      <c r="BO291">
        <v>5768017.8660000004</v>
      </c>
    </row>
    <row r="292" spans="1:67" x14ac:dyDescent="0.25">
      <c r="A292">
        <v>302</v>
      </c>
      <c r="B292">
        <v>1.4869990925686614</v>
      </c>
      <c r="C292">
        <v>1.9882411978300001</v>
      </c>
      <c r="D292">
        <v>0.80912351186325493</v>
      </c>
      <c r="E292">
        <f t="shared" si="4"/>
        <v>4.2843638022619164</v>
      </c>
      <c r="F292">
        <v>0.24732187930999999</v>
      </c>
      <c r="G292">
        <v>0.64874316881000005</v>
      </c>
      <c r="H292">
        <v>0.10393495188</v>
      </c>
      <c r="I292">
        <v>8.4784900000000007</v>
      </c>
      <c r="J292" t="s">
        <v>67</v>
      </c>
      <c r="K292">
        <v>6.1070000000000002</v>
      </c>
      <c r="L292">
        <v>0.11361020803451501</v>
      </c>
      <c r="M292">
        <v>188.66716003417969</v>
      </c>
      <c r="N292">
        <v>135</v>
      </c>
      <c r="O292">
        <v>135</v>
      </c>
      <c r="P292">
        <v>4.4286459684371997E-2</v>
      </c>
      <c r="Q292">
        <v>0.11223793774843201</v>
      </c>
      <c r="R292">
        <v>0.38264381885528598</v>
      </c>
      <c r="S292">
        <v>0.180831909179688</v>
      </c>
      <c r="T292">
        <v>1.8759797850050699</v>
      </c>
      <c r="U292">
        <v>0.80496311187744096</v>
      </c>
      <c r="V292">
        <v>8.6843823500000002E-7</v>
      </c>
      <c r="W292">
        <v>-3.822006518021E-3</v>
      </c>
      <c r="X292">
        <v>329</v>
      </c>
      <c r="Y292">
        <v>134.92826843261719</v>
      </c>
      <c r="Z292">
        <v>1.4483432102091189</v>
      </c>
      <c r="AA292">
        <v>-0.36160659790039101</v>
      </c>
      <c r="AB292">
        <v>2.3601757362485001E-2</v>
      </c>
      <c r="AC292">
        <v>0.21415878832340199</v>
      </c>
      <c r="AD292">
        <v>0.88000012740764699</v>
      </c>
      <c r="AE292">
        <v>4352.0565921714724</v>
      </c>
      <c r="AF292">
        <v>329</v>
      </c>
      <c r="AG292">
        <v>-4.5324688347870004E-3</v>
      </c>
      <c r="AH292">
        <v>5.0429945209350003E-3</v>
      </c>
      <c r="AI292">
        <v>1.6955989564166689</v>
      </c>
      <c r="AJ292">
        <v>184</v>
      </c>
      <c r="AK292">
        <v>145</v>
      </c>
      <c r="AL292">
        <v>1609.787262891937</v>
      </c>
      <c r="AM292">
        <v>350</v>
      </c>
      <c r="AN292">
        <v>-2.1534231306649999E-3</v>
      </c>
      <c r="AO292">
        <v>1.7116298417554E-2</v>
      </c>
      <c r="AP292">
        <v>1.97282588343869</v>
      </c>
      <c r="AQ292">
        <v>204</v>
      </c>
      <c r="AR292">
        <v>146</v>
      </c>
      <c r="AS292">
        <v>1427.5209868627819</v>
      </c>
      <c r="AT292">
        <v>329</v>
      </c>
      <c r="AU292">
        <v>-2.6044205930840999E-2</v>
      </c>
      <c r="AV292">
        <v>1.944307212698414</v>
      </c>
      <c r="AW292">
        <v>194</v>
      </c>
      <c r="AX292">
        <v>135</v>
      </c>
      <c r="AY292">
        <v>1951.9635341120111</v>
      </c>
      <c r="AZ292">
        <v>298</v>
      </c>
      <c r="BA292">
        <v>5.4458553180430002E-3</v>
      </c>
      <c r="BB292">
        <v>2.5658506067617E-2</v>
      </c>
      <c r="BC292">
        <v>2.0519478988517101</v>
      </c>
      <c r="BD292">
        <v>203</v>
      </c>
      <c r="BE292">
        <v>95</v>
      </c>
      <c r="BF292">
        <v>1770.581502579118</v>
      </c>
      <c r="BG292">
        <v>309</v>
      </c>
      <c r="BH292">
        <v>4.7457624938379997E-3</v>
      </c>
      <c r="BI292">
        <v>7.3535345615449998E-3</v>
      </c>
      <c r="BJ292">
        <v>1.8861449698438679</v>
      </c>
      <c r="BK292">
        <v>153</v>
      </c>
      <c r="BL292">
        <v>156</v>
      </c>
      <c r="BM292">
        <v>1927.5839052944891</v>
      </c>
      <c r="BN292">
        <v>649969.29200000002</v>
      </c>
      <c r="BO292">
        <v>5768007.4639999997</v>
      </c>
    </row>
    <row r="293" spans="1:67" x14ac:dyDescent="0.25">
      <c r="A293">
        <v>303</v>
      </c>
      <c r="B293">
        <v>1.1896457924655202</v>
      </c>
      <c r="C293">
        <v>2.0365235988000001</v>
      </c>
      <c r="D293">
        <v>0.66550610187517412</v>
      </c>
      <c r="E293">
        <f t="shared" si="4"/>
        <v>3.8916754931406943</v>
      </c>
      <c r="F293">
        <v>0.25757628836000002</v>
      </c>
      <c r="G293">
        <v>0.65249906447999995</v>
      </c>
      <c r="H293">
        <v>8.9924647159999996E-2</v>
      </c>
      <c r="I293">
        <v>7.5099900000000002</v>
      </c>
      <c r="J293" t="s">
        <v>67</v>
      </c>
      <c r="K293">
        <v>5.2119999999999997</v>
      </c>
      <c r="L293">
        <v>7.0414640009403007E-2</v>
      </c>
      <c r="M293">
        <v>188.09764099121091</v>
      </c>
      <c r="N293">
        <v>135</v>
      </c>
      <c r="O293">
        <v>135</v>
      </c>
      <c r="P293">
        <v>3.5762421786785001E-2</v>
      </c>
      <c r="Q293">
        <v>-5.1400918513536002E-2</v>
      </c>
      <c r="R293">
        <v>0.31227353215217601</v>
      </c>
      <c r="S293">
        <v>0.144607543945312</v>
      </c>
      <c r="T293">
        <v>1.783993573699197</v>
      </c>
      <c r="U293">
        <v>0</v>
      </c>
      <c r="V293">
        <v>1.43155728E-6</v>
      </c>
      <c r="W293">
        <v>-4.3371259234850001E-3</v>
      </c>
      <c r="X293">
        <v>329</v>
      </c>
      <c r="Y293">
        <v>22.033748626708981</v>
      </c>
      <c r="Z293">
        <v>1.4241904756594661</v>
      </c>
      <c r="AA293">
        <v>-0.34162411093711897</v>
      </c>
      <c r="AB293">
        <v>2.1357746794819998E-2</v>
      </c>
      <c r="AC293">
        <v>0.195829257369041</v>
      </c>
      <c r="AD293">
        <v>0.82918151644272697</v>
      </c>
      <c r="AE293">
        <v>3997.5266080065749</v>
      </c>
      <c r="AF293">
        <v>329</v>
      </c>
      <c r="AG293">
        <v>-1.7483112788809999E-3</v>
      </c>
      <c r="AH293">
        <v>1.3371119690105999E-2</v>
      </c>
      <c r="AI293">
        <v>1.72599053051781</v>
      </c>
      <c r="AJ293">
        <v>194</v>
      </c>
      <c r="AK293">
        <v>135</v>
      </c>
      <c r="AL293">
        <v>1566.854105044783</v>
      </c>
      <c r="AM293">
        <v>350</v>
      </c>
      <c r="AN293">
        <v>-2.9452049791139998E-3</v>
      </c>
      <c r="AO293">
        <v>1.7486952773608001E-2</v>
      </c>
      <c r="AP293">
        <v>2.0447504900612001</v>
      </c>
      <c r="AQ293">
        <v>265</v>
      </c>
      <c r="AR293">
        <v>85</v>
      </c>
      <c r="AS293">
        <v>1481.42378752432</v>
      </c>
      <c r="AT293">
        <v>329</v>
      </c>
      <c r="AU293">
        <v>-3.3433778337273998E-2</v>
      </c>
      <c r="AV293">
        <v>1.927611753684578</v>
      </c>
      <c r="AW293">
        <v>194</v>
      </c>
      <c r="AX293">
        <v>135</v>
      </c>
      <c r="AY293">
        <v>1823.6242616580971</v>
      </c>
      <c r="AZ293">
        <v>298</v>
      </c>
      <c r="BA293">
        <v>3.6330504516669999E-3</v>
      </c>
      <c r="BB293">
        <v>2.4404909052344E-2</v>
      </c>
      <c r="BC293">
        <v>1.976210078441264</v>
      </c>
      <c r="BD293">
        <v>203</v>
      </c>
      <c r="BE293">
        <v>95</v>
      </c>
      <c r="BF293">
        <v>1641.391356156689</v>
      </c>
      <c r="BG293">
        <v>309</v>
      </c>
      <c r="BH293">
        <v>7.841385125954E-3</v>
      </c>
      <c r="BI293">
        <v>6.0912562344459997E-3</v>
      </c>
      <c r="BJ293">
        <v>1.7718830164132631</v>
      </c>
      <c r="BK293">
        <v>153</v>
      </c>
      <c r="BL293">
        <v>156</v>
      </c>
      <c r="BM293">
        <v>1878.824514694212</v>
      </c>
      <c r="BN293">
        <v>650056.63199999998</v>
      </c>
      <c r="BO293">
        <v>5767787.4939999999</v>
      </c>
    </row>
    <row r="294" spans="1:67" x14ac:dyDescent="0.25">
      <c r="A294">
        <v>304</v>
      </c>
      <c r="B294">
        <v>1.1396830990336337</v>
      </c>
      <c r="C294">
        <v>2.0070452018</v>
      </c>
      <c r="D294">
        <v>1.648654040242687</v>
      </c>
      <c r="E294">
        <f t="shared" si="4"/>
        <v>4.795382341076321</v>
      </c>
      <c r="F294">
        <v>0.19901353277</v>
      </c>
      <c r="G294">
        <v>0.68231181432999999</v>
      </c>
      <c r="H294">
        <v>0.11867465289</v>
      </c>
      <c r="I294">
        <v>7.1691900000000004</v>
      </c>
      <c r="J294" t="s">
        <v>67</v>
      </c>
      <c r="K294">
        <v>8.891</v>
      </c>
      <c r="L294">
        <v>-6.5328747034073001E-2</v>
      </c>
      <c r="M294">
        <v>187.95722961425781</v>
      </c>
      <c r="N294">
        <v>125</v>
      </c>
      <c r="O294">
        <v>125</v>
      </c>
      <c r="P294">
        <v>1.7087107524275998E-2</v>
      </c>
      <c r="Q294">
        <v>0.54556941986083995</v>
      </c>
      <c r="R294">
        <v>0.14978677034378099</v>
      </c>
      <c r="S294">
        <v>6.9778442382812E-2</v>
      </c>
      <c r="T294">
        <v>1.8979444319118881</v>
      </c>
      <c r="U294">
        <v>2.716508150100708</v>
      </c>
      <c r="V294">
        <v>1.0035033710000001E-6</v>
      </c>
      <c r="W294">
        <v>-2.4374774657190002E-3</v>
      </c>
      <c r="X294">
        <v>329</v>
      </c>
      <c r="Y294">
        <v>101.83461761474609</v>
      </c>
      <c r="Z294">
        <v>1.4800349118097531</v>
      </c>
      <c r="AA294">
        <v>-0.39390733838081399</v>
      </c>
      <c r="AB294">
        <v>3.8497623056172998E-2</v>
      </c>
      <c r="AC294">
        <v>0.24965709447860701</v>
      </c>
      <c r="AD294">
        <v>0.95411129085044999</v>
      </c>
      <c r="AE294">
        <v>4208.5990664155561</v>
      </c>
      <c r="AF294">
        <v>339</v>
      </c>
      <c r="AG294">
        <v>-2.4503867976450001E-3</v>
      </c>
      <c r="AH294">
        <v>-1.7961026303229999E-3</v>
      </c>
      <c r="AI294">
        <v>1.9279801712522791</v>
      </c>
      <c r="AJ294">
        <v>204</v>
      </c>
      <c r="AK294">
        <v>135</v>
      </c>
      <c r="AL294">
        <v>1651.697617129872</v>
      </c>
      <c r="AM294">
        <v>350</v>
      </c>
      <c r="AN294">
        <v>-4.533466993703E-3</v>
      </c>
      <c r="AO294">
        <v>1.5389048702525001E-2</v>
      </c>
      <c r="AP294">
        <v>2.1189103341953461</v>
      </c>
      <c r="AQ294">
        <v>204</v>
      </c>
      <c r="AR294">
        <v>146</v>
      </c>
      <c r="AS294">
        <v>1532.64565622953</v>
      </c>
      <c r="AT294">
        <v>329</v>
      </c>
      <c r="AU294">
        <v>-3.4637559968411002E-2</v>
      </c>
      <c r="AV294">
        <v>1.93474934240129</v>
      </c>
      <c r="AW294">
        <v>204</v>
      </c>
      <c r="AX294">
        <v>125</v>
      </c>
      <c r="AY294">
        <v>1989.432806580611</v>
      </c>
      <c r="AZ294">
        <v>349</v>
      </c>
      <c r="BA294">
        <v>5.4982387689959996E-3</v>
      </c>
      <c r="BB294">
        <v>2.7156060680700998E-2</v>
      </c>
      <c r="BC294">
        <v>1.896901040738997</v>
      </c>
      <c r="BD294">
        <v>254</v>
      </c>
      <c r="BE294">
        <v>95</v>
      </c>
      <c r="BF294">
        <v>1968.121086714139</v>
      </c>
      <c r="BG294">
        <v>309</v>
      </c>
      <c r="BH294">
        <v>1.3351401648718999E-2</v>
      </c>
      <c r="BI294">
        <v>8.2364046007570007E-3</v>
      </c>
      <c r="BJ294">
        <v>1.7917772310204629</v>
      </c>
      <c r="BK294">
        <v>184</v>
      </c>
      <c r="BL294">
        <v>125</v>
      </c>
      <c r="BM294">
        <v>2011.705824794685</v>
      </c>
      <c r="BN294">
        <v>650095.87199999997</v>
      </c>
      <c r="BO294">
        <v>5767608.1059999997</v>
      </c>
    </row>
    <row r="295" spans="1:67" x14ac:dyDescent="0.25">
      <c r="A295">
        <v>319</v>
      </c>
      <c r="B295">
        <v>0.86423256331563281</v>
      </c>
      <c r="C295">
        <v>2.0819307515799998</v>
      </c>
      <c r="D295">
        <v>1.4645807131431159</v>
      </c>
      <c r="E295">
        <f t="shared" si="4"/>
        <v>4.4107440280387484</v>
      </c>
      <c r="F295">
        <v>0.48782589296000001</v>
      </c>
      <c r="G295">
        <v>3.352081E-5</v>
      </c>
      <c r="H295">
        <v>0.51214058623000003</v>
      </c>
      <c r="I295">
        <v>7.6299900000000003</v>
      </c>
      <c r="J295" t="s">
        <v>70</v>
      </c>
      <c r="K295">
        <v>6.91</v>
      </c>
      <c r="L295">
        <v>-0.51422607898712203</v>
      </c>
      <c r="M295">
        <v>188.10124206542969</v>
      </c>
      <c r="N295">
        <v>125</v>
      </c>
      <c r="O295">
        <v>125</v>
      </c>
      <c r="P295">
        <v>0.13436073064804099</v>
      </c>
      <c r="Q295">
        <v>-0.25170961022376998</v>
      </c>
      <c r="R295">
        <v>1.142963767051697</v>
      </c>
      <c r="S295">
        <v>0.54484558105468806</v>
      </c>
      <c r="T295">
        <v>1.6355294183867259</v>
      </c>
      <c r="U295">
        <v>41.666637420654297</v>
      </c>
      <c r="V295">
        <v>1.9903149223E-5</v>
      </c>
      <c r="W295">
        <v>-1.72808417119E-4</v>
      </c>
      <c r="X295">
        <v>329</v>
      </c>
      <c r="Y295">
        <v>50.275787353515618</v>
      </c>
      <c r="Z295">
        <v>1.573897009516408</v>
      </c>
      <c r="AA295">
        <v>-0.470479846000671</v>
      </c>
      <c r="AB295">
        <v>6.2604650855064004E-2</v>
      </c>
      <c r="AC295">
        <v>0.31005671620369002</v>
      </c>
      <c r="AD295">
        <v>1.2005867104725989</v>
      </c>
      <c r="AE295">
        <v>4631.1013354480974</v>
      </c>
      <c r="AF295">
        <v>339</v>
      </c>
      <c r="AG295">
        <v>1.6056170191430001E-3</v>
      </c>
      <c r="AH295">
        <v>4.6103863050229003E-2</v>
      </c>
      <c r="AI295">
        <v>2.0489661531539558</v>
      </c>
      <c r="AJ295">
        <v>214</v>
      </c>
      <c r="AK295">
        <v>125</v>
      </c>
      <c r="AL295">
        <v>2328.2533005383511</v>
      </c>
      <c r="AM295">
        <v>350</v>
      </c>
      <c r="AN295">
        <v>1.0933071067462E-2</v>
      </c>
      <c r="AO295">
        <v>2.7416191756756001E-2</v>
      </c>
      <c r="AP295">
        <v>1.9769141563618899</v>
      </c>
      <c r="AQ295">
        <v>244</v>
      </c>
      <c r="AR295">
        <v>106</v>
      </c>
      <c r="AS295">
        <v>2349.3727784989728</v>
      </c>
      <c r="AT295">
        <v>329</v>
      </c>
      <c r="AU295">
        <v>1.5263952672609001E-2</v>
      </c>
      <c r="AV295">
        <v>1.7090337972785481</v>
      </c>
      <c r="AW295">
        <v>204</v>
      </c>
      <c r="AX295">
        <v>125</v>
      </c>
      <c r="AY295">
        <v>2126.3114041092022</v>
      </c>
      <c r="AZ295">
        <v>339</v>
      </c>
      <c r="BA295">
        <v>1.2614312216306E-2</v>
      </c>
      <c r="BB295">
        <v>2.0145779880211E-2</v>
      </c>
      <c r="BC295">
        <v>1.676324157945565</v>
      </c>
      <c r="BD295">
        <v>224</v>
      </c>
      <c r="BE295">
        <v>115</v>
      </c>
      <c r="BF295">
        <v>2483.3672077632032</v>
      </c>
      <c r="BG295">
        <v>309</v>
      </c>
      <c r="BH295">
        <v>2.0000138685596001E-2</v>
      </c>
      <c r="BI295">
        <v>8.2504976769209992E-3</v>
      </c>
      <c r="BJ295">
        <v>1.9744888608007429</v>
      </c>
      <c r="BK295">
        <v>214</v>
      </c>
      <c r="BL295">
        <v>95</v>
      </c>
      <c r="BM295">
        <v>2715.59418008073</v>
      </c>
      <c r="BN295">
        <v>650139.48600000003</v>
      </c>
      <c r="BO295">
        <v>5769133.9000000004</v>
      </c>
    </row>
    <row r="296" spans="1:67" x14ac:dyDescent="0.25">
      <c r="A296">
        <v>320</v>
      </c>
      <c r="B296">
        <v>1.1385590426531744</v>
      </c>
      <c r="C296">
        <v>2.1405220945800001</v>
      </c>
      <c r="D296">
        <v>1.3194104159790356</v>
      </c>
      <c r="E296">
        <f t="shared" si="4"/>
        <v>4.5984915532122104</v>
      </c>
      <c r="F296">
        <v>0.25125515896</v>
      </c>
      <c r="G296">
        <v>0.51115697974999996</v>
      </c>
      <c r="H296">
        <v>0.23758786128000001</v>
      </c>
      <c r="I296">
        <v>7.4901299999999997</v>
      </c>
      <c r="J296" t="s">
        <v>70</v>
      </c>
      <c r="K296">
        <v>6.1879999999999997</v>
      </c>
      <c r="L296">
        <v>4.1481284424659997E-3</v>
      </c>
      <c r="M296">
        <v>188.82649230957031</v>
      </c>
      <c r="N296">
        <v>125</v>
      </c>
      <c r="O296">
        <v>125</v>
      </c>
      <c r="P296">
        <v>4.4794779270887E-2</v>
      </c>
      <c r="Q296">
        <v>-0.11506534367799801</v>
      </c>
      <c r="R296">
        <v>0.35311311483383201</v>
      </c>
      <c r="S296">
        <v>0.151580810546875</v>
      </c>
      <c r="T296">
        <v>1.958086309361772</v>
      </c>
      <c r="U296">
        <v>0.73712086677551303</v>
      </c>
      <c r="V296">
        <v>5.5796003830000001E-6</v>
      </c>
      <c r="W296">
        <v>3.1355284154420001E-3</v>
      </c>
      <c r="X296">
        <v>329</v>
      </c>
      <c r="Y296">
        <v>84.79561614990233</v>
      </c>
      <c r="Z296">
        <v>1.612522228946792</v>
      </c>
      <c r="AA296">
        <v>-0.48348146677017201</v>
      </c>
      <c r="AB296">
        <v>5.4626785218716001E-2</v>
      </c>
      <c r="AC296">
        <v>0.36556792259216297</v>
      </c>
      <c r="AD296">
        <v>1.301718704948692</v>
      </c>
      <c r="AE296">
        <v>3111.2852235710461</v>
      </c>
      <c r="AF296">
        <v>339</v>
      </c>
      <c r="AG296">
        <v>5.6743274572499996E-4</v>
      </c>
      <c r="AH296">
        <v>4.2818105997195002E-2</v>
      </c>
      <c r="AI296">
        <v>1.8897665943001889</v>
      </c>
      <c r="AJ296">
        <v>234</v>
      </c>
      <c r="AK296">
        <v>105</v>
      </c>
      <c r="AL296">
        <v>2275.5901337188138</v>
      </c>
      <c r="AM296">
        <v>310</v>
      </c>
      <c r="AN296">
        <v>5.794600346064E-3</v>
      </c>
      <c r="AO296">
        <v>2.8995683467511E-2</v>
      </c>
      <c r="AP296">
        <v>1.985074220266551</v>
      </c>
      <c r="AQ296">
        <v>204</v>
      </c>
      <c r="AR296">
        <v>106</v>
      </c>
      <c r="AS296">
        <v>2271.3720156248551</v>
      </c>
      <c r="AT296">
        <v>329</v>
      </c>
      <c r="AU296">
        <v>9.8296715735539993E-3</v>
      </c>
      <c r="AV296">
        <v>1.9134983342054579</v>
      </c>
      <c r="AW296">
        <v>204</v>
      </c>
      <c r="AX296">
        <v>125</v>
      </c>
      <c r="AY296">
        <v>2521.948440685796</v>
      </c>
      <c r="AZ296">
        <v>349</v>
      </c>
      <c r="BA296">
        <v>9.8085486819320007E-3</v>
      </c>
      <c r="BB296">
        <v>3.3433669258257998E-2</v>
      </c>
      <c r="BC296">
        <v>1.902188485056574</v>
      </c>
      <c r="BD296">
        <v>244</v>
      </c>
      <c r="BE296">
        <v>105</v>
      </c>
      <c r="BF296">
        <v>2628.3827358252138</v>
      </c>
      <c r="BG296">
        <v>309</v>
      </c>
      <c r="BH296">
        <v>1.3771776967058001E-2</v>
      </c>
      <c r="BI296">
        <v>3.5194916569608999E-2</v>
      </c>
      <c r="BJ296">
        <v>2.1472181287445582</v>
      </c>
      <c r="BK296">
        <v>194</v>
      </c>
      <c r="BL296">
        <v>115</v>
      </c>
      <c r="BM296">
        <v>3131.324912402129</v>
      </c>
      <c r="BN296">
        <v>650267.01</v>
      </c>
      <c r="BO296">
        <v>5769246.665</v>
      </c>
    </row>
    <row r="297" spans="1:67" x14ac:dyDescent="0.25">
      <c r="A297">
        <v>321</v>
      </c>
      <c r="B297">
        <v>0.95545890886983864</v>
      </c>
      <c r="C297">
        <v>1.9933840865800001</v>
      </c>
      <c r="D297">
        <v>1.2566526284578607</v>
      </c>
      <c r="E297">
        <f t="shared" si="4"/>
        <v>4.2054956239076997</v>
      </c>
      <c r="F297">
        <v>0.24908549302999999</v>
      </c>
      <c r="G297">
        <v>0.56235042338999996</v>
      </c>
      <c r="H297">
        <v>0.18856408358000001</v>
      </c>
      <c r="I297">
        <v>7.7064300000000001</v>
      </c>
      <c r="J297" t="s">
        <v>67</v>
      </c>
      <c r="K297">
        <v>7.61</v>
      </c>
      <c r="L297">
        <v>-0.23522987961769101</v>
      </c>
      <c r="M297">
        <v>188.12841796875</v>
      </c>
      <c r="N297">
        <v>125</v>
      </c>
      <c r="O297">
        <v>125</v>
      </c>
      <c r="P297">
        <v>3.3842749893665001E-2</v>
      </c>
      <c r="Q297">
        <v>-0.398612231016159</v>
      </c>
      <c r="R297">
        <v>0.227161094546318</v>
      </c>
      <c r="S297">
        <v>0.116561889648438</v>
      </c>
      <c r="T297">
        <v>1.6752215404783071</v>
      </c>
      <c r="U297">
        <v>1.618055582046509</v>
      </c>
      <c r="V297">
        <v>8.1133257480000005E-6</v>
      </c>
      <c r="W297">
        <v>7.806423120201E-3</v>
      </c>
      <c r="X297">
        <v>329</v>
      </c>
      <c r="Y297">
        <v>170.76197814941401</v>
      </c>
      <c r="Z297">
        <v>1.4836978703078501</v>
      </c>
      <c r="AA297">
        <v>-0.40352818369865401</v>
      </c>
      <c r="AB297">
        <v>4.4960055500268999E-2</v>
      </c>
      <c r="AC297">
        <v>0.23199161887168901</v>
      </c>
      <c r="AD297">
        <v>0.93446931240375797</v>
      </c>
      <c r="AE297">
        <v>4690.3913678147564</v>
      </c>
      <c r="AF297">
        <v>339</v>
      </c>
      <c r="AG297">
        <v>-7.0920317608470004E-3</v>
      </c>
      <c r="AH297">
        <v>3.7680676068978E-2</v>
      </c>
      <c r="AI297">
        <v>1.748984747842703</v>
      </c>
      <c r="AJ297">
        <v>234</v>
      </c>
      <c r="AK297">
        <v>105</v>
      </c>
      <c r="AL297">
        <v>1973.999883905502</v>
      </c>
      <c r="AM297">
        <v>350</v>
      </c>
      <c r="AN297">
        <v>-2.1535417600289999E-3</v>
      </c>
      <c r="AO297">
        <v>2.8907843499255001E-2</v>
      </c>
      <c r="AP297">
        <v>1.8394996334766791</v>
      </c>
      <c r="AQ297">
        <v>265</v>
      </c>
      <c r="AR297">
        <v>85</v>
      </c>
      <c r="AS297">
        <v>1711.504549860852</v>
      </c>
      <c r="AT297">
        <v>329</v>
      </c>
      <c r="AU297">
        <v>3.950956973327E-3</v>
      </c>
      <c r="AV297">
        <v>1.7273446674436901</v>
      </c>
      <c r="AW297">
        <v>204</v>
      </c>
      <c r="AX297">
        <v>125</v>
      </c>
      <c r="AY297">
        <v>1665.8616384894419</v>
      </c>
      <c r="AZ297">
        <v>349</v>
      </c>
      <c r="BA297">
        <v>-1.7466280397082E-2</v>
      </c>
      <c r="BB297">
        <v>2.846941724878E-3</v>
      </c>
      <c r="BC297">
        <v>1.926623331579832</v>
      </c>
      <c r="BD297">
        <v>234</v>
      </c>
      <c r="BE297">
        <v>115</v>
      </c>
      <c r="BF297">
        <v>1476.247275702819</v>
      </c>
      <c r="BG297">
        <v>309</v>
      </c>
      <c r="BH297">
        <v>-8.38638048338E-4</v>
      </c>
      <c r="BI297">
        <v>3.8176331850012998E-2</v>
      </c>
      <c r="BJ297">
        <v>1.730292307990527</v>
      </c>
      <c r="BK297">
        <v>225</v>
      </c>
      <c r="BL297">
        <v>84</v>
      </c>
      <c r="BM297">
        <v>1809.184600032575</v>
      </c>
      <c r="BN297">
        <v>650237.11199999996</v>
      </c>
      <c r="BO297">
        <v>5768921.4950000001</v>
      </c>
    </row>
    <row r="298" spans="1:67" x14ac:dyDescent="0.25">
      <c r="A298">
        <v>322</v>
      </c>
      <c r="B298">
        <v>1.6623785954171049</v>
      </c>
      <c r="C298">
        <v>2.0802677248800001</v>
      </c>
      <c r="D298">
        <v>0.84240960398274889</v>
      </c>
      <c r="E298">
        <f t="shared" si="4"/>
        <v>4.5850559242798541</v>
      </c>
      <c r="F298">
        <v>0.31206999031999999</v>
      </c>
      <c r="G298">
        <v>0.42419320974000002</v>
      </c>
      <c r="H298">
        <v>0.26373679993999999</v>
      </c>
      <c r="I298">
        <v>8.4465699999999995</v>
      </c>
      <c r="J298" t="s">
        <v>67</v>
      </c>
      <c r="K298">
        <v>5.8650000000000002</v>
      </c>
      <c r="L298">
        <v>0.18223807215690599</v>
      </c>
      <c r="M298">
        <v>188.7962646484375</v>
      </c>
      <c r="N298">
        <v>125</v>
      </c>
      <c r="O298">
        <v>105</v>
      </c>
      <c r="P298">
        <v>4.2606130242348002E-2</v>
      </c>
      <c r="Q298">
        <v>-0.76349830627441395</v>
      </c>
      <c r="R298">
        <v>0.32523247599601701</v>
      </c>
      <c r="S298">
        <v>0.135330200195312</v>
      </c>
      <c r="T298">
        <v>1.462592693906666</v>
      </c>
      <c r="U298">
        <v>0.33720663189888</v>
      </c>
      <c r="V298">
        <v>1.4545204290000001E-6</v>
      </c>
      <c r="W298">
        <v>6.6196881234649998E-3</v>
      </c>
      <c r="X298">
        <v>329</v>
      </c>
      <c r="Y298">
        <v>144.88038635253909</v>
      </c>
      <c r="Z298">
        <v>1.472194190723787</v>
      </c>
      <c r="AA298">
        <v>-0.39572742581367498</v>
      </c>
      <c r="AB298">
        <v>3.6751907318829997E-2</v>
      </c>
      <c r="AC298">
        <v>0.23676066100597401</v>
      </c>
      <c r="AD298">
        <v>0.92882213365100796</v>
      </c>
      <c r="AE298">
        <v>4854.8640553564283</v>
      </c>
      <c r="AF298">
        <v>329</v>
      </c>
      <c r="AG298">
        <v>-6.6978488048069999E-3</v>
      </c>
      <c r="AH298">
        <v>3.1150219944953001E-2</v>
      </c>
      <c r="AI298">
        <v>1.682770257809139</v>
      </c>
      <c r="AJ298">
        <v>224</v>
      </c>
      <c r="AK298">
        <v>105</v>
      </c>
      <c r="AL298">
        <v>2000.1090698044311</v>
      </c>
      <c r="AM298">
        <v>350</v>
      </c>
      <c r="AN298">
        <v>-1.2766726828350001E-3</v>
      </c>
      <c r="AO298">
        <v>2.3358720143578999E-2</v>
      </c>
      <c r="AP298">
        <v>1.6671902183739551</v>
      </c>
      <c r="AQ298">
        <v>254</v>
      </c>
      <c r="AR298">
        <v>96</v>
      </c>
      <c r="AS298">
        <v>1853.6766549507749</v>
      </c>
      <c r="AT298">
        <v>329</v>
      </c>
      <c r="AU298">
        <v>-1.6837715401200001E-3</v>
      </c>
      <c r="AV298">
        <v>1.545504375739589</v>
      </c>
      <c r="AW298">
        <v>224</v>
      </c>
      <c r="AX298">
        <v>105</v>
      </c>
      <c r="AY298">
        <v>1594.5694310379299</v>
      </c>
      <c r="AZ298">
        <v>349</v>
      </c>
      <c r="BA298">
        <v>-2.0594126266629001E-2</v>
      </c>
      <c r="BB298">
        <v>5.0719903122880003E-3</v>
      </c>
      <c r="BC298">
        <v>2.0407527972524728</v>
      </c>
      <c r="BD298">
        <v>204</v>
      </c>
      <c r="BE298">
        <v>145</v>
      </c>
      <c r="BF298">
        <v>1586.2690509772899</v>
      </c>
      <c r="BG298">
        <v>288</v>
      </c>
      <c r="BH298">
        <v>2.01324401785E-4</v>
      </c>
      <c r="BI298">
        <v>5.7416781441669999E-2</v>
      </c>
      <c r="BJ298">
        <v>2.1472764731861518</v>
      </c>
      <c r="BK298">
        <v>193</v>
      </c>
      <c r="BL298">
        <v>95</v>
      </c>
      <c r="BM298">
        <v>1701.3790081380071</v>
      </c>
      <c r="BN298">
        <v>650199.12300000002</v>
      </c>
      <c r="BO298">
        <v>5768733.8949999996</v>
      </c>
    </row>
    <row r="299" spans="1:67" x14ac:dyDescent="0.25">
      <c r="A299">
        <v>324</v>
      </c>
      <c r="B299">
        <v>0.94737450914435672</v>
      </c>
      <c r="C299">
        <v>1.61989902116</v>
      </c>
      <c r="D299">
        <v>0.8336212532887477</v>
      </c>
      <c r="E299">
        <f t="shared" si="4"/>
        <v>3.4008947835931043</v>
      </c>
      <c r="F299">
        <v>0.45620012720999997</v>
      </c>
      <c r="G299">
        <v>0</v>
      </c>
      <c r="H299">
        <v>0.54379987278999997</v>
      </c>
      <c r="I299">
        <v>7.2812599999999996</v>
      </c>
      <c r="J299" t="s">
        <v>68</v>
      </c>
      <c r="K299">
        <v>4.1459999999999999</v>
      </c>
      <c r="L299">
        <v>-5.3177170455456002E-2</v>
      </c>
      <c r="M299">
        <v>188.55433654785159</v>
      </c>
      <c r="N299">
        <v>105</v>
      </c>
      <c r="O299">
        <v>105</v>
      </c>
      <c r="P299">
        <v>0.10103625059127801</v>
      </c>
      <c r="Q299">
        <v>-0.61959940195083596</v>
      </c>
      <c r="R299">
        <v>0.906946361064911</v>
      </c>
      <c r="S299">
        <v>0.420700073242188</v>
      </c>
      <c r="T299">
        <v>1.1374517321324611</v>
      </c>
      <c r="U299">
        <v>0</v>
      </c>
      <c r="V299">
        <v>1.0889436452999999E-5</v>
      </c>
      <c r="W299">
        <v>4.327251110226E-3</v>
      </c>
      <c r="X299">
        <v>329</v>
      </c>
      <c r="Y299">
        <v>154.44978332519531</v>
      </c>
      <c r="Z299">
        <v>1.5000678188300109</v>
      </c>
      <c r="AA299">
        <v>-0.40766459703445401</v>
      </c>
      <c r="AB299">
        <v>3.2905098050832998E-2</v>
      </c>
      <c r="AC299">
        <v>0.24119131267070801</v>
      </c>
      <c r="AD299">
        <v>0.95904647088598305</v>
      </c>
      <c r="AE299">
        <v>4451.6426011271997</v>
      </c>
      <c r="AF299">
        <v>339</v>
      </c>
      <c r="AG299">
        <v>-5.4419082198389999E-3</v>
      </c>
      <c r="AH299">
        <v>3.2385000797120998E-2</v>
      </c>
      <c r="AI299">
        <v>1.5084532052764861</v>
      </c>
      <c r="AJ299">
        <v>234</v>
      </c>
      <c r="AK299">
        <v>105</v>
      </c>
      <c r="AL299">
        <v>1818.849705068247</v>
      </c>
      <c r="AM299">
        <v>350</v>
      </c>
      <c r="AN299">
        <v>-1.4686935688930001E-3</v>
      </c>
      <c r="AO299">
        <v>1.7116354762449999E-2</v>
      </c>
      <c r="AP299">
        <v>1.5971975377528129</v>
      </c>
      <c r="AQ299">
        <v>254</v>
      </c>
      <c r="AR299">
        <v>96</v>
      </c>
      <c r="AS299">
        <v>1581.609830857107</v>
      </c>
      <c r="AT299">
        <v>329</v>
      </c>
      <c r="AU299">
        <v>5.9553183728539997E-3</v>
      </c>
      <c r="AV299">
        <v>1.220681652774896</v>
      </c>
      <c r="AW299">
        <v>224</v>
      </c>
      <c r="AX299">
        <v>105</v>
      </c>
      <c r="AY299">
        <v>1608.543863176171</v>
      </c>
      <c r="AZ299">
        <v>349</v>
      </c>
      <c r="BA299">
        <v>-4.734770611194E-3</v>
      </c>
      <c r="BB299">
        <v>1.7370546299423001E-2</v>
      </c>
      <c r="BC299">
        <v>1.362140535693249</v>
      </c>
      <c r="BD299">
        <v>254</v>
      </c>
      <c r="BE299">
        <v>95</v>
      </c>
      <c r="BF299">
        <v>1880.7782133538469</v>
      </c>
      <c r="BG299">
        <v>309</v>
      </c>
      <c r="BH299">
        <v>4.2474753023739997E-3</v>
      </c>
      <c r="BI299">
        <v>3.0137919960514001E-2</v>
      </c>
      <c r="BJ299">
        <v>2.1042448903615512</v>
      </c>
      <c r="BK299">
        <v>214</v>
      </c>
      <c r="BL299">
        <v>95</v>
      </c>
      <c r="BM299">
        <v>2041.115645453048</v>
      </c>
      <c r="BN299">
        <v>650111.41299999994</v>
      </c>
      <c r="BO299">
        <v>5768618.0159999998</v>
      </c>
    </row>
    <row r="300" spans="1:67" x14ac:dyDescent="0.25">
      <c r="A300">
        <v>325</v>
      </c>
      <c r="B300">
        <v>1.305888839360462</v>
      </c>
      <c r="C300">
        <v>2.13942695702</v>
      </c>
      <c r="D300">
        <v>1.2558039456413155</v>
      </c>
      <c r="E300">
        <f t="shared" si="4"/>
        <v>4.7011197420217776</v>
      </c>
      <c r="F300">
        <v>0.27659767242</v>
      </c>
      <c r="G300">
        <v>0.51145817954999995</v>
      </c>
      <c r="H300">
        <v>0.21194414803</v>
      </c>
      <c r="I300">
        <v>7.4763400000000004</v>
      </c>
      <c r="J300" t="s">
        <v>67</v>
      </c>
      <c r="K300">
        <v>5.601</v>
      </c>
      <c r="L300">
        <v>6.1355687677860003E-2</v>
      </c>
      <c r="M300">
        <v>188.39765930175781</v>
      </c>
      <c r="N300">
        <v>125</v>
      </c>
      <c r="O300">
        <v>125</v>
      </c>
      <c r="P300">
        <v>4.8662945628165998E-2</v>
      </c>
      <c r="Q300">
        <v>-0.53050523996353105</v>
      </c>
      <c r="R300">
        <v>0.42339271306991599</v>
      </c>
      <c r="S300">
        <v>0.210403442382812</v>
      </c>
      <c r="T300">
        <v>1.811935247030968</v>
      </c>
      <c r="U300">
        <v>0.45064803957939098</v>
      </c>
      <c r="V300">
        <v>8.7104726840000003E-6</v>
      </c>
      <c r="W300">
        <v>3.8568200543519999E-3</v>
      </c>
      <c r="X300">
        <v>329</v>
      </c>
      <c r="Y300">
        <v>135.43083190917969</v>
      </c>
      <c r="Z300">
        <v>1.5356437026416281</v>
      </c>
      <c r="AA300">
        <v>-0.43641820549964899</v>
      </c>
      <c r="AB300">
        <v>5.2821938879790004E-3</v>
      </c>
      <c r="AC300">
        <v>0.309714555740356</v>
      </c>
      <c r="AD300">
        <v>1.081865950558913</v>
      </c>
      <c r="AE300">
        <v>4201.4773059471217</v>
      </c>
      <c r="AF300">
        <v>339</v>
      </c>
      <c r="AG300">
        <v>-5.7035694682849997E-3</v>
      </c>
      <c r="AH300">
        <v>4.5743173833477001E-2</v>
      </c>
      <c r="AI300">
        <v>1.824572632449339</v>
      </c>
      <c r="AJ300">
        <v>234</v>
      </c>
      <c r="AK300">
        <v>105</v>
      </c>
      <c r="AL300">
        <v>2330.9959016268908</v>
      </c>
      <c r="AM300">
        <v>350</v>
      </c>
      <c r="AN300">
        <v>7.2141211439420002E-3</v>
      </c>
      <c r="AO300">
        <v>2.8399315753526999E-2</v>
      </c>
      <c r="AP300">
        <v>1.928006482192387</v>
      </c>
      <c r="AQ300">
        <v>244</v>
      </c>
      <c r="AR300">
        <v>106</v>
      </c>
      <c r="AS300">
        <v>2233.9188558382211</v>
      </c>
      <c r="AT300">
        <v>329</v>
      </c>
      <c r="AU300">
        <v>1.4279220779828E-2</v>
      </c>
      <c r="AV300">
        <v>1.877244645351527</v>
      </c>
      <c r="AW300">
        <v>204</v>
      </c>
      <c r="AX300">
        <v>125</v>
      </c>
      <c r="AY300">
        <v>2437.5803677592062</v>
      </c>
      <c r="AZ300">
        <v>349</v>
      </c>
      <c r="BA300">
        <v>1.074208449206E-3</v>
      </c>
      <c r="BB300">
        <v>3.1761237816862999E-2</v>
      </c>
      <c r="BC300">
        <v>2.012902442388568</v>
      </c>
      <c r="BD300">
        <v>224</v>
      </c>
      <c r="BE300">
        <v>125</v>
      </c>
      <c r="BF300">
        <v>2794.3850301434281</v>
      </c>
      <c r="BG300">
        <v>309</v>
      </c>
      <c r="BH300">
        <v>8.9109985214579999E-3</v>
      </c>
      <c r="BI300">
        <v>5.6785115363550999E-2</v>
      </c>
      <c r="BJ300">
        <v>2.0306460972718008</v>
      </c>
      <c r="BK300">
        <v>194</v>
      </c>
      <c r="BL300">
        <v>115</v>
      </c>
      <c r="BM300">
        <v>2594.2565406672279</v>
      </c>
      <c r="BN300">
        <v>650125.71799999999</v>
      </c>
      <c r="BO300">
        <v>5768491.8119999999</v>
      </c>
    </row>
    <row r="301" spans="1:67" x14ac:dyDescent="0.25">
      <c r="A301">
        <v>326</v>
      </c>
      <c r="B301">
        <v>1.011516586679224</v>
      </c>
      <c r="C301">
        <v>1.9854978881900001</v>
      </c>
      <c r="D301">
        <v>2.0944170528261163</v>
      </c>
      <c r="E301">
        <f t="shared" si="4"/>
        <v>5.0914315276953399</v>
      </c>
      <c r="F301">
        <v>0.21530506566999999</v>
      </c>
      <c r="G301">
        <v>0.34428231644000001</v>
      </c>
      <c r="H301">
        <v>0.44041261789000002</v>
      </c>
      <c r="I301">
        <v>7.2110900000000004</v>
      </c>
      <c r="J301" t="s">
        <v>70</v>
      </c>
      <c r="K301">
        <v>7.5529999999999999</v>
      </c>
      <c r="L301">
        <v>-0.109950937330723</v>
      </c>
      <c r="M301">
        <v>188.1016540527344</v>
      </c>
      <c r="N301">
        <v>125</v>
      </c>
      <c r="O301">
        <v>125</v>
      </c>
      <c r="P301">
        <v>2.1881183609366001E-2</v>
      </c>
      <c r="Q301">
        <v>-0.27739682793617199</v>
      </c>
      <c r="R301">
        <v>0.180270120501518</v>
      </c>
      <c r="S301">
        <v>8.09326171875E-2</v>
      </c>
      <c r="T301">
        <v>1.6839176872026209</v>
      </c>
      <c r="U301">
        <v>0.91124302148819003</v>
      </c>
      <c r="V301">
        <v>5.9943562299999998E-7</v>
      </c>
      <c r="W301">
        <v>1.2969149276614E-2</v>
      </c>
      <c r="X301">
        <v>359</v>
      </c>
      <c r="Y301">
        <v>262.48294067382813</v>
      </c>
      <c r="Z301">
        <v>1.71568404595668</v>
      </c>
      <c r="AA301">
        <v>-0.58435964584350597</v>
      </c>
      <c r="AB301">
        <v>3.8203332573175E-2</v>
      </c>
      <c r="AC301">
        <v>0.440340995788574</v>
      </c>
      <c r="AD301">
        <v>1.5601232599241921</v>
      </c>
      <c r="AE301">
        <v>3255.0940967843731</v>
      </c>
      <c r="AF301">
        <v>339</v>
      </c>
      <c r="AG301">
        <v>-1.2673201731005E-2</v>
      </c>
      <c r="AH301">
        <v>5.4911337851725001E-2</v>
      </c>
      <c r="AI301">
        <v>2.093209876518761</v>
      </c>
      <c r="AJ301">
        <v>234</v>
      </c>
      <c r="AK301">
        <v>105</v>
      </c>
      <c r="AL301">
        <v>2865.0932069996511</v>
      </c>
      <c r="AM301">
        <v>360</v>
      </c>
      <c r="AN301">
        <v>1.5579584967129001E-2</v>
      </c>
      <c r="AO301">
        <v>3.2231126132935002E-2</v>
      </c>
      <c r="AP301">
        <v>1.8572522329077901</v>
      </c>
      <c r="AQ301">
        <v>335</v>
      </c>
      <c r="AR301">
        <v>25</v>
      </c>
      <c r="AS301">
        <v>3015.2377406841129</v>
      </c>
      <c r="AT301">
        <v>359</v>
      </c>
      <c r="AU301">
        <v>1.0004570973372E-2</v>
      </c>
      <c r="AV301">
        <v>1.970338208479685</v>
      </c>
      <c r="AW301">
        <v>234</v>
      </c>
      <c r="AX301">
        <v>125</v>
      </c>
      <c r="AY301">
        <v>3078.8431749325732</v>
      </c>
      <c r="AZ301">
        <v>349</v>
      </c>
      <c r="BA301">
        <v>1.5010971553349999E-2</v>
      </c>
      <c r="BB301">
        <v>4.1526847668016002E-2</v>
      </c>
      <c r="BC301">
        <v>2.1210515459523012</v>
      </c>
      <c r="BD301">
        <v>344</v>
      </c>
      <c r="BE301">
        <v>5</v>
      </c>
      <c r="BF301">
        <v>3465.831608728136</v>
      </c>
      <c r="BG301">
        <v>309</v>
      </c>
      <c r="BH301">
        <v>1.6157493306858998E-2</v>
      </c>
      <c r="BI301">
        <v>5.7289606966578997E-2</v>
      </c>
      <c r="BJ301">
        <v>2.026817314815994</v>
      </c>
      <c r="BK301">
        <v>194</v>
      </c>
      <c r="BL301">
        <v>115</v>
      </c>
      <c r="BM301">
        <v>3305.3226964387418</v>
      </c>
      <c r="BN301">
        <v>650267.56099999999</v>
      </c>
      <c r="BO301">
        <v>5768477.7719999999</v>
      </c>
    </row>
    <row r="302" spans="1:67" x14ac:dyDescent="0.25">
      <c r="A302">
        <v>327</v>
      </c>
      <c r="B302">
        <v>1.6567658018816411</v>
      </c>
      <c r="C302">
        <v>1.9587224782899999</v>
      </c>
      <c r="D302">
        <v>1.1927616886807988</v>
      </c>
      <c r="E302">
        <f t="shared" si="4"/>
        <v>4.80824996885244</v>
      </c>
      <c r="F302">
        <v>0.19462431699999999</v>
      </c>
      <c r="G302">
        <v>0.71045638186000004</v>
      </c>
      <c r="H302">
        <v>9.4919301129999994E-2</v>
      </c>
      <c r="I302">
        <v>7.7892400000000004</v>
      </c>
      <c r="J302" t="s">
        <v>67</v>
      </c>
      <c r="K302">
        <v>7.101</v>
      </c>
      <c r="L302">
        <v>0.108261540532112</v>
      </c>
      <c r="M302">
        <v>188.58149719238281</v>
      </c>
      <c r="N302">
        <v>135</v>
      </c>
      <c r="O302">
        <v>135</v>
      </c>
      <c r="P302">
        <v>1.2255191802979E-2</v>
      </c>
      <c r="Q302">
        <v>0.46914103627204901</v>
      </c>
      <c r="R302">
        <v>9.4432912766932997E-2</v>
      </c>
      <c r="S302">
        <v>4.2739868164062E-2</v>
      </c>
      <c r="T302">
        <v>1.9042582289262739</v>
      </c>
      <c r="U302">
        <v>9.4714619219303006E-2</v>
      </c>
      <c r="V302">
        <v>6.6768882299999998E-7</v>
      </c>
      <c r="W302">
        <v>-2.1392721682789999E-3</v>
      </c>
      <c r="X302">
        <v>329</v>
      </c>
      <c r="Y302">
        <v>93.609428405761719</v>
      </c>
      <c r="Z302">
        <v>1.462940703804233</v>
      </c>
      <c r="AA302">
        <v>-0.37473443150520303</v>
      </c>
      <c r="AB302">
        <v>-4.3884459882974999E-2</v>
      </c>
      <c r="AC302">
        <v>0.17959895730018599</v>
      </c>
      <c r="AD302">
        <v>0.91253119419782402</v>
      </c>
      <c r="AE302">
        <v>4418.2000870420179</v>
      </c>
      <c r="AF302">
        <v>339</v>
      </c>
      <c r="AG302">
        <v>-1.9460427403699999E-3</v>
      </c>
      <c r="AH302">
        <v>8.7611119227800002E-3</v>
      </c>
      <c r="AI302">
        <v>1.701272270694733</v>
      </c>
      <c r="AJ302">
        <v>214</v>
      </c>
      <c r="AK302">
        <v>125</v>
      </c>
      <c r="AL302">
        <v>1857.3152013759029</v>
      </c>
      <c r="AM302">
        <v>350</v>
      </c>
      <c r="AN302">
        <v>-4.0399855378800003E-4</v>
      </c>
      <c r="AO302">
        <v>2.4541071945326998E-2</v>
      </c>
      <c r="AP302">
        <v>1.958706040172298</v>
      </c>
      <c r="AQ302">
        <v>265</v>
      </c>
      <c r="AR302">
        <v>85</v>
      </c>
      <c r="AS302">
        <v>1458.536577370347</v>
      </c>
      <c r="AT302">
        <v>329</v>
      </c>
      <c r="AU302">
        <v>-2.1470160081796998E-2</v>
      </c>
      <c r="AV302">
        <v>1.9781827933828009</v>
      </c>
      <c r="AW302">
        <v>194</v>
      </c>
      <c r="AX302">
        <v>135</v>
      </c>
      <c r="AY302">
        <v>1945.432490846212</v>
      </c>
      <c r="AZ302">
        <v>329</v>
      </c>
      <c r="BA302">
        <v>5.7043989192549997E-3</v>
      </c>
      <c r="BB302">
        <v>2.5258474070961E-2</v>
      </c>
      <c r="BC302">
        <v>2.0685292076672681</v>
      </c>
      <c r="BD302">
        <v>234</v>
      </c>
      <c r="BE302">
        <v>95</v>
      </c>
      <c r="BF302">
        <v>1805.6989495793259</v>
      </c>
      <c r="BG302">
        <v>309</v>
      </c>
      <c r="BH302">
        <v>7.4857797579159996E-3</v>
      </c>
      <c r="BI302">
        <v>1.5068015129287E-2</v>
      </c>
      <c r="BJ302">
        <v>2.0219165579128719</v>
      </c>
      <c r="BK302">
        <v>184</v>
      </c>
      <c r="BL302">
        <v>125</v>
      </c>
      <c r="BM302">
        <v>1962.0385300533781</v>
      </c>
      <c r="BN302">
        <v>650155.12899999996</v>
      </c>
      <c r="BO302">
        <v>5768348.2280000001</v>
      </c>
    </row>
    <row r="303" spans="1:67" x14ac:dyDescent="0.25">
      <c r="A303">
        <v>328</v>
      </c>
      <c r="B303">
        <v>1.3116674037044638</v>
      </c>
      <c r="C303">
        <v>1.98419112881</v>
      </c>
      <c r="D303">
        <v>1.1708436522632448</v>
      </c>
      <c r="E303">
        <f t="shared" si="4"/>
        <v>4.4667021847777084</v>
      </c>
      <c r="F303">
        <v>0.22714468588</v>
      </c>
      <c r="G303">
        <v>0.69339008857999995</v>
      </c>
      <c r="H303">
        <v>7.9465225530000003E-2</v>
      </c>
      <c r="I303">
        <v>7.4929600000000001</v>
      </c>
      <c r="J303" t="s">
        <v>67</v>
      </c>
      <c r="K303">
        <v>5.7629999999999999</v>
      </c>
      <c r="L303">
        <v>0.11866568028926799</v>
      </c>
      <c r="M303">
        <v>188.49882507324219</v>
      </c>
      <c r="N303">
        <v>135</v>
      </c>
      <c r="O303">
        <v>135</v>
      </c>
      <c r="P303">
        <v>2.7072500437497999E-2</v>
      </c>
      <c r="Q303">
        <v>3.9588920772079999E-3</v>
      </c>
      <c r="R303">
        <v>0.17992998659610701</v>
      </c>
      <c r="S303">
        <v>9.515380859375E-2</v>
      </c>
      <c r="T303">
        <v>1.849015696713002</v>
      </c>
      <c r="U303">
        <v>0</v>
      </c>
      <c r="V303">
        <v>3.7766433249999999E-6</v>
      </c>
      <c r="W303">
        <v>-3.9804019033909998E-3</v>
      </c>
      <c r="X303">
        <v>329</v>
      </c>
      <c r="Y303">
        <v>124.1726531982422</v>
      </c>
      <c r="Z303">
        <v>1.4329628001676831</v>
      </c>
      <c r="AA303">
        <v>-0.345325917005539</v>
      </c>
      <c r="AB303">
        <v>3.0657267197966999E-2</v>
      </c>
      <c r="AC303">
        <v>0.21381472051143599</v>
      </c>
      <c r="AD303">
        <v>0.84275797266846997</v>
      </c>
      <c r="AE303">
        <v>4272.4407247382578</v>
      </c>
      <c r="AF303">
        <v>329</v>
      </c>
      <c r="AG303">
        <v>-1.7406687995029999E-3</v>
      </c>
      <c r="AH303">
        <v>9.4167972704549997E-3</v>
      </c>
      <c r="AI303">
        <v>1.862594875742795</v>
      </c>
      <c r="AJ303">
        <v>173</v>
      </c>
      <c r="AK303">
        <v>156</v>
      </c>
      <c r="AL303">
        <v>1691.8204975561109</v>
      </c>
      <c r="AM303">
        <v>350</v>
      </c>
      <c r="AN303">
        <v>-4.0086631754089998E-3</v>
      </c>
      <c r="AO303">
        <v>1.8153305310924999E-2</v>
      </c>
      <c r="AP303">
        <v>1.9400272179508491</v>
      </c>
      <c r="AQ303">
        <v>204</v>
      </c>
      <c r="AR303">
        <v>146</v>
      </c>
      <c r="AS303">
        <v>1419.807640729505</v>
      </c>
      <c r="AT303">
        <v>329</v>
      </c>
      <c r="AU303">
        <v>-2.9894478299615002E-2</v>
      </c>
      <c r="AV303">
        <v>1.9015220808471831</v>
      </c>
      <c r="AW303">
        <v>194</v>
      </c>
      <c r="AX303">
        <v>135</v>
      </c>
      <c r="AY303">
        <v>1702.1665129621861</v>
      </c>
      <c r="AZ303">
        <v>258</v>
      </c>
      <c r="BA303">
        <v>4.4841121840529996E-3</v>
      </c>
      <c r="BB303">
        <v>2.7153201391188E-2</v>
      </c>
      <c r="BC303">
        <v>2.0429631700197368</v>
      </c>
      <c r="BD303">
        <v>163</v>
      </c>
      <c r="BE303">
        <v>95</v>
      </c>
      <c r="BF303">
        <v>1598.9055037116229</v>
      </c>
      <c r="BG303">
        <v>309</v>
      </c>
      <c r="BH303">
        <v>7.8891715384410005E-3</v>
      </c>
      <c r="BI303">
        <v>1.2307618244653E-2</v>
      </c>
      <c r="BJ303">
        <v>1.908307780770758</v>
      </c>
      <c r="BK303">
        <v>153</v>
      </c>
      <c r="BL303">
        <v>156</v>
      </c>
      <c r="BM303">
        <v>2004.0162702791481</v>
      </c>
      <c r="BN303">
        <v>650273.14500000002</v>
      </c>
      <c r="BO303">
        <v>5768317.5379999997</v>
      </c>
    </row>
    <row r="304" spans="1:67" x14ac:dyDescent="0.25">
      <c r="A304">
        <v>329</v>
      </c>
      <c r="B304">
        <v>1.0815346592533761</v>
      </c>
      <c r="C304">
        <v>1.8710126119699999</v>
      </c>
      <c r="D304">
        <v>1.3244479252126373</v>
      </c>
      <c r="E304">
        <f t="shared" si="4"/>
        <v>4.2769951964360136</v>
      </c>
      <c r="F304">
        <v>0.24475334327000001</v>
      </c>
      <c r="G304">
        <v>0.67744041532999999</v>
      </c>
      <c r="H304">
        <v>7.7806241400000004E-2</v>
      </c>
      <c r="I304">
        <v>7.3451300000000002</v>
      </c>
      <c r="J304" t="s">
        <v>67</v>
      </c>
      <c r="K304">
        <v>7.4029999999999996</v>
      </c>
      <c r="L304">
        <v>-4.3238449841737997E-2</v>
      </c>
      <c r="M304">
        <v>188.0801086425781</v>
      </c>
      <c r="N304">
        <v>135</v>
      </c>
      <c r="O304">
        <v>135</v>
      </c>
      <c r="P304">
        <v>2.8656706213951E-2</v>
      </c>
      <c r="Q304">
        <v>-7.3477984406050004E-3</v>
      </c>
      <c r="R304">
        <v>0.24438308179378501</v>
      </c>
      <c r="S304">
        <v>0.112762451171875</v>
      </c>
      <c r="T304">
        <v>1.7755410864804031</v>
      </c>
      <c r="U304">
        <v>1.4962037801742549</v>
      </c>
      <c r="V304">
        <v>1.0502099029999999E-6</v>
      </c>
      <c r="W304">
        <v>-4.1825920343400002E-3</v>
      </c>
      <c r="X304">
        <v>329</v>
      </c>
      <c r="Y304">
        <v>113.201286315918</v>
      </c>
      <c r="Z304">
        <v>1.41600444385823</v>
      </c>
      <c r="AA304">
        <v>-0.33327883481979398</v>
      </c>
      <c r="AB304">
        <v>2.5537269189953998E-2</v>
      </c>
      <c r="AC304">
        <v>0.19485734403133401</v>
      </c>
      <c r="AD304">
        <v>0.79986036838077901</v>
      </c>
      <c r="AE304">
        <v>4163.4634187320326</v>
      </c>
      <c r="AF304">
        <v>339</v>
      </c>
      <c r="AG304">
        <v>-5.6431234800519998E-3</v>
      </c>
      <c r="AH304">
        <v>6.8413645076160004E-3</v>
      </c>
      <c r="AI304">
        <v>1.6054906811910781</v>
      </c>
      <c r="AJ304">
        <v>204</v>
      </c>
      <c r="AK304">
        <v>135</v>
      </c>
      <c r="AL304">
        <v>1572.6972416800161</v>
      </c>
      <c r="AM304">
        <v>350</v>
      </c>
      <c r="AN304">
        <v>-3.9977243042480003E-3</v>
      </c>
      <c r="AO304">
        <v>1.7942400294500001E-2</v>
      </c>
      <c r="AP304">
        <v>1.611501398202124</v>
      </c>
      <c r="AQ304">
        <v>204</v>
      </c>
      <c r="AR304">
        <v>146</v>
      </c>
      <c r="AS304">
        <v>1334.6132991225879</v>
      </c>
      <c r="AT304">
        <v>329</v>
      </c>
      <c r="AU304">
        <v>-3.2691101734399999E-2</v>
      </c>
      <c r="AV304">
        <v>1.8517924746039991</v>
      </c>
      <c r="AW304">
        <v>194</v>
      </c>
      <c r="AX304">
        <v>135</v>
      </c>
      <c r="AY304">
        <v>1690.772721975379</v>
      </c>
      <c r="AZ304">
        <v>329</v>
      </c>
      <c r="BA304">
        <v>1.0508963095000001E-4</v>
      </c>
      <c r="BB304">
        <v>1.7103963945693999E-2</v>
      </c>
      <c r="BC304">
        <v>1.639619853528455</v>
      </c>
      <c r="BD304">
        <v>234</v>
      </c>
      <c r="BE304">
        <v>95</v>
      </c>
      <c r="BF304">
        <v>1473.0471360202121</v>
      </c>
      <c r="BG304">
        <v>309</v>
      </c>
      <c r="BH304">
        <v>9.9881229410529997E-3</v>
      </c>
      <c r="BI304">
        <v>1.3330937768045999E-2</v>
      </c>
      <c r="BJ304">
        <v>1.6910987260562329</v>
      </c>
      <c r="BK304">
        <v>184</v>
      </c>
      <c r="BL304">
        <v>125</v>
      </c>
      <c r="BM304">
        <v>1899.568116832143</v>
      </c>
      <c r="BN304">
        <v>650215.01</v>
      </c>
      <c r="BO304">
        <v>5768149.2989999996</v>
      </c>
    </row>
    <row r="305" spans="1:67" x14ac:dyDescent="0.25">
      <c r="A305">
        <v>330</v>
      </c>
      <c r="B305">
        <v>1.009100322066693</v>
      </c>
      <c r="C305">
        <v>1.8758149282200001</v>
      </c>
      <c r="D305">
        <v>1.0173077698019088</v>
      </c>
      <c r="E305">
        <f t="shared" si="4"/>
        <v>3.9022230200886021</v>
      </c>
      <c r="F305">
        <v>0.21214563553999999</v>
      </c>
      <c r="G305">
        <v>0.69246407061000004</v>
      </c>
      <c r="H305">
        <v>9.5390293850000002E-2</v>
      </c>
      <c r="I305">
        <v>7.2182899999999997</v>
      </c>
      <c r="J305" t="s">
        <v>67</v>
      </c>
      <c r="K305">
        <v>8.109</v>
      </c>
      <c r="L305">
        <v>-0.10976908355951299</v>
      </c>
      <c r="M305">
        <v>187.52333068847659</v>
      </c>
      <c r="N305">
        <v>135</v>
      </c>
      <c r="O305">
        <v>135</v>
      </c>
      <c r="P305">
        <v>2.2077627480030001E-2</v>
      </c>
      <c r="Q305">
        <v>7.7279414981599997E-3</v>
      </c>
      <c r="R305">
        <v>0.17240433394908899</v>
      </c>
      <c r="S305">
        <v>8.8607788085938E-2</v>
      </c>
      <c r="T305">
        <v>1.8382109889266429</v>
      </c>
      <c r="U305">
        <v>1.567197203636169</v>
      </c>
      <c r="V305">
        <v>1.950495289E-6</v>
      </c>
      <c r="W305">
        <v>-3.5703377798200001E-3</v>
      </c>
      <c r="X305">
        <v>329</v>
      </c>
      <c r="Y305">
        <v>144.3533935546875</v>
      </c>
      <c r="Z305">
        <v>1.442656086973515</v>
      </c>
      <c r="AA305">
        <v>-0.36063531041145303</v>
      </c>
      <c r="AB305">
        <v>3.5478252917528E-2</v>
      </c>
      <c r="AC305">
        <v>0.22059471905231501</v>
      </c>
      <c r="AD305">
        <v>0.86434072034627896</v>
      </c>
      <c r="AE305">
        <v>4028.5750840788769</v>
      </c>
      <c r="AF305">
        <v>329</v>
      </c>
      <c r="AG305">
        <v>-2.719562984178E-3</v>
      </c>
      <c r="AH305">
        <v>6.7231651833249998E-3</v>
      </c>
      <c r="AI305">
        <v>2.526639608726359</v>
      </c>
      <c r="AJ305">
        <v>245</v>
      </c>
      <c r="AK305">
        <v>84</v>
      </c>
      <c r="AL305">
        <v>1685.1834882368421</v>
      </c>
      <c r="AM305">
        <v>350</v>
      </c>
      <c r="AN305">
        <v>-3.7874996176280001E-3</v>
      </c>
      <c r="AO305">
        <v>1.578087056563E-2</v>
      </c>
      <c r="AP305">
        <v>1.5301395403745981</v>
      </c>
      <c r="AQ305">
        <v>265</v>
      </c>
      <c r="AR305">
        <v>85</v>
      </c>
      <c r="AS305">
        <v>1256.9458476040611</v>
      </c>
      <c r="AT305">
        <v>329</v>
      </c>
      <c r="AU305">
        <v>-2.9949147616130999E-2</v>
      </c>
      <c r="AV305">
        <v>1.938935009752877</v>
      </c>
      <c r="AW305">
        <v>194</v>
      </c>
      <c r="AX305">
        <v>135</v>
      </c>
      <c r="AY305">
        <v>1862.6094016050381</v>
      </c>
      <c r="AZ305">
        <v>298</v>
      </c>
      <c r="BA305">
        <v>2.2965334289809999E-3</v>
      </c>
      <c r="BB305">
        <v>1.4957889484950001E-2</v>
      </c>
      <c r="BC305">
        <v>1.86636428338667</v>
      </c>
      <c r="BD305">
        <v>203</v>
      </c>
      <c r="BE305">
        <v>95</v>
      </c>
      <c r="BF305">
        <v>1613.4858430093209</v>
      </c>
      <c r="BG305">
        <v>309</v>
      </c>
      <c r="BH305">
        <v>1.3582167274526E-2</v>
      </c>
      <c r="BI305">
        <v>6.1184277874799997E-3</v>
      </c>
      <c r="BJ305">
        <v>1.546994567028789</v>
      </c>
      <c r="BK305">
        <v>164</v>
      </c>
      <c r="BL305">
        <v>145</v>
      </c>
      <c r="BM305">
        <v>1811.572983816169</v>
      </c>
      <c r="BN305">
        <v>650232.75199999998</v>
      </c>
      <c r="BO305">
        <v>5768014.4550000001</v>
      </c>
    </row>
    <row r="306" spans="1:67" x14ac:dyDescent="0.25">
      <c r="A306">
        <v>331</v>
      </c>
      <c r="B306">
        <v>1.4468189659990776</v>
      </c>
      <c r="C306">
        <v>2.2571468486600001</v>
      </c>
      <c r="D306">
        <v>1.4450264340383157</v>
      </c>
      <c r="E306">
        <f t="shared" si="4"/>
        <v>5.1489922486973931</v>
      </c>
      <c r="F306">
        <v>0.22575411325</v>
      </c>
      <c r="G306">
        <v>0.59932532683999995</v>
      </c>
      <c r="H306">
        <v>0.17492055991</v>
      </c>
      <c r="I306">
        <v>6.6516900000000003</v>
      </c>
      <c r="J306" t="s">
        <v>67</v>
      </c>
      <c r="K306">
        <v>7.1890000000000001</v>
      </c>
      <c r="L306">
        <v>6.3028760254383004E-2</v>
      </c>
      <c r="M306">
        <v>187.52043151855469</v>
      </c>
      <c r="N306">
        <v>135</v>
      </c>
      <c r="O306">
        <v>135</v>
      </c>
      <c r="P306">
        <v>3.3344574272633001E-2</v>
      </c>
      <c r="Q306">
        <v>-0.95246505737304699</v>
      </c>
      <c r="R306">
        <v>0.30285316705703702</v>
      </c>
      <c r="S306">
        <v>0.125991821289062</v>
      </c>
      <c r="T306">
        <v>1.7295194352231129</v>
      </c>
      <c r="U306">
        <v>1.874791264533997</v>
      </c>
      <c r="V306">
        <v>1.0981898399999999E-7</v>
      </c>
      <c r="W306">
        <v>-5.9257843531669999E-3</v>
      </c>
      <c r="X306">
        <v>329</v>
      </c>
      <c r="Y306">
        <v>79.176628112792983</v>
      </c>
      <c r="Z306">
        <v>1.4756887483459149</v>
      </c>
      <c r="AA306">
        <v>-0.400315821170807</v>
      </c>
      <c r="AB306">
        <v>3.4844864159821999E-2</v>
      </c>
      <c r="AC306">
        <v>0.24342463910579701</v>
      </c>
      <c r="AD306">
        <v>0.95461598699360695</v>
      </c>
      <c r="AE306">
        <v>4238.7629559049637</v>
      </c>
      <c r="AF306">
        <v>339</v>
      </c>
      <c r="AG306">
        <v>-1.6022185730089999E-3</v>
      </c>
      <c r="AH306">
        <v>-7.0369693495690002E-3</v>
      </c>
      <c r="AI306">
        <v>1.8247653813168629</v>
      </c>
      <c r="AJ306">
        <v>224</v>
      </c>
      <c r="AK306">
        <v>115</v>
      </c>
      <c r="AL306">
        <v>2030.9116237375149</v>
      </c>
      <c r="AM306">
        <v>350</v>
      </c>
      <c r="AN306">
        <v>5.2775241223509996E-3</v>
      </c>
      <c r="AO306">
        <v>3.9841488086790004E-3</v>
      </c>
      <c r="AP306">
        <v>1.7455246303783181</v>
      </c>
      <c r="AQ306">
        <v>204</v>
      </c>
      <c r="AR306">
        <v>146</v>
      </c>
      <c r="AS306">
        <v>1846.138076848579</v>
      </c>
      <c r="AT306">
        <v>329</v>
      </c>
      <c r="AU306">
        <v>-8.7676660527510001E-3</v>
      </c>
      <c r="AV306">
        <v>1.820178499592384</v>
      </c>
      <c r="AW306">
        <v>184</v>
      </c>
      <c r="AX306">
        <v>145</v>
      </c>
      <c r="AY306">
        <v>2018.0241605989399</v>
      </c>
      <c r="AZ306">
        <v>349</v>
      </c>
      <c r="BA306">
        <v>4.5654159531070002E-3</v>
      </c>
      <c r="BB306">
        <v>3.1652895349310001E-3</v>
      </c>
      <c r="BC306">
        <v>2.0141978298908372</v>
      </c>
      <c r="BD306">
        <v>193</v>
      </c>
      <c r="BE306">
        <v>156</v>
      </c>
      <c r="BF306">
        <v>2096.2748024151342</v>
      </c>
      <c r="BG306">
        <v>258</v>
      </c>
      <c r="BH306">
        <v>1.1200642485799999E-3</v>
      </c>
      <c r="BI306">
        <v>4.4851099073270001E-3</v>
      </c>
      <c r="BJ306">
        <v>2.247082898016727</v>
      </c>
      <c r="BK306">
        <v>102</v>
      </c>
      <c r="BL306">
        <v>156</v>
      </c>
      <c r="BM306">
        <v>1524.0350152671331</v>
      </c>
      <c r="BN306">
        <v>650255.28300000005</v>
      </c>
      <c r="BO306">
        <v>5767725.6440000003</v>
      </c>
    </row>
    <row r="307" spans="1:67" x14ac:dyDescent="0.25">
      <c r="A307">
        <v>332</v>
      </c>
      <c r="B307">
        <v>1.3592998931090534</v>
      </c>
      <c r="C307">
        <v>2.30484568919</v>
      </c>
      <c r="D307">
        <v>1.2585834141315311</v>
      </c>
      <c r="E307">
        <f t="shared" si="4"/>
        <v>4.9227289964305845</v>
      </c>
      <c r="F307">
        <v>0.20942452317999999</v>
      </c>
      <c r="G307">
        <v>0.63445430049999996</v>
      </c>
      <c r="H307">
        <v>0.15612117632</v>
      </c>
      <c r="I307">
        <v>6.7742300000000002</v>
      </c>
      <c r="J307" t="s">
        <v>67</v>
      </c>
      <c r="K307">
        <v>6.9349999999999996</v>
      </c>
      <c r="L307">
        <v>6.5296016633511006E-2</v>
      </c>
      <c r="M307">
        <v>187.59889221191401</v>
      </c>
      <c r="N307">
        <v>135</v>
      </c>
      <c r="O307">
        <v>135</v>
      </c>
      <c r="P307">
        <v>3.1641300767660002E-2</v>
      </c>
      <c r="Q307">
        <v>-1.0297496318817141</v>
      </c>
      <c r="R307">
        <v>0.27870959043502802</v>
      </c>
      <c r="S307">
        <v>0.112335205078125</v>
      </c>
      <c r="T307">
        <v>1.810742016285543</v>
      </c>
      <c r="U307">
        <v>1.144630908966064</v>
      </c>
      <c r="V307">
        <v>5.8429031899999999E-7</v>
      </c>
      <c r="W307">
        <v>-6.1827432364230002E-3</v>
      </c>
      <c r="X307">
        <v>329</v>
      </c>
      <c r="Y307">
        <v>87.055694580078125</v>
      </c>
      <c r="Z307">
        <v>1.4771827485126201</v>
      </c>
      <c r="AA307">
        <v>-0.40061816573143</v>
      </c>
      <c r="AB307">
        <v>3.6423008888960003E-2</v>
      </c>
      <c r="AC307">
        <v>0.247698053717613</v>
      </c>
      <c r="AD307">
        <v>0.95948483497187897</v>
      </c>
      <c r="AE307">
        <v>4234.6630720227986</v>
      </c>
      <c r="AF307">
        <v>339</v>
      </c>
      <c r="AG307">
        <v>-2.1008988958089998E-3</v>
      </c>
      <c r="AH307">
        <v>-9.1608421778449998E-3</v>
      </c>
      <c r="AI307">
        <v>1.7062897204309</v>
      </c>
      <c r="AJ307">
        <v>224</v>
      </c>
      <c r="AK307">
        <v>115</v>
      </c>
      <c r="AL307">
        <v>1930.3934711193799</v>
      </c>
      <c r="AM307">
        <v>350</v>
      </c>
      <c r="AN307">
        <v>4.14552713553E-4</v>
      </c>
      <c r="AO307">
        <v>3.1244474289910001E-3</v>
      </c>
      <c r="AP307">
        <v>1.7431424279585741</v>
      </c>
      <c r="AQ307">
        <v>193</v>
      </c>
      <c r="AR307">
        <v>157</v>
      </c>
      <c r="AS307">
        <v>1847.7195764175469</v>
      </c>
      <c r="AT307">
        <v>329</v>
      </c>
      <c r="AU307">
        <v>-6.7568945839470004E-3</v>
      </c>
      <c r="AV307">
        <v>1.8817901591741331</v>
      </c>
      <c r="AW307">
        <v>163</v>
      </c>
      <c r="AX307">
        <v>166</v>
      </c>
      <c r="AY307">
        <v>2028.160713055574</v>
      </c>
      <c r="AZ307">
        <v>349</v>
      </c>
      <c r="BA307">
        <v>5.8943427493780001E-3</v>
      </c>
      <c r="BB307">
        <v>2.6890760538309999E-3</v>
      </c>
      <c r="BC307">
        <v>2.0825970223807899</v>
      </c>
      <c r="BD307">
        <v>193</v>
      </c>
      <c r="BE307">
        <v>156</v>
      </c>
      <c r="BF307">
        <v>2143.2439342078328</v>
      </c>
      <c r="BG307">
        <v>309</v>
      </c>
      <c r="BH307">
        <v>5.6725967513600003E-4</v>
      </c>
      <c r="BI307">
        <v>4.5911398401790003E-3</v>
      </c>
      <c r="BJ307">
        <v>2.2812947076833159</v>
      </c>
      <c r="BK307">
        <v>153</v>
      </c>
      <c r="BL307">
        <v>156</v>
      </c>
      <c r="BM307">
        <v>1535.5106551199469</v>
      </c>
      <c r="BN307">
        <v>650254.95200000005</v>
      </c>
      <c r="BO307">
        <v>5767690.1770000001</v>
      </c>
    </row>
    <row r="308" spans="1:67" x14ac:dyDescent="0.25">
      <c r="A308">
        <v>334</v>
      </c>
      <c r="B308">
        <v>1.5643293103622722</v>
      </c>
      <c r="C308">
        <v>2.1212131859199999</v>
      </c>
      <c r="D308">
        <v>1.3411307804377959</v>
      </c>
      <c r="E308">
        <f t="shared" si="4"/>
        <v>5.0266732767200679</v>
      </c>
      <c r="F308">
        <v>0.23003382661999999</v>
      </c>
      <c r="G308">
        <v>0.65295955496000002</v>
      </c>
      <c r="H308">
        <v>0.11700661842</v>
      </c>
      <c r="I308">
        <v>6.9101299999999997</v>
      </c>
      <c r="J308" t="s">
        <v>67</v>
      </c>
      <c r="K308">
        <v>8.8840000000000003</v>
      </c>
      <c r="L308">
        <v>3.7924539297818999E-2</v>
      </c>
      <c r="M308">
        <v>188.07673645019531</v>
      </c>
      <c r="N308">
        <v>135</v>
      </c>
      <c r="O308">
        <v>135</v>
      </c>
      <c r="P308">
        <v>2.5152435526252001E-2</v>
      </c>
      <c r="Q308">
        <v>0.203089579939842</v>
      </c>
      <c r="R308">
        <v>0.22225205600261699</v>
      </c>
      <c r="S308">
        <v>9.6771240234375E-2</v>
      </c>
      <c r="T308">
        <v>1.8220437320326719</v>
      </c>
      <c r="U308">
        <v>6.10160255432129</v>
      </c>
      <c r="V308">
        <v>5.1421954999999996E-7</v>
      </c>
      <c r="W308">
        <v>-3.5342890769240001E-3</v>
      </c>
      <c r="X308">
        <v>329</v>
      </c>
      <c r="Y308">
        <v>159.12147521972659</v>
      </c>
      <c r="Z308">
        <v>1.452522284006821</v>
      </c>
      <c r="AA308">
        <v>-0.37849256396293601</v>
      </c>
      <c r="AB308">
        <v>3.5674426704644997E-2</v>
      </c>
      <c r="AC308">
        <v>0.234265327453613</v>
      </c>
      <c r="AD308">
        <v>0.90888500944722606</v>
      </c>
      <c r="AE308">
        <v>4398.9541164606471</v>
      </c>
      <c r="AF308">
        <v>329</v>
      </c>
      <c r="AG308">
        <v>-1.2834712547399999E-4</v>
      </c>
      <c r="AH308">
        <v>1.3688539595360001E-3</v>
      </c>
      <c r="AI308">
        <v>1.971852606851499</v>
      </c>
      <c r="AJ308">
        <v>184</v>
      </c>
      <c r="AK308">
        <v>145</v>
      </c>
      <c r="AL308">
        <v>1489.66979914076</v>
      </c>
      <c r="AM308">
        <v>340</v>
      </c>
      <c r="AN308">
        <v>-2.9052371780749998E-3</v>
      </c>
      <c r="AO308">
        <v>2.1993082672935999E-2</v>
      </c>
      <c r="AP308">
        <v>2.264473083013741</v>
      </c>
      <c r="AQ308">
        <v>194</v>
      </c>
      <c r="AR308">
        <v>146</v>
      </c>
      <c r="AS308">
        <v>1594.378233823722</v>
      </c>
      <c r="AT308">
        <v>329</v>
      </c>
      <c r="AU308">
        <v>-2.7590959342861002E-2</v>
      </c>
      <c r="AV308">
        <v>1.9069394965705151</v>
      </c>
      <c r="AW308">
        <v>194</v>
      </c>
      <c r="AX308">
        <v>135</v>
      </c>
      <c r="AY308">
        <v>1971.762150179416</v>
      </c>
      <c r="AZ308">
        <v>298</v>
      </c>
      <c r="BA308">
        <v>2.331225296844E-3</v>
      </c>
      <c r="BB308">
        <v>2.7489734063842999E-2</v>
      </c>
      <c r="BC308">
        <v>2.1015686473117601</v>
      </c>
      <c r="BD308">
        <v>203</v>
      </c>
      <c r="BE308">
        <v>95</v>
      </c>
      <c r="BF308">
        <v>1817.224706848657</v>
      </c>
      <c r="BG308">
        <v>309</v>
      </c>
      <c r="BH308">
        <v>8.2483638154160002E-3</v>
      </c>
      <c r="BI308">
        <v>4.3797358975019999E-3</v>
      </c>
      <c r="BJ308">
        <v>1.97092296304199</v>
      </c>
      <c r="BK308">
        <v>153</v>
      </c>
      <c r="BL308">
        <v>156</v>
      </c>
      <c r="BM308">
        <v>1983.7528687053421</v>
      </c>
      <c r="BN308">
        <v>650114.31499999994</v>
      </c>
      <c r="BO308">
        <v>5767648.0820000004</v>
      </c>
    </row>
    <row r="309" spans="1:67" x14ac:dyDescent="0.25">
      <c r="A309">
        <v>335</v>
      </c>
      <c r="B309">
        <v>1.0371920942436808</v>
      </c>
      <c r="C309">
        <v>2.3864945882600002</v>
      </c>
      <c r="D309">
        <v>0.96915058238973428</v>
      </c>
      <c r="E309">
        <f t="shared" si="4"/>
        <v>4.3928372648934157</v>
      </c>
      <c r="F309">
        <v>0.19802937669000001</v>
      </c>
      <c r="G309">
        <v>0.67933063575999997</v>
      </c>
      <c r="H309">
        <v>0.12263998755</v>
      </c>
      <c r="I309">
        <v>7.2728999999999999</v>
      </c>
      <c r="J309" t="s">
        <v>67</v>
      </c>
      <c r="K309">
        <v>6.3559999999999999</v>
      </c>
      <c r="L309">
        <v>-3.4373719245195E-2</v>
      </c>
      <c r="M309">
        <v>187.80036926269531</v>
      </c>
      <c r="N309">
        <v>145</v>
      </c>
      <c r="O309">
        <v>166</v>
      </c>
      <c r="P309">
        <v>1.4245867729187E-2</v>
      </c>
      <c r="Q309">
        <v>-1.089514493942261</v>
      </c>
      <c r="R309">
        <v>9.9484831094742002E-2</v>
      </c>
      <c r="S309">
        <v>6.06689453125E-2</v>
      </c>
      <c r="T309">
        <v>1.838190772436578</v>
      </c>
      <c r="U309">
        <v>0</v>
      </c>
      <c r="V309">
        <v>1.694758339E-6</v>
      </c>
      <c r="W309">
        <v>-6.0859001241620001E-3</v>
      </c>
      <c r="X309">
        <v>329</v>
      </c>
      <c r="Y309">
        <v>250.971923828125</v>
      </c>
      <c r="Z309">
        <v>1.473892997578059</v>
      </c>
      <c r="AA309">
        <v>-0.39034637808799699</v>
      </c>
      <c r="AB309">
        <v>2.6802066713571999E-2</v>
      </c>
      <c r="AC309">
        <v>0.244339570403099</v>
      </c>
      <c r="AD309">
        <v>0.93273266088990603</v>
      </c>
      <c r="AE309">
        <v>3960.727179877199</v>
      </c>
      <c r="AF309">
        <v>329</v>
      </c>
      <c r="AG309">
        <v>5.8013609294799997E-4</v>
      </c>
      <c r="AH309">
        <v>-1.193222925592E-3</v>
      </c>
      <c r="AI309">
        <v>1.7478016283837561</v>
      </c>
      <c r="AJ309">
        <v>184</v>
      </c>
      <c r="AK309">
        <v>145</v>
      </c>
      <c r="AL309">
        <v>1626.4713726804421</v>
      </c>
      <c r="AM309">
        <v>350</v>
      </c>
      <c r="AN309">
        <v>-5.3905986147060004E-3</v>
      </c>
      <c r="AO309">
        <v>5.6468900477739999E-3</v>
      </c>
      <c r="AP309">
        <v>1.9446735703178031</v>
      </c>
      <c r="AQ309">
        <v>193</v>
      </c>
      <c r="AR309">
        <v>157</v>
      </c>
      <c r="AS309">
        <v>1890.3428368676259</v>
      </c>
      <c r="AT309">
        <v>329</v>
      </c>
      <c r="AU309">
        <v>5.5943438602700001E-4</v>
      </c>
      <c r="AV309">
        <v>1.914527446365327</v>
      </c>
      <c r="AW309">
        <v>163</v>
      </c>
      <c r="AX309">
        <v>166</v>
      </c>
      <c r="AY309">
        <v>2003.161394096938</v>
      </c>
      <c r="AZ309">
        <v>298</v>
      </c>
      <c r="BA309">
        <v>4.4121192023279998E-3</v>
      </c>
      <c r="BB309">
        <v>3.4214676994200001E-4</v>
      </c>
      <c r="BC309">
        <v>2.0854262195322448</v>
      </c>
      <c r="BD309">
        <v>132</v>
      </c>
      <c r="BE309">
        <v>166</v>
      </c>
      <c r="BF309">
        <v>2097.3173096954788</v>
      </c>
      <c r="BG309">
        <v>309</v>
      </c>
      <c r="BH309">
        <v>1.4666558780981E-2</v>
      </c>
      <c r="BI309">
        <v>4.4583141431939997E-3</v>
      </c>
      <c r="BJ309">
        <v>1.6959798967430431</v>
      </c>
      <c r="BK309">
        <v>184</v>
      </c>
      <c r="BL309">
        <v>125</v>
      </c>
      <c r="BM309">
        <v>1700.0576618220539</v>
      </c>
      <c r="BN309">
        <v>650193.43599999999</v>
      </c>
      <c r="BO309">
        <v>5767452.1950000003</v>
      </c>
    </row>
    <row r="310" spans="1:67" x14ac:dyDescent="0.25">
      <c r="A310">
        <v>348</v>
      </c>
      <c r="B310">
        <v>1.0225598595607721</v>
      </c>
      <c r="C310">
        <v>2.18520203948</v>
      </c>
      <c r="D310">
        <v>1.0974939562341137</v>
      </c>
      <c r="E310">
        <f t="shared" si="4"/>
        <v>4.3052558552748863</v>
      </c>
      <c r="F310">
        <v>0.21485373789000001</v>
      </c>
      <c r="G310">
        <v>0.67841365059000003</v>
      </c>
      <c r="H310">
        <v>0.10673261152000001</v>
      </c>
      <c r="I310">
        <v>7.5436100000000001</v>
      </c>
      <c r="J310" t="s">
        <v>70</v>
      </c>
      <c r="K310">
        <v>6.2969999999999997</v>
      </c>
      <c r="L310">
        <v>-3.7271991372108002E-2</v>
      </c>
      <c r="M310">
        <v>188.771484375</v>
      </c>
      <c r="N310">
        <v>125</v>
      </c>
      <c r="O310">
        <v>166</v>
      </c>
      <c r="P310">
        <v>3.192625567317E-2</v>
      </c>
      <c r="Q310">
        <v>-0.91073727607727095</v>
      </c>
      <c r="R310">
        <v>0.21102525293827101</v>
      </c>
      <c r="S310">
        <v>9.3963623046875E-2</v>
      </c>
      <c r="T310">
        <v>1.8635589685993941</v>
      </c>
      <c r="U310">
        <v>0.21421450376510601</v>
      </c>
      <c r="V310">
        <v>1.527365612E-6</v>
      </c>
      <c r="W310">
        <v>-6.7008426412939999E-3</v>
      </c>
      <c r="X310">
        <v>329</v>
      </c>
      <c r="Y310">
        <v>272.61199951171881</v>
      </c>
      <c r="Z310">
        <v>1.4469460639230209</v>
      </c>
      <c r="AA310">
        <v>-0.367925345897675</v>
      </c>
      <c r="AB310">
        <v>2.9867287725209999E-2</v>
      </c>
      <c r="AC310">
        <v>0.229465156793594</v>
      </c>
      <c r="AD310">
        <v>0.87895975711395402</v>
      </c>
      <c r="AE310">
        <v>4093.1934637270651</v>
      </c>
      <c r="AF310">
        <v>339</v>
      </c>
      <c r="AG310">
        <v>-2.8185451671722001E-2</v>
      </c>
      <c r="AH310">
        <v>3.9478838848055003E-2</v>
      </c>
      <c r="AI310">
        <v>1.968422807462235</v>
      </c>
      <c r="AJ310">
        <v>204</v>
      </c>
      <c r="AK310">
        <v>135</v>
      </c>
      <c r="AL310">
        <v>1387.1628716580849</v>
      </c>
      <c r="AM310">
        <v>310</v>
      </c>
      <c r="AN310">
        <v>-1.9437384395110001E-3</v>
      </c>
      <c r="AO310">
        <v>2.5108182206614999E-2</v>
      </c>
      <c r="AP310">
        <v>1.9792287073210371</v>
      </c>
      <c r="AQ310">
        <v>225</v>
      </c>
      <c r="AR310">
        <v>85</v>
      </c>
      <c r="AS310">
        <v>1580.4136624281309</v>
      </c>
      <c r="AT310">
        <v>329</v>
      </c>
      <c r="AU310">
        <v>-4.153271565357E-3</v>
      </c>
      <c r="AV310">
        <v>1.9178581189894961</v>
      </c>
      <c r="AW310">
        <v>163</v>
      </c>
      <c r="AX310">
        <v>166</v>
      </c>
      <c r="AY310">
        <v>1864.2657612283081</v>
      </c>
      <c r="AZ310">
        <v>349</v>
      </c>
      <c r="BA310">
        <v>-1.2964223722240001E-2</v>
      </c>
      <c r="BB310">
        <v>1.3575162059429E-2</v>
      </c>
      <c r="BC310">
        <v>1.854407542065508</v>
      </c>
      <c r="BD310">
        <v>204</v>
      </c>
      <c r="BE310">
        <v>145</v>
      </c>
      <c r="BF310">
        <v>1613.651901180235</v>
      </c>
      <c r="BG310">
        <v>309</v>
      </c>
      <c r="BH310">
        <v>-1.6244798666439999E-3</v>
      </c>
      <c r="BI310">
        <v>3.0055471456544001E-2</v>
      </c>
      <c r="BJ310">
        <v>1.742151151852952</v>
      </c>
      <c r="BK310">
        <v>225</v>
      </c>
      <c r="BL310">
        <v>84</v>
      </c>
      <c r="BM310">
        <v>1504.0936164233819</v>
      </c>
      <c r="BN310">
        <v>650364.59900000005</v>
      </c>
      <c r="BO310">
        <v>5769381.1359999999</v>
      </c>
    </row>
    <row r="311" spans="1:67" x14ac:dyDescent="0.25">
      <c r="A311">
        <v>349</v>
      </c>
      <c r="B311">
        <v>1.9516063901117535</v>
      </c>
      <c r="C311">
        <v>2.1853638046300001</v>
      </c>
      <c r="D311">
        <v>1.1966930595275151</v>
      </c>
      <c r="E311">
        <f t="shared" si="4"/>
        <v>5.3336632542692684</v>
      </c>
      <c r="F311">
        <v>0.27977064418000003</v>
      </c>
      <c r="G311">
        <v>0.35764316863000001</v>
      </c>
      <c r="H311">
        <v>0.36258618719000002</v>
      </c>
      <c r="I311">
        <v>7.5747200000000001</v>
      </c>
      <c r="J311" t="s">
        <v>68</v>
      </c>
      <c r="K311">
        <v>4.7300000000000004</v>
      </c>
      <c r="L311">
        <v>0.234142020344734</v>
      </c>
      <c r="M311">
        <v>188.83885192871091</v>
      </c>
      <c r="N311">
        <v>125</v>
      </c>
      <c r="O311">
        <v>125</v>
      </c>
      <c r="P311">
        <v>5.5159613490105001E-2</v>
      </c>
      <c r="Q311">
        <v>-0.26020339131355302</v>
      </c>
      <c r="R311">
        <v>0.505937099456787</v>
      </c>
      <c r="S311">
        <v>0.228988647460938</v>
      </c>
      <c r="T311">
        <v>1.618015163057577</v>
      </c>
      <c r="U311">
        <v>0</v>
      </c>
      <c r="V311">
        <v>3.2413659030000001E-6</v>
      </c>
      <c r="W311">
        <v>3.5112448967989998E-3</v>
      </c>
      <c r="X311">
        <v>329</v>
      </c>
      <c r="Y311">
        <v>104.68939208984381</v>
      </c>
      <c r="Z311">
        <v>1.571180579947606</v>
      </c>
      <c r="AA311">
        <v>-0.48113217949867199</v>
      </c>
      <c r="AB311">
        <v>5.5498532950877998E-2</v>
      </c>
      <c r="AC311">
        <v>0.33478042483329801</v>
      </c>
      <c r="AD311">
        <v>1.203011519532375</v>
      </c>
      <c r="AE311">
        <v>4906.511211008612</v>
      </c>
      <c r="AF311">
        <v>339</v>
      </c>
      <c r="AG311">
        <v>-4.8566404422409996E-3</v>
      </c>
      <c r="AH311">
        <v>5.8812359460594002E-2</v>
      </c>
      <c r="AI311">
        <v>2.0043079243822071</v>
      </c>
      <c r="AJ311">
        <v>214</v>
      </c>
      <c r="AK311">
        <v>125</v>
      </c>
      <c r="AL311">
        <v>2142.9772917772889</v>
      </c>
      <c r="AM311">
        <v>340</v>
      </c>
      <c r="AN311">
        <v>3.0663793716029998E-3</v>
      </c>
      <c r="AO311">
        <v>3.1657950020676E-2</v>
      </c>
      <c r="AP311">
        <v>1.963475869613899</v>
      </c>
      <c r="AQ311">
        <v>244</v>
      </c>
      <c r="AR311">
        <v>96</v>
      </c>
      <c r="AS311">
        <v>1912.785565001614</v>
      </c>
      <c r="AT311">
        <v>329</v>
      </c>
      <c r="AU311">
        <v>1.0063620251689999E-3</v>
      </c>
      <c r="AV311">
        <v>1.7775142816082969</v>
      </c>
      <c r="AW311">
        <v>204</v>
      </c>
      <c r="AX311">
        <v>125</v>
      </c>
      <c r="AY311">
        <v>2147.438773305862</v>
      </c>
      <c r="AZ311">
        <v>339</v>
      </c>
      <c r="BA311">
        <v>-1.6240423756498999E-2</v>
      </c>
      <c r="BB311">
        <v>1.8377526487686001E-2</v>
      </c>
      <c r="BC311">
        <v>1.9777242742782171</v>
      </c>
      <c r="BD311">
        <v>224</v>
      </c>
      <c r="BE311">
        <v>115</v>
      </c>
      <c r="BF311">
        <v>2140.6346782949472</v>
      </c>
      <c r="BG311">
        <v>309</v>
      </c>
      <c r="BH311">
        <v>-1.027202886319E-3</v>
      </c>
      <c r="BI311">
        <v>7.5531357861839997E-3</v>
      </c>
      <c r="BJ311">
        <v>2.2019546714956748</v>
      </c>
      <c r="BK311">
        <v>194</v>
      </c>
      <c r="BL311">
        <v>115</v>
      </c>
      <c r="BM311">
        <v>2156.0313562142228</v>
      </c>
      <c r="BN311">
        <v>650299.12300000002</v>
      </c>
      <c r="BO311">
        <v>5769097.3279999997</v>
      </c>
    </row>
    <row r="312" spans="1:67" x14ac:dyDescent="0.25">
      <c r="A312">
        <v>350</v>
      </c>
      <c r="B312">
        <v>0.97745945543106383</v>
      </c>
      <c r="C312">
        <v>2.23628431714</v>
      </c>
      <c r="D312">
        <v>2.0585307709109317</v>
      </c>
      <c r="E312">
        <f t="shared" si="4"/>
        <v>5.2722745434819958</v>
      </c>
      <c r="F312">
        <v>0.25181268693999997</v>
      </c>
      <c r="G312">
        <v>0.59719711997000002</v>
      </c>
      <c r="H312">
        <v>0.15099019309</v>
      </c>
      <c r="I312">
        <v>7.5600300000000002</v>
      </c>
      <c r="J312" t="s">
        <v>67</v>
      </c>
      <c r="K312">
        <v>10.698</v>
      </c>
      <c r="L312">
        <v>-0.18936541676521301</v>
      </c>
      <c r="M312">
        <v>187.9412841796875</v>
      </c>
      <c r="N312">
        <v>135</v>
      </c>
      <c r="O312">
        <v>135</v>
      </c>
      <c r="P312">
        <v>4.3629378080368E-2</v>
      </c>
      <c r="Q312">
        <v>-0.83764052391052202</v>
      </c>
      <c r="R312">
        <v>0.17346478998661</v>
      </c>
      <c r="S312">
        <v>0.145584106445312</v>
      </c>
      <c r="T312">
        <v>1.7682587174336999</v>
      </c>
      <c r="U312">
        <v>23.305036544799801</v>
      </c>
      <c r="V312">
        <v>2.0003766622E-5</v>
      </c>
      <c r="W312">
        <v>-4.6736225485799997E-3</v>
      </c>
      <c r="X312">
        <v>329</v>
      </c>
      <c r="Y312">
        <v>95.422538757324219</v>
      </c>
      <c r="Z312">
        <v>1.457248305305294</v>
      </c>
      <c r="AA312">
        <v>-0.38093766570091198</v>
      </c>
      <c r="AB312">
        <v>4.7685012221335997E-2</v>
      </c>
      <c r="AC312">
        <v>0.244529008865356</v>
      </c>
      <c r="AD312">
        <v>0.88833749743871404</v>
      </c>
      <c r="AE312">
        <v>3921.0327476660368</v>
      </c>
      <c r="AF312">
        <v>339</v>
      </c>
      <c r="AG312">
        <v>-1.501339655271E-3</v>
      </c>
      <c r="AH312">
        <v>3.9845276143213003E-2</v>
      </c>
      <c r="AI312">
        <v>1.5050899638004209</v>
      </c>
      <c r="AJ312">
        <v>214</v>
      </c>
      <c r="AK312">
        <v>125</v>
      </c>
      <c r="AL312">
        <v>1277.792322107206</v>
      </c>
      <c r="AM312">
        <v>350</v>
      </c>
      <c r="AN312">
        <v>-4.9603718815409998E-3</v>
      </c>
      <c r="AO312">
        <v>1.8944984324952001E-2</v>
      </c>
      <c r="AP312">
        <v>1.9209489973882661</v>
      </c>
      <c r="AQ312">
        <v>204</v>
      </c>
      <c r="AR312">
        <v>146</v>
      </c>
      <c r="AS312">
        <v>1378.95603045181</v>
      </c>
      <c r="AT312">
        <v>329</v>
      </c>
      <c r="AU312">
        <v>-7.1700517007579996E-3</v>
      </c>
      <c r="AV312">
        <v>1.763075268684356</v>
      </c>
      <c r="AW312">
        <v>194</v>
      </c>
      <c r="AX312">
        <v>135</v>
      </c>
      <c r="AY312">
        <v>2085.2019622149978</v>
      </c>
      <c r="AZ312">
        <v>349</v>
      </c>
      <c r="BA312">
        <v>-1.4945507771898001E-2</v>
      </c>
      <c r="BB312">
        <v>9.5556658073030001E-3</v>
      </c>
      <c r="BC312">
        <v>1.825616601464161</v>
      </c>
      <c r="BD312">
        <v>204</v>
      </c>
      <c r="BE312">
        <v>145</v>
      </c>
      <c r="BF312">
        <v>1775.40366853927</v>
      </c>
      <c r="BG312">
        <v>309</v>
      </c>
      <c r="BH312">
        <v>-1.1478875425499999E-3</v>
      </c>
      <c r="BI312">
        <v>2.7897909399106999E-2</v>
      </c>
      <c r="BJ312">
        <v>1.895570537135953</v>
      </c>
      <c r="BK312">
        <v>194</v>
      </c>
      <c r="BL312">
        <v>115</v>
      </c>
      <c r="BM312">
        <v>1537.28209912599</v>
      </c>
      <c r="BN312">
        <v>650438.60900000005</v>
      </c>
      <c r="BO312">
        <v>5769042.9970000004</v>
      </c>
    </row>
    <row r="313" spans="1:67" x14ac:dyDescent="0.25">
      <c r="A313">
        <v>351</v>
      </c>
      <c r="B313">
        <v>1.0157971934943157</v>
      </c>
      <c r="C313">
        <v>1.7741221382900001</v>
      </c>
      <c r="D313">
        <v>1.1504891745009376</v>
      </c>
      <c r="E313">
        <f t="shared" si="4"/>
        <v>3.9404085062852534</v>
      </c>
      <c r="F313">
        <v>0.51957414746999997</v>
      </c>
      <c r="G313">
        <v>4.0005572899999998E-3</v>
      </c>
      <c r="H313">
        <v>0.47642529523999999</v>
      </c>
      <c r="I313">
        <v>7.4711600000000002</v>
      </c>
      <c r="J313" t="s">
        <v>68</v>
      </c>
      <c r="K313">
        <v>5.85</v>
      </c>
      <c r="L313">
        <v>-2.1497130393982E-2</v>
      </c>
      <c r="M313">
        <v>188.0886535644531</v>
      </c>
      <c r="N313">
        <v>105</v>
      </c>
      <c r="O313">
        <v>105</v>
      </c>
      <c r="P313">
        <v>8.1135913729667997E-2</v>
      </c>
      <c r="Q313">
        <v>-0.51940757036209095</v>
      </c>
      <c r="R313">
        <v>0.65969675779342696</v>
      </c>
      <c r="S313">
        <v>0.286956787109375</v>
      </c>
      <c r="T313">
        <v>1.386437914444431</v>
      </c>
      <c r="U313">
        <v>2.326857328414917</v>
      </c>
      <c r="V313">
        <v>8.0513973439999994E-6</v>
      </c>
      <c r="W313">
        <v>5.6431847624479996E-3</v>
      </c>
      <c r="X313">
        <v>329</v>
      </c>
      <c r="Y313">
        <v>35.893608093261719</v>
      </c>
      <c r="Z313">
        <v>1.470139025959635</v>
      </c>
      <c r="AA313">
        <v>-0.39403253793716397</v>
      </c>
      <c r="AB313">
        <v>3.3343028277159001E-2</v>
      </c>
      <c r="AC313">
        <v>0.22914661467075301</v>
      </c>
      <c r="AD313">
        <v>0.90430876047050401</v>
      </c>
      <c r="AE313">
        <v>4652.2171371101658</v>
      </c>
      <c r="AF313">
        <v>339</v>
      </c>
      <c r="AG313">
        <v>-8.8061577112730008E-3</v>
      </c>
      <c r="AH313">
        <v>2.1472458459279999E-2</v>
      </c>
      <c r="AI313">
        <v>1.692115826651903</v>
      </c>
      <c r="AJ313">
        <v>244</v>
      </c>
      <c r="AK313">
        <v>95</v>
      </c>
      <c r="AL313">
        <v>1945.100730256419</v>
      </c>
      <c r="AM313">
        <v>350</v>
      </c>
      <c r="AN313">
        <v>-2.310961003811E-3</v>
      </c>
      <c r="AO313">
        <v>2.3735201176691E-2</v>
      </c>
      <c r="AP313">
        <v>1.6899903158165539</v>
      </c>
      <c r="AQ313">
        <v>265</v>
      </c>
      <c r="AR313">
        <v>85</v>
      </c>
      <c r="AS313">
        <v>1551.523164932237</v>
      </c>
      <c r="AT313">
        <v>329</v>
      </c>
      <c r="AU313">
        <v>-1.114890805746E-3</v>
      </c>
      <c r="AV313">
        <v>1.457099586968867</v>
      </c>
      <c r="AW313">
        <v>224</v>
      </c>
      <c r="AX313">
        <v>105</v>
      </c>
      <c r="AY313">
        <v>1469.615698161552</v>
      </c>
      <c r="AZ313">
        <v>349</v>
      </c>
      <c r="BA313">
        <v>-1.8607163412134999E-2</v>
      </c>
      <c r="BB313">
        <v>3.2082142759809998E-3</v>
      </c>
      <c r="BC313">
        <v>1.857471252645966</v>
      </c>
      <c r="BD313">
        <v>204</v>
      </c>
      <c r="BE313">
        <v>145</v>
      </c>
      <c r="BF313">
        <v>1343.3834161213149</v>
      </c>
      <c r="BG313">
        <v>309</v>
      </c>
      <c r="BH313">
        <v>-6.4199348511899997E-4</v>
      </c>
      <c r="BI313">
        <v>4.2236346643202999E-2</v>
      </c>
      <c r="BJ313">
        <v>1.9004323727225969</v>
      </c>
      <c r="BK313">
        <v>225</v>
      </c>
      <c r="BL313">
        <v>84</v>
      </c>
      <c r="BM313">
        <v>1685.660055528004</v>
      </c>
      <c r="BN313">
        <v>650450.76800000004</v>
      </c>
      <c r="BO313">
        <v>5768798.0420000004</v>
      </c>
    </row>
    <row r="314" spans="1:67" x14ac:dyDescent="0.25">
      <c r="A314">
        <v>352</v>
      </c>
      <c r="B314">
        <v>1.0623547878389168</v>
      </c>
      <c r="C314">
        <v>1.9371312628199999</v>
      </c>
      <c r="D314">
        <v>0.96499430893622706</v>
      </c>
      <c r="E314">
        <f t="shared" si="4"/>
        <v>3.9644803595951439</v>
      </c>
      <c r="F314">
        <v>0.29968782874</v>
      </c>
      <c r="G314">
        <v>0.47764706017000003</v>
      </c>
      <c r="H314">
        <v>0.22266511109000001</v>
      </c>
      <c r="I314">
        <v>7.5823099999999997</v>
      </c>
      <c r="J314" t="s">
        <v>67</v>
      </c>
      <c r="K314">
        <v>4.8650000000000002</v>
      </c>
      <c r="L314">
        <v>5.4598931223153999E-2</v>
      </c>
      <c r="M314">
        <v>188.220947265625</v>
      </c>
      <c r="N314">
        <v>125</v>
      </c>
      <c r="O314">
        <v>125</v>
      </c>
      <c r="P314">
        <v>5.8025754988193998E-2</v>
      </c>
      <c r="Q314">
        <v>-0.569458067417145</v>
      </c>
      <c r="R314">
        <v>0.44197741150856001</v>
      </c>
      <c r="S314">
        <v>0.229446411132812</v>
      </c>
      <c r="T314">
        <v>1.714576408706568</v>
      </c>
      <c r="U314">
        <v>0</v>
      </c>
      <c r="V314">
        <v>1.2823618816999999E-5</v>
      </c>
      <c r="W314">
        <v>1.2582750059664E-2</v>
      </c>
      <c r="X314">
        <v>329</v>
      </c>
      <c r="Y314">
        <v>226.995849609375</v>
      </c>
      <c r="Z314">
        <v>1.4869968703069201</v>
      </c>
      <c r="AA314">
        <v>-0.41107258200645402</v>
      </c>
      <c r="AB314">
        <v>5.3734820336103002E-2</v>
      </c>
      <c r="AC314">
        <v>0.256963670253754</v>
      </c>
      <c r="AD314">
        <v>0.96939480493580399</v>
      </c>
      <c r="AE314">
        <v>4852.2474834549639</v>
      </c>
      <c r="AF314">
        <v>339</v>
      </c>
      <c r="AG314">
        <v>-7.9400895046970003E-3</v>
      </c>
      <c r="AH314">
        <v>3.4998183680985E-2</v>
      </c>
      <c r="AI314">
        <v>1.918205946499675</v>
      </c>
      <c r="AJ314">
        <v>234</v>
      </c>
      <c r="AK314">
        <v>105</v>
      </c>
      <c r="AL314">
        <v>2125.0040136305952</v>
      </c>
      <c r="AM314">
        <v>350</v>
      </c>
      <c r="AN314">
        <v>5.7664725764199998E-4</v>
      </c>
      <c r="AO314">
        <v>2.9929162058881E-2</v>
      </c>
      <c r="AP314">
        <v>1.8318457895968201</v>
      </c>
      <c r="AQ314">
        <v>254</v>
      </c>
      <c r="AR314">
        <v>96</v>
      </c>
      <c r="AS314">
        <v>1864.343103095043</v>
      </c>
      <c r="AT314">
        <v>329</v>
      </c>
      <c r="AU314">
        <v>-5.1832198558100003E-4</v>
      </c>
      <c r="AV314">
        <v>1.7944269665890269</v>
      </c>
      <c r="AW314">
        <v>204</v>
      </c>
      <c r="AX314">
        <v>125</v>
      </c>
      <c r="AY314">
        <v>1723.3180905874519</v>
      </c>
      <c r="AZ314">
        <v>349</v>
      </c>
      <c r="BA314">
        <v>-1.8925341349817E-2</v>
      </c>
      <c r="BB314">
        <v>9.5165968666549999E-3</v>
      </c>
      <c r="BC314">
        <v>2.0378931258967108</v>
      </c>
      <c r="BD314">
        <v>204</v>
      </c>
      <c r="BE314">
        <v>145</v>
      </c>
      <c r="BF314">
        <v>1774.2890976657891</v>
      </c>
      <c r="BG314">
        <v>309</v>
      </c>
      <c r="BH314">
        <v>4.0546628758119999E-3</v>
      </c>
      <c r="BI314">
        <v>5.6789785361013999E-2</v>
      </c>
      <c r="BJ314">
        <v>2.038123247513663</v>
      </c>
      <c r="BK314">
        <v>225</v>
      </c>
      <c r="BL314">
        <v>84</v>
      </c>
      <c r="BM314">
        <v>2136.4713860897032</v>
      </c>
      <c r="BN314">
        <v>650383.41200000001</v>
      </c>
      <c r="BO314">
        <v>5768716.7740000002</v>
      </c>
    </row>
    <row r="315" spans="1:67" x14ac:dyDescent="0.25">
      <c r="A315">
        <v>353</v>
      </c>
      <c r="B315">
        <v>1.2749550448001647</v>
      </c>
      <c r="C315">
        <v>1.9327519305</v>
      </c>
      <c r="D315">
        <v>1.6712993722159408</v>
      </c>
      <c r="E315">
        <f t="shared" si="4"/>
        <v>4.8790063475161061</v>
      </c>
      <c r="F315">
        <v>0.26723284353999999</v>
      </c>
      <c r="G315">
        <v>0.28211423667000002</v>
      </c>
      <c r="H315">
        <v>0.45065291979</v>
      </c>
      <c r="I315">
        <v>7.62819</v>
      </c>
      <c r="J315" t="s">
        <v>70</v>
      </c>
      <c r="K315">
        <v>5.6859999999999999</v>
      </c>
      <c r="L315">
        <v>4.0252733975648998E-2</v>
      </c>
      <c r="M315">
        <v>188.2355041503906</v>
      </c>
      <c r="N315">
        <v>125</v>
      </c>
      <c r="O315">
        <v>125</v>
      </c>
      <c r="P315">
        <v>6.3922435045242004E-2</v>
      </c>
      <c r="Q315">
        <v>-0.12215719372034101</v>
      </c>
      <c r="R315">
        <v>0.58304989337921098</v>
      </c>
      <c r="S315">
        <v>0.214675903320312</v>
      </c>
      <c r="T315">
        <v>1.7322975225262169</v>
      </c>
      <c r="U315">
        <v>1.319072484970093</v>
      </c>
      <c r="V315">
        <v>5.0504354500000002E-7</v>
      </c>
      <c r="W315">
        <v>4.381878301501E-3</v>
      </c>
      <c r="X315">
        <v>329</v>
      </c>
      <c r="Y315">
        <v>93.36746978759767</v>
      </c>
      <c r="Z315">
        <v>1.671326964884718</v>
      </c>
      <c r="AA315">
        <v>-0.55240172147750899</v>
      </c>
      <c r="AB315">
        <v>2.2948890924453999E-2</v>
      </c>
      <c r="AC315">
        <v>0.40075024962425199</v>
      </c>
      <c r="AD315">
        <v>1.4193121113446669</v>
      </c>
      <c r="AE315">
        <v>4053.4081290057302</v>
      </c>
      <c r="AF315">
        <v>339</v>
      </c>
      <c r="AG315">
        <v>-1.3055900846809999E-2</v>
      </c>
      <c r="AH315">
        <v>5.4215712094366E-2</v>
      </c>
      <c r="AI315">
        <v>2.0022666367556159</v>
      </c>
      <c r="AJ315">
        <v>234</v>
      </c>
      <c r="AK315">
        <v>105</v>
      </c>
      <c r="AL315">
        <v>2654.1777436509269</v>
      </c>
      <c r="AM315">
        <v>350</v>
      </c>
      <c r="AN315">
        <v>1.7627784302809001E-2</v>
      </c>
      <c r="AO315">
        <v>3.1270080181765997E-2</v>
      </c>
      <c r="AP315">
        <v>1.7899655369718259</v>
      </c>
      <c r="AQ315">
        <v>275</v>
      </c>
      <c r="AR315">
        <v>75</v>
      </c>
      <c r="AS315">
        <v>2665.9302818742349</v>
      </c>
      <c r="AT315">
        <v>359</v>
      </c>
      <c r="AU315">
        <v>9.3838540318500006E-3</v>
      </c>
      <c r="AV315">
        <v>1.837626313668117</v>
      </c>
      <c r="AW315">
        <v>234</v>
      </c>
      <c r="AX315">
        <v>125</v>
      </c>
      <c r="AY315">
        <v>2653.7862324954581</v>
      </c>
      <c r="AZ315">
        <v>349</v>
      </c>
      <c r="BA315">
        <v>1.3338713966053E-2</v>
      </c>
      <c r="BB315">
        <v>3.6665096282751997E-2</v>
      </c>
      <c r="BC315">
        <v>1.9040336789647749</v>
      </c>
      <c r="BD315">
        <v>244</v>
      </c>
      <c r="BE315">
        <v>105</v>
      </c>
      <c r="BF315">
        <v>2829.8688299157839</v>
      </c>
      <c r="BG315">
        <v>309</v>
      </c>
      <c r="BH315">
        <v>1.833081968447E-2</v>
      </c>
      <c r="BI315">
        <v>5.0053656343330998E-2</v>
      </c>
      <c r="BJ315">
        <v>1.892599524764895</v>
      </c>
      <c r="BK315">
        <v>194</v>
      </c>
      <c r="BL315">
        <v>115</v>
      </c>
      <c r="BM315">
        <v>3015.9582362329911</v>
      </c>
      <c r="BN315">
        <v>650357.09100000001</v>
      </c>
      <c r="BO315">
        <v>5768480.0489999996</v>
      </c>
    </row>
    <row r="316" spans="1:67" x14ac:dyDescent="0.25">
      <c r="A316">
        <v>354</v>
      </c>
      <c r="B316">
        <v>1.1073929916761265</v>
      </c>
      <c r="C316">
        <v>2.0019569381600002</v>
      </c>
      <c r="D316">
        <v>1.0809590170475685</v>
      </c>
      <c r="E316">
        <f t="shared" si="4"/>
        <v>4.1903089468836949</v>
      </c>
      <c r="F316">
        <v>0.21480572717999999</v>
      </c>
      <c r="G316">
        <v>0.70698691993999996</v>
      </c>
      <c r="H316">
        <v>7.8207352879999997E-2</v>
      </c>
      <c r="I316">
        <v>7.5315599999999998</v>
      </c>
      <c r="J316" t="s">
        <v>67</v>
      </c>
      <c r="K316">
        <v>6.4249999999999998</v>
      </c>
      <c r="L316">
        <v>5.4748728871300005E-4</v>
      </c>
      <c r="M316">
        <v>188.18911743164071</v>
      </c>
      <c r="N316">
        <v>135</v>
      </c>
      <c r="O316">
        <v>135</v>
      </c>
      <c r="P316">
        <v>2.2114779800176999E-2</v>
      </c>
      <c r="Q316">
        <v>7.099743466824E-3</v>
      </c>
      <c r="R316">
        <v>0.185751378536224</v>
      </c>
      <c r="S316">
        <v>7.9025268554688E-2</v>
      </c>
      <c r="T316">
        <v>1.886487913046287</v>
      </c>
      <c r="U316">
        <v>0.187917649745941</v>
      </c>
      <c r="V316">
        <v>2.68359344E-7</v>
      </c>
      <c r="W316">
        <v>-3.4984285011890001E-3</v>
      </c>
      <c r="X316">
        <v>329</v>
      </c>
      <c r="Y316">
        <v>82.502037048339844</v>
      </c>
      <c r="Z316">
        <v>1.4357130196519741</v>
      </c>
      <c r="AA316">
        <v>-0.35127317905425998</v>
      </c>
      <c r="AB316">
        <v>2.7546610683203E-2</v>
      </c>
      <c r="AC316">
        <v>0.21241806447506001</v>
      </c>
      <c r="AD316">
        <v>0.84815812463655305</v>
      </c>
      <c r="AE316">
        <v>4359.9094788335788</v>
      </c>
      <c r="AF316">
        <v>339</v>
      </c>
      <c r="AG316">
        <v>-3.8421942005530002E-3</v>
      </c>
      <c r="AH316">
        <v>4.2640573337050002E-3</v>
      </c>
      <c r="AI316">
        <v>1.760937980819625</v>
      </c>
      <c r="AJ316">
        <v>194</v>
      </c>
      <c r="AK316">
        <v>145</v>
      </c>
      <c r="AL316">
        <v>1697.760335652823</v>
      </c>
      <c r="AM316">
        <v>350</v>
      </c>
      <c r="AN316">
        <v>-2.8030085103719999E-3</v>
      </c>
      <c r="AO316">
        <v>2.1007771174122999E-2</v>
      </c>
      <c r="AP316">
        <v>1.9381350251385321</v>
      </c>
      <c r="AQ316">
        <v>204</v>
      </c>
      <c r="AR316">
        <v>146</v>
      </c>
      <c r="AS316">
        <v>1432.0423383043251</v>
      </c>
      <c r="AT316">
        <v>329</v>
      </c>
      <c r="AU316">
        <v>-2.7789076690863002E-2</v>
      </c>
      <c r="AV316">
        <v>1.962412729413906</v>
      </c>
      <c r="AW316">
        <v>194</v>
      </c>
      <c r="AX316">
        <v>135</v>
      </c>
      <c r="AY316">
        <v>1696.131619406628</v>
      </c>
      <c r="AZ316">
        <v>298</v>
      </c>
      <c r="BA316">
        <v>2.7582146516060002E-3</v>
      </c>
      <c r="BB316">
        <v>2.4258290524565001E-2</v>
      </c>
      <c r="BC316">
        <v>1.9620656220008439</v>
      </c>
      <c r="BD316">
        <v>203</v>
      </c>
      <c r="BE316">
        <v>95</v>
      </c>
      <c r="BF316">
        <v>1626.934702596099</v>
      </c>
      <c r="BG316">
        <v>309</v>
      </c>
      <c r="BH316">
        <v>8.6663913076410002E-3</v>
      </c>
      <c r="BI316">
        <v>1.5244895021876001E-2</v>
      </c>
      <c r="BJ316">
        <v>1.8816916219131059</v>
      </c>
      <c r="BK316">
        <v>164</v>
      </c>
      <c r="BL316">
        <v>145</v>
      </c>
      <c r="BM316">
        <v>2082.4308598858129</v>
      </c>
      <c r="BN316">
        <v>650385.85699999996</v>
      </c>
      <c r="BO316">
        <v>5768428.2369999997</v>
      </c>
    </row>
    <row r="317" spans="1:67" x14ac:dyDescent="0.25">
      <c r="A317">
        <v>355</v>
      </c>
      <c r="B317">
        <v>1.1463949263257613</v>
      </c>
      <c r="C317">
        <v>2.1033958734299998</v>
      </c>
      <c r="D317">
        <v>1.0467541470150374</v>
      </c>
      <c r="E317">
        <f t="shared" si="4"/>
        <v>4.2965449467707986</v>
      </c>
      <c r="F317">
        <v>0.24467071217</v>
      </c>
      <c r="G317">
        <v>0.65494924841000002</v>
      </c>
      <c r="H317">
        <v>0.10038003942</v>
      </c>
      <c r="I317">
        <v>7.3508699999999996</v>
      </c>
      <c r="J317" t="s">
        <v>67</v>
      </c>
      <c r="K317">
        <v>6.3620000000000001</v>
      </c>
      <c r="L317">
        <v>2.5552118197083001E-2</v>
      </c>
      <c r="M317">
        <v>188.18603515625</v>
      </c>
      <c r="N317">
        <v>135</v>
      </c>
      <c r="O317">
        <v>135</v>
      </c>
      <c r="P317">
        <v>4.4398613274096999E-2</v>
      </c>
      <c r="Q317">
        <v>0.26419374346733099</v>
      </c>
      <c r="R317">
        <v>0.39572018384933499</v>
      </c>
      <c r="S317">
        <v>0.191986083984375</v>
      </c>
      <c r="T317">
        <v>1.901285550874555</v>
      </c>
      <c r="U317">
        <v>1.2532722949981689</v>
      </c>
      <c r="V317">
        <v>2.5629899479999998E-6</v>
      </c>
      <c r="W317">
        <v>-2.8540599159899999E-3</v>
      </c>
      <c r="X317">
        <v>329</v>
      </c>
      <c r="Y317">
        <v>147.0924072265625</v>
      </c>
      <c r="Z317">
        <v>1.448935619054321</v>
      </c>
      <c r="AA317">
        <v>-0.36191833019256597</v>
      </c>
      <c r="AB317">
        <v>3.9646662771702E-2</v>
      </c>
      <c r="AC317">
        <v>0.22616606950759899</v>
      </c>
      <c r="AD317">
        <v>0.875111515001885</v>
      </c>
      <c r="AE317">
        <v>4146.7942983661214</v>
      </c>
      <c r="AF317">
        <v>329</v>
      </c>
      <c r="AG317">
        <v>-5.4575564277290003E-3</v>
      </c>
      <c r="AH317">
        <v>6.1341340490400002E-4</v>
      </c>
      <c r="AI317">
        <v>1.791427695047078</v>
      </c>
      <c r="AJ317">
        <v>184</v>
      </c>
      <c r="AK317">
        <v>145</v>
      </c>
      <c r="AL317">
        <v>1747.9733311267271</v>
      </c>
      <c r="AM317">
        <v>350</v>
      </c>
      <c r="AN317">
        <v>-2.1462508288469999E-3</v>
      </c>
      <c r="AO317">
        <v>2.1709482593196001E-2</v>
      </c>
      <c r="AP317">
        <v>1.8870293951400201</v>
      </c>
      <c r="AQ317">
        <v>204</v>
      </c>
      <c r="AR317">
        <v>146</v>
      </c>
      <c r="AS317">
        <v>1440.377227241092</v>
      </c>
      <c r="AT317">
        <v>329</v>
      </c>
      <c r="AU317">
        <v>-3.1119177854331E-2</v>
      </c>
      <c r="AV317">
        <v>1.9547471064542981</v>
      </c>
      <c r="AW317">
        <v>194</v>
      </c>
      <c r="AX317">
        <v>135</v>
      </c>
      <c r="AY317">
        <v>1896.2671661487459</v>
      </c>
      <c r="AZ317">
        <v>329</v>
      </c>
      <c r="BA317">
        <v>1.9108119620700001E-4</v>
      </c>
      <c r="BB317">
        <v>2.3554092761458999E-2</v>
      </c>
      <c r="BC317">
        <v>1.994194007758016</v>
      </c>
      <c r="BD317">
        <v>234</v>
      </c>
      <c r="BE317">
        <v>95</v>
      </c>
      <c r="BF317">
        <v>1711.7649407201191</v>
      </c>
      <c r="BG317">
        <v>309</v>
      </c>
      <c r="BH317">
        <v>8.9793193657239992E-3</v>
      </c>
      <c r="BI317">
        <v>6.7926998601989998E-3</v>
      </c>
      <c r="BJ317">
        <v>1.853437087666377</v>
      </c>
      <c r="BK317">
        <v>184</v>
      </c>
      <c r="BL317">
        <v>125</v>
      </c>
      <c r="BM317">
        <v>2003.9853949981341</v>
      </c>
      <c r="BN317">
        <v>650314.62199999997</v>
      </c>
      <c r="BO317">
        <v>5768228.0279999999</v>
      </c>
    </row>
    <row r="318" spans="1:67" x14ac:dyDescent="0.25">
      <c r="A318">
        <v>356</v>
      </c>
      <c r="B318">
        <v>1.3271228386871232</v>
      </c>
      <c r="C318">
        <v>2.06572524673</v>
      </c>
      <c r="D318">
        <v>1.5014107584183813</v>
      </c>
      <c r="E318">
        <f t="shared" si="4"/>
        <v>4.8942588438355044</v>
      </c>
      <c r="F318">
        <v>0.26601329325</v>
      </c>
      <c r="G318">
        <v>0.4954574873</v>
      </c>
      <c r="H318">
        <v>0.23852921945</v>
      </c>
      <c r="I318">
        <v>7.0216900000000004</v>
      </c>
      <c r="J318" t="s">
        <v>67</v>
      </c>
      <c r="K318">
        <v>7.7990000000000004</v>
      </c>
      <c r="L318">
        <v>2.8917619958520002E-2</v>
      </c>
      <c r="M318">
        <v>187.52471923828119</v>
      </c>
      <c r="N318">
        <v>125</v>
      </c>
      <c r="O318">
        <v>105</v>
      </c>
      <c r="P318">
        <v>2.2206630557775001E-2</v>
      </c>
      <c r="Q318">
        <v>-0.39198008179664601</v>
      </c>
      <c r="R318">
        <v>0.18804626166820501</v>
      </c>
      <c r="S318">
        <v>9.3215942382812E-2</v>
      </c>
      <c r="T318">
        <v>1.514990163942026</v>
      </c>
      <c r="U318">
        <v>1.3320621252059941</v>
      </c>
      <c r="V318">
        <v>8.8133145900000002E-7</v>
      </c>
      <c r="W318">
        <v>2.769938437268E-3</v>
      </c>
      <c r="X318">
        <v>329</v>
      </c>
      <c r="Y318">
        <v>135.87590026855469</v>
      </c>
      <c r="Z318">
        <v>1.5055823573520379</v>
      </c>
      <c r="AA318">
        <v>-0.422130227088928</v>
      </c>
      <c r="AB318">
        <v>2.8490509837865999E-2</v>
      </c>
      <c r="AC318">
        <v>0.242559283971786</v>
      </c>
      <c r="AD318">
        <v>0.98952473310769795</v>
      </c>
      <c r="AE318">
        <v>3700.9974803514629</v>
      </c>
      <c r="AF318">
        <v>339</v>
      </c>
      <c r="AG318">
        <v>-1.576506548958E-3</v>
      </c>
      <c r="AH318">
        <v>-2.3942563353700999E-2</v>
      </c>
      <c r="AI318">
        <v>1.6780404997766749</v>
      </c>
      <c r="AJ318">
        <v>234</v>
      </c>
      <c r="AK318">
        <v>105</v>
      </c>
      <c r="AL318">
        <v>1803.9877371708751</v>
      </c>
      <c r="AM318">
        <v>350</v>
      </c>
      <c r="AN318">
        <v>-6.5317445626000004E-3</v>
      </c>
      <c r="AO318">
        <v>2.7883057613807001E-2</v>
      </c>
      <c r="AP318">
        <v>1.852780997687812</v>
      </c>
      <c r="AQ318">
        <v>244</v>
      </c>
      <c r="AR318">
        <v>106</v>
      </c>
      <c r="AS318">
        <v>1632.4022244245191</v>
      </c>
      <c r="AT318">
        <v>329</v>
      </c>
      <c r="AU318">
        <v>4.5498311357450002E-3</v>
      </c>
      <c r="AV318">
        <v>1.6621076345496411</v>
      </c>
      <c r="AW318">
        <v>204</v>
      </c>
      <c r="AX318">
        <v>125</v>
      </c>
      <c r="AY318">
        <v>1914.5856898376981</v>
      </c>
      <c r="AZ318">
        <v>349</v>
      </c>
      <c r="BA318">
        <v>6.0200085818910001E-3</v>
      </c>
      <c r="BB318">
        <v>2.9072365893931001E-2</v>
      </c>
      <c r="BC318">
        <v>1.705500631840736</v>
      </c>
      <c r="BD318">
        <v>244</v>
      </c>
      <c r="BE318">
        <v>105</v>
      </c>
      <c r="BF318">
        <v>1899.082931856098</v>
      </c>
      <c r="BG318">
        <v>309</v>
      </c>
      <c r="BH318">
        <v>6.5397684381959999E-3</v>
      </c>
      <c r="BI318">
        <v>2.7781062659871E-2</v>
      </c>
      <c r="BJ318">
        <v>1.778253340658444</v>
      </c>
      <c r="BK318">
        <v>214</v>
      </c>
      <c r="BL318">
        <v>95</v>
      </c>
      <c r="BM318">
        <v>2111.7928420584681</v>
      </c>
      <c r="BN318">
        <v>650367.10800000001</v>
      </c>
      <c r="BO318">
        <v>5768045.9239999996</v>
      </c>
    </row>
    <row r="319" spans="1:67" x14ac:dyDescent="0.25">
      <c r="A319">
        <v>357</v>
      </c>
      <c r="B319">
        <v>2.0285372168361349</v>
      </c>
      <c r="C319">
        <v>2.11349509241</v>
      </c>
      <c r="D319">
        <v>1.0479742543756718</v>
      </c>
      <c r="E319">
        <f t="shared" si="4"/>
        <v>5.1900065636218065</v>
      </c>
      <c r="F319">
        <v>0.25052326101</v>
      </c>
      <c r="G319">
        <v>0.57236798589000004</v>
      </c>
      <c r="H319">
        <v>0.17710875308999999</v>
      </c>
      <c r="I319">
        <v>7.1687000000000003</v>
      </c>
      <c r="J319" t="s">
        <v>67</v>
      </c>
      <c r="K319">
        <v>5.3129999999999997</v>
      </c>
      <c r="L319">
        <v>0.24082306027412401</v>
      </c>
      <c r="M319">
        <v>188.06231689453119</v>
      </c>
      <c r="N319">
        <v>125</v>
      </c>
      <c r="O319">
        <v>125</v>
      </c>
      <c r="P319">
        <v>3.6077551543712998E-2</v>
      </c>
      <c r="Q319">
        <v>-0.32553201913833602</v>
      </c>
      <c r="R319">
        <v>0.28230050206184398</v>
      </c>
      <c r="S319">
        <v>0.151504516601562</v>
      </c>
      <c r="T319">
        <v>1.8378790035929251</v>
      </c>
      <c r="U319">
        <v>0</v>
      </c>
      <c r="V319">
        <v>1.0124600522E-5</v>
      </c>
      <c r="W319">
        <v>7.4634840711949998E-3</v>
      </c>
      <c r="X319">
        <v>329</v>
      </c>
      <c r="Y319">
        <v>95.734207153320327</v>
      </c>
      <c r="Z319">
        <v>1.521442206831751</v>
      </c>
      <c r="AA319">
        <v>-0.42567381262779203</v>
      </c>
      <c r="AB319">
        <v>5.7288005948067003E-2</v>
      </c>
      <c r="AC319">
        <v>0.27608776092529302</v>
      </c>
      <c r="AD319">
        <v>1.0747611892733251</v>
      </c>
      <c r="AE319">
        <v>4520.8606021553114</v>
      </c>
      <c r="AF319">
        <v>339</v>
      </c>
      <c r="AG319">
        <v>-1.5269967345819999E-3</v>
      </c>
      <c r="AH319">
        <v>-1.4324609290781999E-2</v>
      </c>
      <c r="AI319">
        <v>1.718418316202847</v>
      </c>
      <c r="AJ319">
        <v>234</v>
      </c>
      <c r="AK319">
        <v>105</v>
      </c>
      <c r="AL319">
        <v>2095.7007350154149</v>
      </c>
      <c r="AM319">
        <v>350</v>
      </c>
      <c r="AN319">
        <v>-4.5196371868000002E-5</v>
      </c>
      <c r="AO319">
        <v>2.9432126469174001E-2</v>
      </c>
      <c r="AP319">
        <v>1.853246207084555</v>
      </c>
      <c r="AQ319">
        <v>204</v>
      </c>
      <c r="AR319">
        <v>146</v>
      </c>
      <c r="AS319">
        <v>1776.921524163047</v>
      </c>
      <c r="AT319">
        <v>329</v>
      </c>
      <c r="AU319">
        <v>6.8238714851669999E-3</v>
      </c>
      <c r="AV319">
        <v>1.934033957930082</v>
      </c>
      <c r="AW319">
        <v>204</v>
      </c>
      <c r="AX319">
        <v>125</v>
      </c>
      <c r="AY319">
        <v>2331.6263959480821</v>
      </c>
      <c r="AZ319">
        <v>349</v>
      </c>
      <c r="BA319">
        <v>8.7757151524590002E-3</v>
      </c>
      <c r="BB319">
        <v>3.2670748984023001E-2</v>
      </c>
      <c r="BC319">
        <v>1.8754767745624501</v>
      </c>
      <c r="BD319">
        <v>234</v>
      </c>
      <c r="BE319">
        <v>115</v>
      </c>
      <c r="BF319">
        <v>2377.8847030911602</v>
      </c>
      <c r="BG319">
        <v>309</v>
      </c>
      <c r="BH319">
        <v>1.3635940961485E-2</v>
      </c>
      <c r="BI319">
        <v>5.0966671067924997E-2</v>
      </c>
      <c r="BJ319">
        <v>1.9101191560723481</v>
      </c>
      <c r="BK319">
        <v>194</v>
      </c>
      <c r="BL319">
        <v>115</v>
      </c>
      <c r="BM319">
        <v>2532.067842773949</v>
      </c>
      <c r="BN319">
        <v>650419.68599999999</v>
      </c>
      <c r="BO319">
        <v>5768179.466</v>
      </c>
    </row>
    <row r="320" spans="1:67" x14ac:dyDescent="0.25">
      <c r="A320">
        <v>359</v>
      </c>
      <c r="B320">
        <v>1.1000787084811916</v>
      </c>
      <c r="C320">
        <v>2.4001425084500001</v>
      </c>
      <c r="D320">
        <v>1.4285640811799298</v>
      </c>
      <c r="E320">
        <f t="shared" si="4"/>
        <v>4.928785298111122</v>
      </c>
      <c r="F320">
        <v>0.25967892529999997</v>
      </c>
      <c r="G320">
        <v>0.50782863580000004</v>
      </c>
      <c r="H320">
        <v>0.23249243889999999</v>
      </c>
      <c r="I320">
        <v>6.7713900000000002</v>
      </c>
      <c r="J320" t="s">
        <v>67</v>
      </c>
      <c r="K320">
        <v>5.97</v>
      </c>
      <c r="L320">
        <v>6.4703042153299996E-4</v>
      </c>
      <c r="M320">
        <v>187.2643737792969</v>
      </c>
      <c r="N320">
        <v>125</v>
      </c>
      <c r="O320">
        <v>125</v>
      </c>
      <c r="P320">
        <v>5.0441801548003998E-2</v>
      </c>
      <c r="Q320">
        <v>-0.326292604207993</v>
      </c>
      <c r="R320">
        <v>0.439206302165985</v>
      </c>
      <c r="S320">
        <v>0.19873046875</v>
      </c>
      <c r="T320">
        <v>1.876253101328897</v>
      </c>
      <c r="U320">
        <v>0.93962258100509599</v>
      </c>
      <c r="V320">
        <v>2.1874582220000001E-6</v>
      </c>
      <c r="W320">
        <v>3.4010387025769999E-3</v>
      </c>
      <c r="X320">
        <v>329</v>
      </c>
      <c r="Y320">
        <v>68.585624694824219</v>
      </c>
      <c r="Z320">
        <v>1.5493708679518401</v>
      </c>
      <c r="AA320">
        <v>-0.45971447229385398</v>
      </c>
      <c r="AB320">
        <v>2.7032550424336999E-2</v>
      </c>
      <c r="AC320">
        <v>0.26521703600883501</v>
      </c>
      <c r="AD320">
        <v>1.1265827641974551</v>
      </c>
      <c r="AE320">
        <v>4104.4407544020023</v>
      </c>
      <c r="AF320">
        <v>339</v>
      </c>
      <c r="AG320">
        <v>-1.133421281222E-3</v>
      </c>
      <c r="AH320">
        <v>-8.0034650052869995E-3</v>
      </c>
      <c r="AI320">
        <v>1.753792243578689</v>
      </c>
      <c r="AJ320">
        <v>255</v>
      </c>
      <c r="AK320">
        <v>84</v>
      </c>
      <c r="AL320">
        <v>2054.9677847569269</v>
      </c>
      <c r="AM320">
        <v>350</v>
      </c>
      <c r="AN320">
        <v>-2.8651711681589999E-3</v>
      </c>
      <c r="AO320">
        <v>3.1103787693358999E-2</v>
      </c>
      <c r="AP320">
        <v>1.992915296591844</v>
      </c>
      <c r="AQ320">
        <v>244</v>
      </c>
      <c r="AR320">
        <v>106</v>
      </c>
      <c r="AS320">
        <v>2011.4780132994561</v>
      </c>
      <c r="AT320">
        <v>329</v>
      </c>
      <c r="AU320">
        <v>4.3337211897020002E-3</v>
      </c>
      <c r="AV320">
        <v>1.989402341905472</v>
      </c>
      <c r="AW320">
        <v>204</v>
      </c>
      <c r="AX320">
        <v>125</v>
      </c>
      <c r="AY320">
        <v>2330.3654466299499</v>
      </c>
      <c r="AZ320">
        <v>349</v>
      </c>
      <c r="BA320">
        <v>7.797133825393E-3</v>
      </c>
      <c r="BB320">
        <v>2.6440459162126999E-2</v>
      </c>
      <c r="BC320">
        <v>1.793394124690374</v>
      </c>
      <c r="BD320">
        <v>234</v>
      </c>
      <c r="BE320">
        <v>115</v>
      </c>
      <c r="BF320">
        <v>2170.236409856479</v>
      </c>
      <c r="BG320">
        <v>309</v>
      </c>
      <c r="BH320">
        <v>1.2378861633433E-2</v>
      </c>
      <c r="BI320">
        <v>3.1629197229596999E-2</v>
      </c>
      <c r="BJ320">
        <v>1.91918005105102</v>
      </c>
      <c r="BK320">
        <v>194</v>
      </c>
      <c r="BL320">
        <v>115</v>
      </c>
      <c r="BM320">
        <v>2504.8294800299209</v>
      </c>
      <c r="BN320">
        <v>650365.89899999998</v>
      </c>
      <c r="BO320">
        <v>5767954.801</v>
      </c>
    </row>
    <row r="321" spans="1:67" x14ac:dyDescent="0.25">
      <c r="A321">
        <v>361</v>
      </c>
      <c r="B321">
        <v>1.0120589766683188</v>
      </c>
      <c r="C321">
        <v>1.8742392772800001</v>
      </c>
      <c r="D321">
        <v>1.0073558217684384</v>
      </c>
      <c r="E321">
        <f t="shared" si="4"/>
        <v>3.893654075716757</v>
      </c>
      <c r="F321">
        <v>0.26712078154000002</v>
      </c>
      <c r="G321">
        <v>0.48523653683000001</v>
      </c>
      <c r="H321">
        <v>0.24764268163</v>
      </c>
      <c r="I321">
        <v>7.0841799999999999</v>
      </c>
      <c r="J321" t="s">
        <v>67</v>
      </c>
      <c r="K321">
        <v>6.6520000000000001</v>
      </c>
      <c r="L321">
        <v>-7.2342589497566001E-2</v>
      </c>
      <c r="M321">
        <v>187.0022277832031</v>
      </c>
      <c r="N321">
        <v>125</v>
      </c>
      <c r="O321">
        <v>125</v>
      </c>
      <c r="P321">
        <v>1.8336875364184001E-2</v>
      </c>
      <c r="Q321">
        <v>-0.183172762393951</v>
      </c>
      <c r="R321">
        <v>0.14803844690322901</v>
      </c>
      <c r="S321">
        <v>6.2408447265625E-2</v>
      </c>
      <c r="T321">
        <v>1.442326414849598</v>
      </c>
      <c r="U321">
        <v>0.14912945032119801</v>
      </c>
      <c r="V321">
        <v>3.7472409499999999E-7</v>
      </c>
      <c r="W321">
        <v>1.190721523017E-3</v>
      </c>
      <c r="X321">
        <v>329</v>
      </c>
      <c r="Y321">
        <v>182.7291259765625</v>
      </c>
      <c r="Z321">
        <v>1.513355826021072</v>
      </c>
      <c r="AA321">
        <v>-0.41839584708213801</v>
      </c>
      <c r="AB321">
        <v>2.4403186514974001E-2</v>
      </c>
      <c r="AC321">
        <v>0.246223315596581</v>
      </c>
      <c r="AD321">
        <v>1.0161424517398889</v>
      </c>
      <c r="AE321">
        <v>4350.1048099328445</v>
      </c>
      <c r="AF321">
        <v>339</v>
      </c>
      <c r="AG321">
        <v>-1.26875817862E-4</v>
      </c>
      <c r="AH321">
        <v>-1.3543644181599999E-2</v>
      </c>
      <c r="AI321">
        <v>1.5628403798521699</v>
      </c>
      <c r="AJ321">
        <v>255</v>
      </c>
      <c r="AK321">
        <v>84</v>
      </c>
      <c r="AL321">
        <v>1905.844897331363</v>
      </c>
      <c r="AM321">
        <v>350</v>
      </c>
      <c r="AN321">
        <v>-4.4954896579679996E-3</v>
      </c>
      <c r="AO321">
        <v>1.9725011739335999E-2</v>
      </c>
      <c r="AP321">
        <v>1.638317027379121</v>
      </c>
      <c r="AQ321">
        <v>265</v>
      </c>
      <c r="AR321">
        <v>85</v>
      </c>
      <c r="AS321">
        <v>1735.344335844587</v>
      </c>
      <c r="AT321">
        <v>329</v>
      </c>
      <c r="AU321">
        <v>3.5215891611280001E-3</v>
      </c>
      <c r="AV321">
        <v>1.5733715531928889</v>
      </c>
      <c r="AW321">
        <v>204</v>
      </c>
      <c r="AX321">
        <v>125</v>
      </c>
      <c r="AY321">
        <v>1945.8284722576379</v>
      </c>
      <c r="AZ321">
        <v>349</v>
      </c>
      <c r="BA321">
        <v>8.0098009976560004E-3</v>
      </c>
      <c r="BB321">
        <v>1.9404059336568E-2</v>
      </c>
      <c r="BC321">
        <v>1.512041846782981</v>
      </c>
      <c r="BD321">
        <v>244</v>
      </c>
      <c r="BE321">
        <v>105</v>
      </c>
      <c r="BF321">
        <v>2097.7321667033962</v>
      </c>
      <c r="BG321">
        <v>309</v>
      </c>
      <c r="BH321">
        <v>8.6470591627600003E-3</v>
      </c>
      <c r="BI321">
        <v>2.1928126715095E-2</v>
      </c>
      <c r="BJ321">
        <v>1.63987667357128</v>
      </c>
      <c r="BK321">
        <v>214</v>
      </c>
      <c r="BL321">
        <v>95</v>
      </c>
      <c r="BM321">
        <v>2085.2657568017371</v>
      </c>
      <c r="BN321">
        <v>650350.89899999998</v>
      </c>
      <c r="BO321">
        <v>5767767.0039999997</v>
      </c>
    </row>
    <row r="322" spans="1:67" x14ac:dyDescent="0.25">
      <c r="A322">
        <v>362</v>
      </c>
      <c r="B322">
        <v>1.3250129702599112</v>
      </c>
      <c r="C322">
        <v>2.0581885233800001</v>
      </c>
      <c r="D322">
        <v>1.3391147519389819</v>
      </c>
      <c r="E322">
        <f t="shared" si="4"/>
        <v>4.7223162455788934</v>
      </c>
      <c r="F322">
        <v>0.25262597443000001</v>
      </c>
      <c r="G322">
        <v>0.55694759029999996</v>
      </c>
      <c r="H322">
        <v>0.19042643527</v>
      </c>
      <c r="I322">
        <v>7.4483600000000001</v>
      </c>
      <c r="J322" t="s">
        <v>68</v>
      </c>
      <c r="K322">
        <v>5.6630000000000003</v>
      </c>
      <c r="L322">
        <v>9.1365203261374997E-2</v>
      </c>
      <c r="M322">
        <v>187.4203796386719</v>
      </c>
      <c r="N322">
        <v>145</v>
      </c>
      <c r="O322">
        <v>135</v>
      </c>
      <c r="P322">
        <v>4.6555556356907002E-2</v>
      </c>
      <c r="Q322">
        <v>-0.83764052391052202</v>
      </c>
      <c r="R322">
        <v>0.39804983139038103</v>
      </c>
      <c r="S322">
        <v>0.185836791992188</v>
      </c>
      <c r="T322">
        <v>1.7943958745806281</v>
      </c>
      <c r="U322">
        <v>0.42049634456634499</v>
      </c>
      <c r="V322">
        <v>2.017669203E-6</v>
      </c>
      <c r="W322">
        <v>-5.1888735033570003E-3</v>
      </c>
      <c r="X322">
        <v>329</v>
      </c>
      <c r="Y322">
        <v>53.882648468017578</v>
      </c>
      <c r="Z322">
        <v>1.4913968761059011</v>
      </c>
      <c r="AA322">
        <v>-0.41488707065582298</v>
      </c>
      <c r="AB322">
        <v>2.2618792951107001E-2</v>
      </c>
      <c r="AC322">
        <v>0.246279031038284</v>
      </c>
      <c r="AD322">
        <v>0.98282494089427597</v>
      </c>
      <c r="AE322">
        <v>4641.695031917965</v>
      </c>
      <c r="AF322">
        <v>339</v>
      </c>
      <c r="AG322">
        <v>8.6612222828000006E-5</v>
      </c>
      <c r="AH322">
        <v>-7.2570988905020003E-3</v>
      </c>
      <c r="AI322">
        <v>1.96878149418379</v>
      </c>
      <c r="AJ322">
        <v>214</v>
      </c>
      <c r="AK322">
        <v>125</v>
      </c>
      <c r="AL322">
        <v>2122.5454309181519</v>
      </c>
      <c r="AM322">
        <v>350</v>
      </c>
      <c r="AN322">
        <v>2.8232624041150001E-3</v>
      </c>
      <c r="AO322">
        <v>5.1027077613780003E-3</v>
      </c>
      <c r="AP322">
        <v>1.6660879682639991</v>
      </c>
      <c r="AQ322">
        <v>204</v>
      </c>
      <c r="AR322">
        <v>146</v>
      </c>
      <c r="AS322">
        <v>1870.426553587085</v>
      </c>
      <c r="AT322">
        <v>329</v>
      </c>
      <c r="AU322">
        <v>1.3393490560030001E-3</v>
      </c>
      <c r="AV322">
        <v>1.915060984247831</v>
      </c>
      <c r="AW322">
        <v>163</v>
      </c>
      <c r="AX322">
        <v>166</v>
      </c>
      <c r="AY322">
        <v>1933.1646036085231</v>
      </c>
      <c r="AZ322">
        <v>329</v>
      </c>
      <c r="BA322">
        <v>6.4904529510329996E-3</v>
      </c>
      <c r="BB322">
        <v>3.0691444129869998E-3</v>
      </c>
      <c r="BC322">
        <v>2.117554901723695</v>
      </c>
      <c r="BD322">
        <v>173</v>
      </c>
      <c r="BE322">
        <v>156</v>
      </c>
      <c r="BF322">
        <v>2224.3238943846168</v>
      </c>
      <c r="BG322">
        <v>309</v>
      </c>
      <c r="BH322">
        <v>2.0632971499509E-2</v>
      </c>
      <c r="BI322">
        <v>2.535248229537E-3</v>
      </c>
      <c r="BJ322">
        <v>2.301625799491072</v>
      </c>
      <c r="BK322">
        <v>184</v>
      </c>
      <c r="BL322">
        <v>125</v>
      </c>
      <c r="BM322">
        <v>2151.52207988092</v>
      </c>
      <c r="BN322">
        <v>650415.33600000001</v>
      </c>
      <c r="BO322">
        <v>5767559.9979999997</v>
      </c>
    </row>
    <row r="323" spans="1:67" x14ac:dyDescent="0.25">
      <c r="A323">
        <v>363</v>
      </c>
      <c r="B323">
        <v>1.0171584614954052</v>
      </c>
      <c r="C323">
        <v>2.3071785148199999</v>
      </c>
      <c r="D323">
        <v>0.92914837292627928</v>
      </c>
      <c r="E323">
        <f t="shared" ref="E323:E386" si="5">B323+C323+D323</f>
        <v>4.253485349241684</v>
      </c>
      <c r="F323">
        <v>0.24552663311</v>
      </c>
      <c r="G323">
        <v>0.54614325373999995</v>
      </c>
      <c r="H323">
        <v>0.20833011316</v>
      </c>
      <c r="I323">
        <v>7.3342099999999997</v>
      </c>
      <c r="J323" t="s">
        <v>67</v>
      </c>
      <c r="K323">
        <v>5.9269999999999996</v>
      </c>
      <c r="L323">
        <v>-3.9102405309676999E-2</v>
      </c>
      <c r="M323">
        <v>187.52394104003909</v>
      </c>
      <c r="N323">
        <v>125</v>
      </c>
      <c r="O323">
        <v>125</v>
      </c>
      <c r="P323">
        <v>3.7978082895279E-2</v>
      </c>
      <c r="Q323">
        <v>-0.146186769008636</v>
      </c>
      <c r="R323">
        <v>0.30542898178100603</v>
      </c>
      <c r="S323">
        <v>0.138214111328125</v>
      </c>
      <c r="T323">
        <v>1.7513282034815989</v>
      </c>
      <c r="U323">
        <v>0.31529480218887301</v>
      </c>
      <c r="V323">
        <v>2.122203568E-6</v>
      </c>
      <c r="W323">
        <v>6.4902409212700004E-4</v>
      </c>
      <c r="X323">
        <v>329</v>
      </c>
      <c r="Y323">
        <v>121.7548294067383</v>
      </c>
      <c r="Z323">
        <v>1.5258477600377931</v>
      </c>
      <c r="AA323">
        <v>-0.42903047800064098</v>
      </c>
      <c r="AB323">
        <v>7.0027187466620996E-2</v>
      </c>
      <c r="AC323">
        <v>0.29775628447532698</v>
      </c>
      <c r="AD323">
        <v>1.0637735565349551</v>
      </c>
      <c r="AE323">
        <v>4532.6427955431318</v>
      </c>
      <c r="AF323">
        <v>339</v>
      </c>
      <c r="AG323">
        <v>-7.4164979388499999E-4</v>
      </c>
      <c r="AH323">
        <v>-7.7518459805950004E-3</v>
      </c>
      <c r="AI323">
        <v>1.710925426635306</v>
      </c>
      <c r="AJ323">
        <v>234</v>
      </c>
      <c r="AK323">
        <v>105</v>
      </c>
      <c r="AL323">
        <v>2059.6347307130959</v>
      </c>
      <c r="AM323">
        <v>350</v>
      </c>
      <c r="AN323">
        <v>3.0949327518499999E-4</v>
      </c>
      <c r="AO323">
        <v>2.0355170135612999E-2</v>
      </c>
      <c r="AP323">
        <v>1.654322274355611</v>
      </c>
      <c r="AQ323">
        <v>244</v>
      </c>
      <c r="AR323">
        <v>106</v>
      </c>
      <c r="AS323">
        <v>2049.673060655201</v>
      </c>
      <c r="AT323">
        <v>329</v>
      </c>
      <c r="AU323">
        <v>6.4630285506269997E-3</v>
      </c>
      <c r="AV323">
        <v>1.818775037062635</v>
      </c>
      <c r="AW323">
        <v>204</v>
      </c>
      <c r="AX323">
        <v>125</v>
      </c>
      <c r="AY323">
        <v>2113.879809271778</v>
      </c>
      <c r="AZ323">
        <v>349</v>
      </c>
      <c r="BA323">
        <v>7.3769128982210004E-3</v>
      </c>
      <c r="BB323">
        <v>1.8340396851007999E-2</v>
      </c>
      <c r="BC323">
        <v>1.7749488759569829</v>
      </c>
      <c r="BD323">
        <v>224</v>
      </c>
      <c r="BE323">
        <v>125</v>
      </c>
      <c r="BF323">
        <v>2237.7693169472518</v>
      </c>
      <c r="BG323">
        <v>309</v>
      </c>
      <c r="BH323">
        <v>9.190307597054E-3</v>
      </c>
      <c r="BI323">
        <v>1.1549919273193E-2</v>
      </c>
      <c r="BJ323">
        <v>1.8899811997432421</v>
      </c>
      <c r="BK323">
        <v>184</v>
      </c>
      <c r="BL323">
        <v>125</v>
      </c>
      <c r="BM323">
        <v>2001.623246442276</v>
      </c>
      <c r="BN323">
        <v>650345.55500000005</v>
      </c>
      <c r="BO323">
        <v>5767516.7419999996</v>
      </c>
    </row>
    <row r="324" spans="1:67" x14ac:dyDescent="0.25">
      <c r="A324">
        <v>364</v>
      </c>
      <c r="B324">
        <v>1.1344065387320179</v>
      </c>
      <c r="C324">
        <v>2.2742478678700002</v>
      </c>
      <c r="D324">
        <v>1.2659810462871586</v>
      </c>
      <c r="E324">
        <f t="shared" si="5"/>
        <v>4.6746354528891771</v>
      </c>
      <c r="F324">
        <v>0.21082963347</v>
      </c>
      <c r="G324">
        <v>0.65756640916999998</v>
      </c>
      <c r="H324">
        <v>0.13160395736</v>
      </c>
      <c r="I324">
        <v>7.4699900000000001</v>
      </c>
      <c r="J324" t="s">
        <v>67</v>
      </c>
      <c r="K324">
        <v>6.4130000000000003</v>
      </c>
      <c r="L324">
        <v>1.5225287526846E-2</v>
      </c>
      <c r="M324">
        <v>187.7998352050781</v>
      </c>
      <c r="N324">
        <v>166</v>
      </c>
      <c r="O324">
        <v>166</v>
      </c>
      <c r="P324">
        <v>3.2587930560112E-2</v>
      </c>
      <c r="Q324">
        <v>-1.004204154014587</v>
      </c>
      <c r="R324">
        <v>0.28180107474327099</v>
      </c>
      <c r="S324">
        <v>0.125762939453125</v>
      </c>
      <c r="T324">
        <v>1.8919105976252919</v>
      </c>
      <c r="U324">
        <v>0.57901066541671797</v>
      </c>
      <c r="V324">
        <v>4.4534470999999998E-7</v>
      </c>
      <c r="W324">
        <v>-6.9730365648870002E-3</v>
      </c>
      <c r="X324">
        <v>329</v>
      </c>
      <c r="Y324">
        <v>69.809593200683594</v>
      </c>
      <c r="Z324">
        <v>1.46652582954816</v>
      </c>
      <c r="AA324">
        <v>-0.39344760775566101</v>
      </c>
      <c r="AB324">
        <v>3.1051207333803E-2</v>
      </c>
      <c r="AC324">
        <v>0.24358691275119801</v>
      </c>
      <c r="AD324">
        <v>0.91982247797160999</v>
      </c>
      <c r="AE324">
        <v>4158.3941645578861</v>
      </c>
      <c r="AF324">
        <v>339</v>
      </c>
      <c r="AG324">
        <v>-2.5985051703059999E-3</v>
      </c>
      <c r="AH324">
        <v>7.7438458791880002E-3</v>
      </c>
      <c r="AI324">
        <v>1.8589773927874289</v>
      </c>
      <c r="AJ324">
        <v>194</v>
      </c>
      <c r="AK324">
        <v>145</v>
      </c>
      <c r="AL324">
        <v>1700.6928160905909</v>
      </c>
      <c r="AM324">
        <v>350</v>
      </c>
      <c r="AN324">
        <v>5.0873345525799995E-4</v>
      </c>
      <c r="AO324">
        <v>4.1480700657130004E-3</v>
      </c>
      <c r="AP324">
        <v>1.810653388228415</v>
      </c>
      <c r="AQ324">
        <v>193</v>
      </c>
      <c r="AR324">
        <v>157</v>
      </c>
      <c r="AS324">
        <v>2023.068897286666</v>
      </c>
      <c r="AT324">
        <v>329</v>
      </c>
      <c r="AU324">
        <v>-1.4459891524799999E-4</v>
      </c>
      <c r="AV324">
        <v>1.9946781483801279</v>
      </c>
      <c r="AW324">
        <v>163</v>
      </c>
      <c r="AX324">
        <v>166</v>
      </c>
      <c r="AY324">
        <v>1979.9790010786639</v>
      </c>
      <c r="AZ324">
        <v>298</v>
      </c>
      <c r="BA324">
        <v>4.1711204093210002E-3</v>
      </c>
      <c r="BB324">
        <v>5.8270700319199996E-4</v>
      </c>
      <c r="BC324">
        <v>2.0771756828927672</v>
      </c>
      <c r="BD324">
        <v>132</v>
      </c>
      <c r="BE324">
        <v>166</v>
      </c>
      <c r="BF324">
        <v>2238.1341832831381</v>
      </c>
      <c r="BG324">
        <v>309</v>
      </c>
      <c r="BH324">
        <v>1.1531973188366001E-2</v>
      </c>
      <c r="BI324">
        <v>1.370952065569E-3</v>
      </c>
      <c r="BJ324">
        <v>2.2398918507486481</v>
      </c>
      <c r="BK324">
        <v>153</v>
      </c>
      <c r="BL324">
        <v>156</v>
      </c>
      <c r="BM324">
        <v>1755.203065361753</v>
      </c>
      <c r="BN324">
        <v>650402.97600000002</v>
      </c>
      <c r="BO324">
        <v>5767360.1490000002</v>
      </c>
    </row>
    <row r="325" spans="1:67" x14ac:dyDescent="0.25">
      <c r="A325">
        <v>373</v>
      </c>
      <c r="B325">
        <v>1.374669516934335</v>
      </c>
      <c r="C325">
        <v>2.3324813640399999</v>
      </c>
      <c r="D325">
        <v>0.59270964995410547</v>
      </c>
      <c r="E325">
        <f t="shared" si="5"/>
        <v>4.2998605309284406</v>
      </c>
      <c r="F325">
        <v>0.25576803073999999</v>
      </c>
      <c r="G325">
        <v>0.64408482336999995</v>
      </c>
      <c r="H325">
        <v>0.10014714589</v>
      </c>
      <c r="I325">
        <v>7.5636000000000001</v>
      </c>
      <c r="J325" t="s">
        <v>67</v>
      </c>
      <c r="K325">
        <v>5.407</v>
      </c>
      <c r="L325">
        <v>0.11304731667041799</v>
      </c>
      <c r="M325">
        <v>188.11964416503909</v>
      </c>
      <c r="N325">
        <v>166</v>
      </c>
      <c r="O325">
        <v>166</v>
      </c>
      <c r="P325">
        <v>6.0615256428718997E-2</v>
      </c>
      <c r="Q325">
        <v>-0.86266493797302202</v>
      </c>
      <c r="R325">
        <v>0.51388794183731101</v>
      </c>
      <c r="S325">
        <v>0.1923828125</v>
      </c>
      <c r="T325">
        <v>1.912939635726068</v>
      </c>
      <c r="U325">
        <v>0.56447428464889504</v>
      </c>
      <c r="V325">
        <v>1.1965947809999999E-6</v>
      </c>
      <c r="W325">
        <v>-7.0438692346220001E-3</v>
      </c>
      <c r="X325">
        <v>329</v>
      </c>
      <c r="Y325">
        <v>176.497314453125</v>
      </c>
      <c r="Z325">
        <v>1.415180769081696</v>
      </c>
      <c r="AA325">
        <v>-0.35126239061355602</v>
      </c>
      <c r="AB325">
        <v>3.1795427203178003E-2</v>
      </c>
      <c r="AC325">
        <v>0.21282294392585799</v>
      </c>
      <c r="AD325">
        <v>0.80580308309405002</v>
      </c>
      <c r="AE325">
        <v>3988.2225769819979</v>
      </c>
      <c r="AF325">
        <v>339</v>
      </c>
      <c r="AG325">
        <v>-1.4750241449999999E-5</v>
      </c>
      <c r="AH325">
        <v>3.0512443334922E-2</v>
      </c>
      <c r="AI325">
        <v>1.1513087792169969</v>
      </c>
      <c r="AJ325">
        <v>244</v>
      </c>
      <c r="AK325">
        <v>95</v>
      </c>
      <c r="AL325">
        <v>1054.3466137792709</v>
      </c>
      <c r="AM325">
        <v>310</v>
      </c>
      <c r="AN325">
        <v>-3.6299417085709999E-3</v>
      </c>
      <c r="AO325">
        <v>6.16630884656E-4</v>
      </c>
      <c r="AP325">
        <v>1.9554040791012579</v>
      </c>
      <c r="AQ325">
        <v>153</v>
      </c>
      <c r="AR325">
        <v>157</v>
      </c>
      <c r="AS325">
        <v>1352.043518206498</v>
      </c>
      <c r="AT325">
        <v>329</v>
      </c>
      <c r="AU325">
        <v>-8.5885305054800003E-3</v>
      </c>
      <c r="AV325">
        <v>1.981307074416284</v>
      </c>
      <c r="AW325">
        <v>163</v>
      </c>
      <c r="AX325">
        <v>166</v>
      </c>
      <c r="AY325">
        <v>1946.879570796737</v>
      </c>
      <c r="AZ325">
        <v>349</v>
      </c>
      <c r="BA325">
        <v>-1.1923487416467E-2</v>
      </c>
      <c r="BB325">
        <v>6.5266803585210002E-3</v>
      </c>
      <c r="BC325">
        <v>1.756515943133744</v>
      </c>
      <c r="BD325">
        <v>204</v>
      </c>
      <c r="BE325">
        <v>145</v>
      </c>
      <c r="BF325">
        <v>1471.5051007858469</v>
      </c>
      <c r="BG325">
        <v>258</v>
      </c>
      <c r="BH325">
        <v>1.841146654546E-3</v>
      </c>
      <c r="BI325">
        <v>4.9114205339101998E-2</v>
      </c>
      <c r="BJ325">
        <v>1.9166416686071159</v>
      </c>
      <c r="BK325">
        <v>133</v>
      </c>
      <c r="BL325">
        <v>125</v>
      </c>
      <c r="BM325">
        <v>1370.239145751314</v>
      </c>
      <c r="BN325">
        <v>650609.51399999997</v>
      </c>
      <c r="BO325">
        <v>5769292.7189999996</v>
      </c>
    </row>
    <row r="326" spans="1:67" x14ac:dyDescent="0.25">
      <c r="A326">
        <v>374</v>
      </c>
      <c r="B326">
        <v>1.0598584508562319</v>
      </c>
      <c r="C326">
        <v>2.3272756590500001</v>
      </c>
      <c r="D326">
        <v>0.81783658928208314</v>
      </c>
      <c r="E326">
        <f t="shared" si="5"/>
        <v>4.2049706991883156</v>
      </c>
      <c r="F326">
        <v>0.33634760701999999</v>
      </c>
      <c r="G326">
        <v>0.48905659474000002</v>
      </c>
      <c r="H326">
        <v>0.17459579824999999</v>
      </c>
      <c r="I326">
        <v>7.6099600000000001</v>
      </c>
      <c r="J326" t="s">
        <v>67</v>
      </c>
      <c r="K326">
        <v>5.46</v>
      </c>
      <c r="L326">
        <v>-1.2396345846355E-2</v>
      </c>
      <c r="M326">
        <v>187.86738586425781</v>
      </c>
      <c r="N326">
        <v>166</v>
      </c>
      <c r="O326">
        <v>166</v>
      </c>
      <c r="P326">
        <v>8.2299783825873996E-2</v>
      </c>
      <c r="Q326">
        <v>-0.959833323955536</v>
      </c>
      <c r="R326">
        <v>0.73091375827789296</v>
      </c>
      <c r="S326">
        <v>0.29010009765625</v>
      </c>
      <c r="T326">
        <v>1.8463065272835251</v>
      </c>
      <c r="U326">
        <v>1.7931288480758669</v>
      </c>
      <c r="V326">
        <v>2.3230036280000001E-6</v>
      </c>
      <c r="W326">
        <v>-5.953643005341E-3</v>
      </c>
      <c r="X326">
        <v>329</v>
      </c>
      <c r="Y326">
        <v>91.752052307128906</v>
      </c>
      <c r="Z326">
        <v>1.4418283564943171</v>
      </c>
      <c r="AA326">
        <v>-0.37568816542625399</v>
      </c>
      <c r="AB326">
        <v>2.9246680438518999E-2</v>
      </c>
      <c r="AC326">
        <v>0.21453149616718301</v>
      </c>
      <c r="AD326">
        <v>0.86063012444939901</v>
      </c>
      <c r="AE326">
        <v>3815.88940526956</v>
      </c>
      <c r="AF326">
        <v>339</v>
      </c>
      <c r="AG326">
        <v>-3.261298636181E-3</v>
      </c>
      <c r="AH326">
        <v>3.1943517618137997E-2</v>
      </c>
      <c r="AI326">
        <v>1.325298711078533</v>
      </c>
      <c r="AJ326">
        <v>214</v>
      </c>
      <c r="AK326">
        <v>125</v>
      </c>
      <c r="AL326">
        <v>1116.0584191834121</v>
      </c>
      <c r="AM326">
        <v>350</v>
      </c>
      <c r="AN326">
        <v>-3.4676817274040001E-3</v>
      </c>
      <c r="AO326">
        <v>1.6885643446742E-2</v>
      </c>
      <c r="AP326">
        <v>1.882357335374131</v>
      </c>
      <c r="AQ326">
        <v>265</v>
      </c>
      <c r="AR326">
        <v>85</v>
      </c>
      <c r="AS326">
        <v>1353.9735707113359</v>
      </c>
      <c r="AT326">
        <v>329</v>
      </c>
      <c r="AU326">
        <v>-4.2024866439020004E-3</v>
      </c>
      <c r="AV326">
        <v>1.893604415063018</v>
      </c>
      <c r="AW326">
        <v>163</v>
      </c>
      <c r="AX326">
        <v>166</v>
      </c>
      <c r="AY326">
        <v>2080.4459701265332</v>
      </c>
      <c r="AZ326">
        <v>349</v>
      </c>
      <c r="BA326">
        <v>-1.2850539331776999E-2</v>
      </c>
      <c r="BB326">
        <v>8.2455667002920008E-3</v>
      </c>
      <c r="BC326">
        <v>1.7934578859807191</v>
      </c>
      <c r="BD326">
        <v>204</v>
      </c>
      <c r="BE326">
        <v>145</v>
      </c>
      <c r="BF326">
        <v>1542.0632195156011</v>
      </c>
      <c r="BG326">
        <v>248</v>
      </c>
      <c r="BH326">
        <v>6.3888578052500005E-4</v>
      </c>
      <c r="BI326">
        <v>5.2158477747198E-2</v>
      </c>
      <c r="BJ326">
        <v>1.9788473628129031</v>
      </c>
      <c r="BK326">
        <v>123</v>
      </c>
      <c r="BL326">
        <v>125</v>
      </c>
      <c r="BM326">
        <v>1530.5978858173969</v>
      </c>
      <c r="BN326">
        <v>650559.02</v>
      </c>
      <c r="BO326">
        <v>5769098.1950000003</v>
      </c>
    </row>
    <row r="327" spans="1:67" x14ac:dyDescent="0.25">
      <c r="A327">
        <v>375</v>
      </c>
      <c r="B327">
        <v>1.0239380562104958</v>
      </c>
      <c r="C327">
        <v>1.53935502139</v>
      </c>
      <c r="D327">
        <v>0.79762201444972414</v>
      </c>
      <c r="E327">
        <f t="shared" si="5"/>
        <v>3.3609150920502198</v>
      </c>
      <c r="F327">
        <v>0.34257165932</v>
      </c>
      <c r="G327">
        <v>0.30459169182000001</v>
      </c>
      <c r="H327">
        <v>0.35283664885999999</v>
      </c>
      <c r="I327">
        <v>7.3937999999999997</v>
      </c>
      <c r="J327" t="s">
        <v>68</v>
      </c>
      <c r="K327">
        <v>5.7309999999999999</v>
      </c>
      <c r="L327">
        <v>-3.3803752157840002E-3</v>
      </c>
      <c r="M327">
        <v>187.58189392089841</v>
      </c>
      <c r="N327">
        <v>105</v>
      </c>
      <c r="O327">
        <v>105</v>
      </c>
      <c r="P327">
        <v>4.4400535523890998E-2</v>
      </c>
      <c r="Q327">
        <v>-0.38950809836387601</v>
      </c>
      <c r="R327">
        <v>0.37176275253295898</v>
      </c>
      <c r="S327">
        <v>0.141708374023438</v>
      </c>
      <c r="T327">
        <v>1.3168795206023101</v>
      </c>
      <c r="U327">
        <v>0.389892488718033</v>
      </c>
      <c r="V327">
        <v>7.4910781200000002E-7</v>
      </c>
      <c r="W327">
        <v>3.48978000693E-3</v>
      </c>
      <c r="X327">
        <v>329</v>
      </c>
      <c r="Y327">
        <v>78.843986511230469</v>
      </c>
      <c r="Z327">
        <v>1.473158552719773</v>
      </c>
      <c r="AA327">
        <v>-0.396842360496521</v>
      </c>
      <c r="AB327">
        <v>3.1284239143132997E-2</v>
      </c>
      <c r="AC327">
        <v>0.224628165364265</v>
      </c>
      <c r="AD327">
        <v>0.90023006885308099</v>
      </c>
      <c r="AE327">
        <v>4431.6483817858543</v>
      </c>
      <c r="AF327">
        <v>339</v>
      </c>
      <c r="AG327">
        <v>-6.7540847473390002E-3</v>
      </c>
      <c r="AH327">
        <v>2.1203569718710999E-2</v>
      </c>
      <c r="AI327">
        <v>1.6438913696658299</v>
      </c>
      <c r="AJ327">
        <v>244</v>
      </c>
      <c r="AK327">
        <v>95</v>
      </c>
      <c r="AL327">
        <v>1849.834321099426</v>
      </c>
      <c r="AM327">
        <v>350</v>
      </c>
      <c r="AN327">
        <v>-7.7627373533100004E-4</v>
      </c>
      <c r="AO327">
        <v>2.1754941860430001E-2</v>
      </c>
      <c r="AP327">
        <v>1.5727989158805991</v>
      </c>
      <c r="AQ327">
        <v>265</v>
      </c>
      <c r="AR327">
        <v>85</v>
      </c>
      <c r="AS327">
        <v>1457.0809936927769</v>
      </c>
      <c r="AT327">
        <v>329</v>
      </c>
      <c r="AU327">
        <v>2.176395282364E-3</v>
      </c>
      <c r="AV327">
        <v>1.408441926969586</v>
      </c>
      <c r="AW327">
        <v>224</v>
      </c>
      <c r="AX327">
        <v>105</v>
      </c>
      <c r="AY327">
        <v>1364.987174789339</v>
      </c>
      <c r="AZ327">
        <v>349</v>
      </c>
      <c r="BA327">
        <v>-1.1281469056929999E-2</v>
      </c>
      <c r="BB327">
        <v>6.7958382824880002E-3</v>
      </c>
      <c r="BC327">
        <v>1.5706358017206761</v>
      </c>
      <c r="BD327">
        <v>234</v>
      </c>
      <c r="BE327">
        <v>115</v>
      </c>
      <c r="BF327">
        <v>1621.612796763068</v>
      </c>
      <c r="BG327">
        <v>309</v>
      </c>
      <c r="BH327">
        <v>-6.1324046842960002E-3</v>
      </c>
      <c r="BI327">
        <v>3.3868739383479E-2</v>
      </c>
      <c r="BJ327">
        <v>1.7830111180079049</v>
      </c>
      <c r="BK327">
        <v>225</v>
      </c>
      <c r="BL327">
        <v>84</v>
      </c>
      <c r="BM327">
        <v>1865.643012333215</v>
      </c>
      <c r="BN327">
        <v>650578.13899999997</v>
      </c>
      <c r="BO327">
        <v>5768905.466</v>
      </c>
    </row>
    <row r="328" spans="1:67" x14ac:dyDescent="0.25">
      <c r="A328">
        <v>376</v>
      </c>
      <c r="B328">
        <v>0.98340875697533037</v>
      </c>
      <c r="C328">
        <v>1.7963409083899999</v>
      </c>
      <c r="D328">
        <v>0.94975710878155206</v>
      </c>
      <c r="E328">
        <f t="shared" si="5"/>
        <v>3.7295067741468824</v>
      </c>
      <c r="F328">
        <v>0.31804933618999998</v>
      </c>
      <c r="G328">
        <v>0.43229452695999998</v>
      </c>
      <c r="H328">
        <v>0.24965613684999999</v>
      </c>
      <c r="I328">
        <v>7.4300199999999998</v>
      </c>
      <c r="J328" t="s">
        <v>68</v>
      </c>
      <c r="K328">
        <v>7.1849999999999996</v>
      </c>
      <c r="L328">
        <v>-9.2648431658745006E-2</v>
      </c>
      <c r="M328">
        <v>187.79400634765619</v>
      </c>
      <c r="N328">
        <v>125</v>
      </c>
      <c r="O328">
        <v>125</v>
      </c>
      <c r="P328">
        <v>4.3085068464279001E-2</v>
      </c>
      <c r="Q328">
        <v>-2.0543731749057999E-2</v>
      </c>
      <c r="R328">
        <v>0.34736767411232</v>
      </c>
      <c r="S328">
        <v>0.180694580078125</v>
      </c>
      <c r="T328">
        <v>1.5017324893796391</v>
      </c>
      <c r="U328">
        <v>2.534337997436523</v>
      </c>
      <c r="V328">
        <v>9.9732060329999998E-6</v>
      </c>
      <c r="W328">
        <v>1.548979082145E-3</v>
      </c>
      <c r="X328">
        <v>329</v>
      </c>
      <c r="Y328">
        <v>33.120143890380859</v>
      </c>
      <c r="Z328">
        <v>1.4768596696805181</v>
      </c>
      <c r="AA328">
        <v>-0.39855092763900801</v>
      </c>
      <c r="AB328">
        <v>1.1226837523281999E-2</v>
      </c>
      <c r="AC328">
        <v>0.21441110968589799</v>
      </c>
      <c r="AD328">
        <v>0.90870332473208604</v>
      </c>
      <c r="AE328">
        <v>4474.715967233029</v>
      </c>
      <c r="AF328">
        <v>339</v>
      </c>
      <c r="AG328">
        <v>-7.5325917714890002E-3</v>
      </c>
      <c r="AH328">
        <v>1.0027155935438001E-2</v>
      </c>
      <c r="AI328">
        <v>1.3791211306771449</v>
      </c>
      <c r="AJ328">
        <v>244</v>
      </c>
      <c r="AK328">
        <v>95</v>
      </c>
      <c r="AL328">
        <v>1702.898044968261</v>
      </c>
      <c r="AM328">
        <v>350</v>
      </c>
      <c r="AN328">
        <v>-2.7135133572740002E-3</v>
      </c>
      <c r="AO328">
        <v>2.2344965118516E-2</v>
      </c>
      <c r="AP328">
        <v>1.566257309144796</v>
      </c>
      <c r="AQ328">
        <v>254</v>
      </c>
      <c r="AR328">
        <v>96</v>
      </c>
      <c r="AS328">
        <v>1526.907974988974</v>
      </c>
      <c r="AT328">
        <v>329</v>
      </c>
      <c r="AU328">
        <v>-1.3841221894328E-2</v>
      </c>
      <c r="AV328">
        <v>1.5552296555520451</v>
      </c>
      <c r="AW328">
        <v>204</v>
      </c>
      <c r="AX328">
        <v>125</v>
      </c>
      <c r="AY328">
        <v>1541.2318113355191</v>
      </c>
      <c r="AZ328">
        <v>349</v>
      </c>
      <c r="BA328">
        <v>-4.1860084336179998E-3</v>
      </c>
      <c r="BB328">
        <v>4.2806965538689998E-3</v>
      </c>
      <c r="BC328">
        <v>1.498463849932798</v>
      </c>
      <c r="BD328">
        <v>254</v>
      </c>
      <c r="BE328">
        <v>95</v>
      </c>
      <c r="BF328">
        <v>1464.9649517369539</v>
      </c>
      <c r="BG328">
        <v>309</v>
      </c>
      <c r="BH328">
        <v>3.2649341041140001E-3</v>
      </c>
      <c r="BI328">
        <v>2.9544858905737999E-2</v>
      </c>
      <c r="BJ328">
        <v>1.781584485818849</v>
      </c>
      <c r="BK328">
        <v>184</v>
      </c>
      <c r="BL328">
        <v>125</v>
      </c>
      <c r="BM328">
        <v>2036.741492999859</v>
      </c>
      <c r="BN328">
        <v>650510.84900000005</v>
      </c>
      <c r="BO328">
        <v>5768752.7300000004</v>
      </c>
    </row>
    <row r="329" spans="1:67" x14ac:dyDescent="0.25">
      <c r="A329">
        <v>377</v>
      </c>
      <c r="B329">
        <v>1.2090967834536248</v>
      </c>
      <c r="C329">
        <v>1.71862093562</v>
      </c>
      <c r="D329">
        <v>2.7470944730587745</v>
      </c>
      <c r="E329">
        <f t="shared" si="5"/>
        <v>5.6748121921324</v>
      </c>
      <c r="F329">
        <v>0.28439961866000002</v>
      </c>
      <c r="G329">
        <v>0.40273993436</v>
      </c>
      <c r="H329">
        <v>0.31286044697999998</v>
      </c>
      <c r="I329">
        <v>7.2305900000000003</v>
      </c>
      <c r="J329" t="s">
        <v>68</v>
      </c>
      <c r="K329">
        <v>11.272</v>
      </c>
      <c r="L329">
        <v>-9.1905996203423004E-2</v>
      </c>
      <c r="M329">
        <v>187.45213317871091</v>
      </c>
      <c r="N329">
        <v>105</v>
      </c>
      <c r="O329">
        <v>105</v>
      </c>
      <c r="P329">
        <v>1.0650055482984E-2</v>
      </c>
      <c r="Q329">
        <v>0.190947070717812</v>
      </c>
      <c r="R329">
        <v>9.5504231750964994E-2</v>
      </c>
      <c r="S329">
        <v>4.0359497070312E-2</v>
      </c>
      <c r="T329">
        <v>1.212404834167579</v>
      </c>
      <c r="U329">
        <v>12.45343589782715</v>
      </c>
      <c r="V329">
        <v>3.1165706100000001E-7</v>
      </c>
      <c r="W329">
        <v>2.0662809256460002E-3</v>
      </c>
      <c r="X329">
        <v>329</v>
      </c>
      <c r="Y329">
        <v>83.442604064941406</v>
      </c>
      <c r="Z329">
        <v>1.5173882051985781</v>
      </c>
      <c r="AA329">
        <v>-0.41740596294403098</v>
      </c>
      <c r="AB329">
        <v>4.3241124600172001E-2</v>
      </c>
      <c r="AC329">
        <v>0.24774158000946001</v>
      </c>
      <c r="AD329">
        <v>0.98861026660856899</v>
      </c>
      <c r="AE329">
        <v>4317.9712343291449</v>
      </c>
      <c r="AF329">
        <v>339</v>
      </c>
      <c r="AG329">
        <v>-7.6782302525189999E-3</v>
      </c>
      <c r="AH329">
        <v>7.7504764773709996E-3</v>
      </c>
      <c r="AI329">
        <v>1.3519261506839819</v>
      </c>
      <c r="AJ329">
        <v>244</v>
      </c>
      <c r="AK329">
        <v>95</v>
      </c>
      <c r="AL329">
        <v>1810.002681957041</v>
      </c>
      <c r="AM329">
        <v>350</v>
      </c>
      <c r="AN329">
        <v>-3.8566522917330001E-3</v>
      </c>
      <c r="AO329">
        <v>1.6610301217514001E-2</v>
      </c>
      <c r="AP329">
        <v>1.391410915291734</v>
      </c>
      <c r="AQ329">
        <v>265</v>
      </c>
      <c r="AR329">
        <v>85</v>
      </c>
      <c r="AS329">
        <v>1458.3727707403671</v>
      </c>
      <c r="AT329">
        <v>329</v>
      </c>
      <c r="AU329">
        <v>1.8157547057259999E-3</v>
      </c>
      <c r="AV329">
        <v>1.3478076828779331</v>
      </c>
      <c r="AW329">
        <v>224</v>
      </c>
      <c r="AX329">
        <v>105</v>
      </c>
      <c r="AY329">
        <v>1717.5335137781501</v>
      </c>
      <c r="AZ329">
        <v>349</v>
      </c>
      <c r="BA329">
        <v>5.6016214420160004E-3</v>
      </c>
      <c r="BB329">
        <v>2.0917996816865E-2</v>
      </c>
      <c r="BC329">
        <v>1.462039670779963</v>
      </c>
      <c r="BD329">
        <v>254</v>
      </c>
      <c r="BE329">
        <v>95</v>
      </c>
      <c r="BF329">
        <v>1853.5448544899</v>
      </c>
      <c r="BG329">
        <v>309</v>
      </c>
      <c r="BH329">
        <v>6.8610254481740003E-3</v>
      </c>
      <c r="BI329">
        <v>1.6387789300521E-2</v>
      </c>
      <c r="BJ329">
        <v>1.563249537132807</v>
      </c>
      <c r="BK329">
        <v>225</v>
      </c>
      <c r="BL329">
        <v>84</v>
      </c>
      <c r="BM329">
        <v>2236.5404439924919</v>
      </c>
      <c r="BN329">
        <v>650613.41200000001</v>
      </c>
      <c r="BO329">
        <v>5768816.9979999997</v>
      </c>
    </row>
    <row r="330" spans="1:67" x14ac:dyDescent="0.25">
      <c r="A330">
        <v>378</v>
      </c>
      <c r="B330">
        <v>1.1220568981111039</v>
      </c>
      <c r="C330">
        <v>2.0839463740899999</v>
      </c>
      <c r="D330">
        <v>1.2447783233973859</v>
      </c>
      <c r="E330">
        <f t="shared" si="5"/>
        <v>4.4507815955984897</v>
      </c>
      <c r="F330">
        <v>0.22099112982999999</v>
      </c>
      <c r="G330">
        <v>0.68886129659999995</v>
      </c>
      <c r="H330">
        <v>9.0147573559999999E-2</v>
      </c>
      <c r="I330">
        <v>7.4301000000000004</v>
      </c>
      <c r="J330" t="s">
        <v>67</v>
      </c>
      <c r="K330">
        <v>8.0779999999999994</v>
      </c>
      <c r="L330">
        <v>-4.7898013144732E-2</v>
      </c>
      <c r="M330">
        <v>187.53118896484381</v>
      </c>
      <c r="N330">
        <v>135</v>
      </c>
      <c r="O330">
        <v>135</v>
      </c>
      <c r="P330">
        <v>2.3143285885452999E-2</v>
      </c>
      <c r="Q330">
        <v>0.194309458136559</v>
      </c>
      <c r="R330">
        <v>0.159947484731674</v>
      </c>
      <c r="S330">
        <v>7.8338623046875E-2</v>
      </c>
      <c r="T330">
        <v>1.8651720839726229</v>
      </c>
      <c r="U330">
        <v>1.2906045913696289</v>
      </c>
      <c r="V330">
        <v>1.905920499E-6</v>
      </c>
      <c r="W330">
        <v>-3.0647092498839999E-3</v>
      </c>
      <c r="X330">
        <v>329</v>
      </c>
      <c r="Y330">
        <v>127.09694671630859</v>
      </c>
      <c r="Z330">
        <v>1.443230142169899</v>
      </c>
      <c r="AA330">
        <v>-0.35988166928291299</v>
      </c>
      <c r="AB330">
        <v>1.4461115002632001E-2</v>
      </c>
      <c r="AC330">
        <v>0.212624311447144</v>
      </c>
      <c r="AD330">
        <v>0.865009702174108</v>
      </c>
      <c r="AE330">
        <v>4078.269240545048</v>
      </c>
      <c r="AF330">
        <v>329</v>
      </c>
      <c r="AG330">
        <v>-4.9683143779260001E-3</v>
      </c>
      <c r="AH330">
        <v>1.1201097545339999E-3</v>
      </c>
      <c r="AI330">
        <v>1.7824537443566411</v>
      </c>
      <c r="AJ330">
        <v>173</v>
      </c>
      <c r="AK330">
        <v>156</v>
      </c>
      <c r="AL330">
        <v>1693.560433919753</v>
      </c>
      <c r="AM330">
        <v>350</v>
      </c>
      <c r="AN330">
        <v>-2.3121088537570002E-3</v>
      </c>
      <c r="AO330">
        <v>2.2677798889807001E-2</v>
      </c>
      <c r="AP330">
        <v>1.9551743010915661</v>
      </c>
      <c r="AQ330">
        <v>265</v>
      </c>
      <c r="AR330">
        <v>85</v>
      </c>
      <c r="AS330">
        <v>1467.799649475774</v>
      </c>
      <c r="AT330">
        <v>329</v>
      </c>
      <c r="AU330">
        <v>-3.2953090649045003E-2</v>
      </c>
      <c r="AV330">
        <v>1.9448789332711141</v>
      </c>
      <c r="AW330">
        <v>194</v>
      </c>
      <c r="AX330">
        <v>135</v>
      </c>
      <c r="AY330">
        <v>1811.40919715718</v>
      </c>
      <c r="AZ330">
        <v>298</v>
      </c>
      <c r="BA330">
        <v>1.9825297197629999E-3</v>
      </c>
      <c r="BB330">
        <v>1.578700110046E-2</v>
      </c>
      <c r="BC330">
        <v>1.8600584935286</v>
      </c>
      <c r="BD330">
        <v>193</v>
      </c>
      <c r="BE330">
        <v>105</v>
      </c>
      <c r="BF330">
        <v>1629.494036550276</v>
      </c>
      <c r="BG330">
        <v>309</v>
      </c>
      <c r="BH330">
        <v>1.4168712561868999E-2</v>
      </c>
      <c r="BI330">
        <v>3.884602550344E-3</v>
      </c>
      <c r="BJ330">
        <v>1.6102644560179631</v>
      </c>
      <c r="BK330">
        <v>194</v>
      </c>
      <c r="BL330">
        <v>115</v>
      </c>
      <c r="BM330">
        <v>2016.5965807375519</v>
      </c>
      <c r="BN330">
        <v>650552.65899999999</v>
      </c>
      <c r="BO330">
        <v>5768602.625</v>
      </c>
    </row>
    <row r="331" spans="1:67" x14ac:dyDescent="0.25">
      <c r="A331">
        <v>380</v>
      </c>
      <c r="B331">
        <v>1.0160161655235465</v>
      </c>
      <c r="C331">
        <v>1.7836131695499999</v>
      </c>
      <c r="D331">
        <v>1.1364936909357806</v>
      </c>
      <c r="E331">
        <f t="shared" si="5"/>
        <v>3.9361230260093265</v>
      </c>
      <c r="F331">
        <v>0.30556111495999999</v>
      </c>
      <c r="G331">
        <v>0.54187577774999995</v>
      </c>
      <c r="H331">
        <v>0.15256310729</v>
      </c>
      <c r="I331">
        <v>7.4562299999999997</v>
      </c>
      <c r="J331" t="s">
        <v>69</v>
      </c>
      <c r="K331">
        <v>5.7670000000000003</v>
      </c>
      <c r="L331">
        <v>-3.5038944333792003E-2</v>
      </c>
      <c r="M331">
        <v>187.75335693359381</v>
      </c>
      <c r="N331">
        <v>125</v>
      </c>
      <c r="O331">
        <v>135</v>
      </c>
      <c r="P331">
        <v>6.7613907158374995E-2</v>
      </c>
      <c r="Q331">
        <v>0.30197539925575301</v>
      </c>
      <c r="R331">
        <v>0.53799057006835904</v>
      </c>
      <c r="S331">
        <v>0.254241943359375</v>
      </c>
      <c r="T331">
        <v>1.810040047850896</v>
      </c>
      <c r="U331">
        <v>1.193402886390686</v>
      </c>
      <c r="V331">
        <v>1.2751182112E-5</v>
      </c>
      <c r="W331">
        <v>-2.8979510534550001E-3</v>
      </c>
      <c r="X331">
        <v>329</v>
      </c>
      <c r="Y331">
        <v>91.734367370605469</v>
      </c>
      <c r="Z331">
        <v>1.4630319372485889</v>
      </c>
      <c r="AA331">
        <v>-0.37067800760269198</v>
      </c>
      <c r="AB331">
        <v>5.0840143114328003E-2</v>
      </c>
      <c r="AC331">
        <v>0.231871128082275</v>
      </c>
      <c r="AD331">
        <v>0.90331510415273097</v>
      </c>
      <c r="AE331">
        <v>4789.846508357442</v>
      </c>
      <c r="AF331">
        <v>329</v>
      </c>
      <c r="AG331">
        <v>-7.3655584939049997E-3</v>
      </c>
      <c r="AH331">
        <v>1.6028947474854002E-2</v>
      </c>
      <c r="AI331">
        <v>1.868292938754335</v>
      </c>
      <c r="AJ331">
        <v>204</v>
      </c>
      <c r="AK331">
        <v>125</v>
      </c>
      <c r="AL331">
        <v>1926.9139571517801</v>
      </c>
      <c r="AM331">
        <v>350</v>
      </c>
      <c r="AN331">
        <v>-6.1409825323600004E-3</v>
      </c>
      <c r="AO331">
        <v>1.7784505107007999E-2</v>
      </c>
      <c r="AP331">
        <v>1.6367939355824199</v>
      </c>
      <c r="AQ331">
        <v>244</v>
      </c>
      <c r="AR331">
        <v>106</v>
      </c>
      <c r="AS331">
        <v>1182.5568402434201</v>
      </c>
      <c r="AT331">
        <v>329</v>
      </c>
      <c r="AU331">
        <v>-3.170073883203E-2</v>
      </c>
      <c r="AV331">
        <v>1.9033486711445919</v>
      </c>
      <c r="AW331">
        <v>194</v>
      </c>
      <c r="AX331">
        <v>135</v>
      </c>
      <c r="AY331">
        <v>1762.8710030985251</v>
      </c>
      <c r="AZ331">
        <v>349</v>
      </c>
      <c r="BA331">
        <v>5.670843988478E-3</v>
      </c>
      <c r="BB331">
        <v>2.2880147148357E-2</v>
      </c>
      <c r="BC331">
        <v>1.8357449165586279</v>
      </c>
      <c r="BD331">
        <v>244</v>
      </c>
      <c r="BE331">
        <v>105</v>
      </c>
      <c r="BF331">
        <v>1619.414611319949</v>
      </c>
      <c r="BG331">
        <v>309</v>
      </c>
      <c r="BH331">
        <v>1.8569416864076E-2</v>
      </c>
      <c r="BI331">
        <v>1.0641032526591E-2</v>
      </c>
      <c r="BJ331">
        <v>1.6478697729120979</v>
      </c>
      <c r="BK331">
        <v>184</v>
      </c>
      <c r="BL331">
        <v>125</v>
      </c>
      <c r="BM331">
        <v>2097.2223447138308</v>
      </c>
      <c r="BN331">
        <v>650520.147</v>
      </c>
      <c r="BO331">
        <v>5768459.2570000002</v>
      </c>
    </row>
    <row r="332" spans="1:67" x14ac:dyDescent="0.25">
      <c r="A332">
        <v>381</v>
      </c>
      <c r="B332">
        <v>1.3250394569196222</v>
      </c>
      <c r="C332">
        <v>1.83607003693</v>
      </c>
      <c r="D332">
        <v>1.0458124918496066</v>
      </c>
      <c r="E332">
        <f t="shared" si="5"/>
        <v>4.2069219856992284</v>
      </c>
      <c r="F332">
        <v>0.24018519911</v>
      </c>
      <c r="G332">
        <v>0.67791745332999997</v>
      </c>
      <c r="H332">
        <v>8.1897347570000001E-2</v>
      </c>
      <c r="I332">
        <v>7.27684</v>
      </c>
      <c r="J332" t="s">
        <v>67</v>
      </c>
      <c r="K332">
        <v>6.4329999999999998</v>
      </c>
      <c r="L332">
        <v>9.3941241502761993E-2</v>
      </c>
      <c r="M332">
        <v>187.9139709472656</v>
      </c>
      <c r="N332">
        <v>135</v>
      </c>
      <c r="O332">
        <v>135</v>
      </c>
      <c r="P332">
        <v>3.2994840294123001E-2</v>
      </c>
      <c r="Q332">
        <v>-9.8606813699010001E-3</v>
      </c>
      <c r="R332">
        <v>0.27642315626144398</v>
      </c>
      <c r="S332">
        <v>0.1146240234375</v>
      </c>
      <c r="T332">
        <v>1.814300977171619</v>
      </c>
      <c r="U332">
        <v>0.56737136840820301</v>
      </c>
      <c r="V332">
        <v>2.48985998E-7</v>
      </c>
      <c r="W332">
        <v>-3.7288153544070002E-3</v>
      </c>
      <c r="X332">
        <v>329</v>
      </c>
      <c r="Y332">
        <v>161.5048828125</v>
      </c>
      <c r="Z332">
        <v>1.416198719722501</v>
      </c>
      <c r="AA332">
        <v>-0.33979719877242998</v>
      </c>
      <c r="AB332">
        <v>2.7311759069562E-2</v>
      </c>
      <c r="AC332">
        <v>0.198903754353523</v>
      </c>
      <c r="AD332">
        <v>0.81560944534596203</v>
      </c>
      <c r="AE332">
        <v>4306.983499638477</v>
      </c>
      <c r="AF332">
        <v>329</v>
      </c>
      <c r="AG332">
        <v>-3.35866419063E-4</v>
      </c>
      <c r="AH332">
        <v>6.0790907291110004E-3</v>
      </c>
      <c r="AI332">
        <v>1.92788589677093</v>
      </c>
      <c r="AJ332">
        <v>163</v>
      </c>
      <c r="AK332">
        <v>166</v>
      </c>
      <c r="AL332">
        <v>1758.341849715365</v>
      </c>
      <c r="AM332">
        <v>350</v>
      </c>
      <c r="AN332">
        <v>-1.1677183197579999E-3</v>
      </c>
      <c r="AO332">
        <v>1.7252160784185001E-2</v>
      </c>
      <c r="AP332">
        <v>1.8272406330472031</v>
      </c>
      <c r="AQ332">
        <v>204</v>
      </c>
      <c r="AR332">
        <v>146</v>
      </c>
      <c r="AS332">
        <v>1366.6868053432561</v>
      </c>
      <c r="AT332">
        <v>329</v>
      </c>
      <c r="AU332">
        <v>-3.0193780389954999E-2</v>
      </c>
      <c r="AV332">
        <v>1.925658385221497</v>
      </c>
      <c r="AW332">
        <v>184</v>
      </c>
      <c r="AX332">
        <v>145</v>
      </c>
      <c r="AY332">
        <v>1645.5072564619111</v>
      </c>
      <c r="AZ332">
        <v>298</v>
      </c>
      <c r="BA332">
        <v>4.6874108545909999E-3</v>
      </c>
      <c r="BB332">
        <v>2.3156587615857999E-2</v>
      </c>
      <c r="BC332">
        <v>1.9535656133856589</v>
      </c>
      <c r="BD332">
        <v>203</v>
      </c>
      <c r="BE332">
        <v>95</v>
      </c>
      <c r="BF332">
        <v>1496.5886767663151</v>
      </c>
      <c r="BG332">
        <v>309</v>
      </c>
      <c r="BH332">
        <v>8.4411391306239997E-3</v>
      </c>
      <c r="BI332">
        <v>-6.0503987041310003E-3</v>
      </c>
      <c r="BJ332">
        <v>1.9152439817371409</v>
      </c>
      <c r="BK332">
        <v>153</v>
      </c>
      <c r="BL332">
        <v>156</v>
      </c>
      <c r="BM332">
        <v>1933.5494903854301</v>
      </c>
      <c r="BN332">
        <v>650580.83499999996</v>
      </c>
      <c r="BO332">
        <v>5768232.2029999997</v>
      </c>
    </row>
    <row r="333" spans="1:67" x14ac:dyDescent="0.25">
      <c r="A333">
        <v>383</v>
      </c>
      <c r="B333">
        <v>0.99637055860126522</v>
      </c>
      <c r="C333">
        <v>2.0477174166199998</v>
      </c>
      <c r="D333">
        <v>1.2233597290042684</v>
      </c>
      <c r="E333">
        <f t="shared" si="5"/>
        <v>4.2674477042255337</v>
      </c>
      <c r="F333">
        <v>0.31729450865999997</v>
      </c>
      <c r="G333">
        <v>0.36859831376000002</v>
      </c>
      <c r="H333">
        <v>0.31410717758000001</v>
      </c>
      <c r="I333">
        <v>7.0201500000000001</v>
      </c>
      <c r="J333" t="s">
        <v>67</v>
      </c>
      <c r="K333">
        <v>6.4690000000000003</v>
      </c>
      <c r="L333">
        <v>-7.1205839514732E-2</v>
      </c>
      <c r="M333">
        <v>187.40492248535159</v>
      </c>
      <c r="N333">
        <v>105</v>
      </c>
      <c r="O333">
        <v>105</v>
      </c>
      <c r="P333">
        <v>4.4443942606449002E-2</v>
      </c>
      <c r="Q333">
        <v>-0.28246617317199701</v>
      </c>
      <c r="R333">
        <v>0.355520009994507</v>
      </c>
      <c r="S333">
        <v>0.1390380859375</v>
      </c>
      <c r="T333">
        <v>1.481838053082406</v>
      </c>
      <c r="U333">
        <v>1.1138901710510249</v>
      </c>
      <c r="V333">
        <v>1.2990259389999999E-6</v>
      </c>
      <c r="W333">
        <v>2.923010615632E-3</v>
      </c>
      <c r="X333">
        <v>329</v>
      </c>
      <c r="Y333">
        <v>188.6431884765625</v>
      </c>
      <c r="Z333">
        <v>1.5245778381595501</v>
      </c>
      <c r="AA333">
        <v>-0.43497306108474698</v>
      </c>
      <c r="AB333">
        <v>4.2073372751473999E-2</v>
      </c>
      <c r="AC333">
        <v>0.25533562898635898</v>
      </c>
      <c r="AD333">
        <v>1.03475441872465</v>
      </c>
      <c r="AE333">
        <v>4231.504926529512</v>
      </c>
      <c r="AF333">
        <v>339</v>
      </c>
      <c r="AG333">
        <v>-4.10915929937E-4</v>
      </c>
      <c r="AH333">
        <v>-2.9172404575582001E-2</v>
      </c>
      <c r="AI333">
        <v>1.436853760245463</v>
      </c>
      <c r="AJ333">
        <v>255</v>
      </c>
      <c r="AK333">
        <v>84</v>
      </c>
      <c r="AL333">
        <v>1824.31227904912</v>
      </c>
      <c r="AM333">
        <v>350</v>
      </c>
      <c r="AN333">
        <v>-4.7170859929250002E-3</v>
      </c>
      <c r="AO333">
        <v>1.9794491680675999E-2</v>
      </c>
      <c r="AP333">
        <v>1.6470361128215421</v>
      </c>
      <c r="AQ333">
        <v>254</v>
      </c>
      <c r="AR333">
        <v>96</v>
      </c>
      <c r="AS333">
        <v>1494.5643818413221</v>
      </c>
      <c r="AT333">
        <v>329</v>
      </c>
      <c r="AU333">
        <v>9.0046012883510003E-3</v>
      </c>
      <c r="AV333">
        <v>1.598715541745396</v>
      </c>
      <c r="AW333">
        <v>224</v>
      </c>
      <c r="AX333">
        <v>105</v>
      </c>
      <c r="AY333">
        <v>2032.754347113563</v>
      </c>
      <c r="AZ333">
        <v>349</v>
      </c>
      <c r="BA333">
        <v>4.751473290017E-3</v>
      </c>
      <c r="BB333">
        <v>2.3057545389304001E-2</v>
      </c>
      <c r="BC333">
        <v>1.49984614545947</v>
      </c>
      <c r="BD333">
        <v>254</v>
      </c>
      <c r="BE333">
        <v>95</v>
      </c>
      <c r="BF333">
        <v>1825.5872115534571</v>
      </c>
      <c r="BG333">
        <v>309</v>
      </c>
      <c r="BH333">
        <v>6.8921290913729998E-3</v>
      </c>
      <c r="BI333">
        <v>1.6552219857448001E-2</v>
      </c>
      <c r="BJ333">
        <v>1.585217682523077</v>
      </c>
      <c r="BK333">
        <v>214</v>
      </c>
      <c r="BL333">
        <v>95</v>
      </c>
      <c r="BM333">
        <v>2109.615825247648</v>
      </c>
      <c r="BN333">
        <v>650456.81799999997</v>
      </c>
      <c r="BO333">
        <v>5768084.6550000003</v>
      </c>
    </row>
    <row r="334" spans="1:67" x14ac:dyDescent="0.25">
      <c r="A334">
        <v>384</v>
      </c>
      <c r="B334">
        <v>1.0035028234095855</v>
      </c>
      <c r="C334">
        <v>1.8687295560999999</v>
      </c>
      <c r="D334">
        <v>0.84999727753394605</v>
      </c>
      <c r="E334">
        <f t="shared" si="5"/>
        <v>3.7222296570435316</v>
      </c>
      <c r="F334">
        <v>0.22421494786000001</v>
      </c>
      <c r="G334">
        <v>0.69848753723000001</v>
      </c>
      <c r="H334">
        <v>7.7297514910000004E-2</v>
      </c>
      <c r="I334">
        <v>7.1335199999999999</v>
      </c>
      <c r="J334" t="s">
        <v>67</v>
      </c>
      <c r="K334">
        <v>5.8730000000000002</v>
      </c>
      <c r="L334">
        <v>-2.8848594054579998E-2</v>
      </c>
      <c r="M334">
        <v>187.64964294433591</v>
      </c>
      <c r="N334">
        <v>135</v>
      </c>
      <c r="O334">
        <v>135</v>
      </c>
      <c r="P334">
        <v>1.8274502828716999E-2</v>
      </c>
      <c r="Q334">
        <v>0.105175472795963</v>
      </c>
      <c r="R334">
        <v>0.16118112206459001</v>
      </c>
      <c r="S334">
        <v>8.1878662109375E-2</v>
      </c>
      <c r="T334">
        <v>1.7658551162187359</v>
      </c>
      <c r="U334">
        <v>0</v>
      </c>
      <c r="V334">
        <v>1.381339644E-6</v>
      </c>
      <c r="W334">
        <v>-4.0125655941670004E-3</v>
      </c>
      <c r="X334">
        <v>329</v>
      </c>
      <c r="Y334">
        <v>233.1417541503906</v>
      </c>
      <c r="Z334">
        <v>1.420451395876595</v>
      </c>
      <c r="AA334">
        <v>-0.33634340763092002</v>
      </c>
      <c r="AB334">
        <v>2.6510616764425999E-2</v>
      </c>
      <c r="AC334">
        <v>0.199961453676224</v>
      </c>
      <c r="AD334">
        <v>0.82361041207071894</v>
      </c>
      <c r="AE334">
        <v>4226.6395391935084</v>
      </c>
      <c r="AF334">
        <v>339</v>
      </c>
      <c r="AG334">
        <v>-3.331429243131E-3</v>
      </c>
      <c r="AH334">
        <v>-5.4142017638539996E-3</v>
      </c>
      <c r="AI334">
        <v>1.908407825846369</v>
      </c>
      <c r="AJ334">
        <v>183</v>
      </c>
      <c r="AK334">
        <v>156</v>
      </c>
      <c r="AL334">
        <v>1623.0672190711639</v>
      </c>
      <c r="AM334">
        <v>350</v>
      </c>
      <c r="AN334">
        <v>-1.380587691484E-3</v>
      </c>
      <c r="AO334">
        <v>1.3875182243664E-2</v>
      </c>
      <c r="AP334">
        <v>1.72549835152057</v>
      </c>
      <c r="AQ334">
        <v>204</v>
      </c>
      <c r="AR334">
        <v>146</v>
      </c>
      <c r="AS334">
        <v>1383.75789182585</v>
      </c>
      <c r="AT334">
        <v>329</v>
      </c>
      <c r="AU334">
        <v>-3.3559116812052002E-2</v>
      </c>
      <c r="AV334">
        <v>1.905276697637059</v>
      </c>
      <c r="AW334">
        <v>194</v>
      </c>
      <c r="AX334">
        <v>135</v>
      </c>
      <c r="AY334">
        <v>1693.8224248713</v>
      </c>
      <c r="AZ334">
        <v>298</v>
      </c>
      <c r="BA334">
        <v>3.2538095112960002E-3</v>
      </c>
      <c r="BB334">
        <v>2.3523594487579E-2</v>
      </c>
      <c r="BC334">
        <v>2.1057919215509169</v>
      </c>
      <c r="BD334">
        <v>203</v>
      </c>
      <c r="BE334">
        <v>95</v>
      </c>
      <c r="BF334">
        <v>1607.2788706352051</v>
      </c>
      <c r="BG334">
        <v>309</v>
      </c>
      <c r="BH334">
        <v>5.6695935438669997E-3</v>
      </c>
      <c r="BI334">
        <v>-1.082048152013E-3</v>
      </c>
      <c r="BJ334">
        <v>1.8612663856601861</v>
      </c>
      <c r="BK334">
        <v>153</v>
      </c>
      <c r="BL334">
        <v>156</v>
      </c>
      <c r="BM334">
        <v>1871.082951469318</v>
      </c>
      <c r="BN334">
        <v>650510.90599999996</v>
      </c>
      <c r="BO334">
        <v>5768164.8870000001</v>
      </c>
    </row>
    <row r="335" spans="1:67" x14ac:dyDescent="0.25">
      <c r="A335">
        <v>386</v>
      </c>
      <c r="B335">
        <v>1.0721288480928381</v>
      </c>
      <c r="C335">
        <v>2.22668870012</v>
      </c>
      <c r="D335">
        <v>1.739949963579825</v>
      </c>
      <c r="E335">
        <f t="shared" si="5"/>
        <v>5.0387675117926634</v>
      </c>
      <c r="F335">
        <v>0.23340168816000001</v>
      </c>
      <c r="G335">
        <v>0.55993143702000003</v>
      </c>
      <c r="H335">
        <v>0.20666687481000001</v>
      </c>
      <c r="I335">
        <v>7.17171</v>
      </c>
      <c r="J335" t="s">
        <v>67</v>
      </c>
      <c r="K335">
        <v>9.173</v>
      </c>
      <c r="L335">
        <v>-9.5533885061741E-2</v>
      </c>
      <c r="M335">
        <v>186.6895751953125</v>
      </c>
      <c r="N335">
        <v>125</v>
      </c>
      <c r="O335">
        <v>105</v>
      </c>
      <c r="P335">
        <v>1.9422166049480001E-2</v>
      </c>
      <c r="Q335">
        <v>-0.31796193122863797</v>
      </c>
      <c r="R335">
        <v>0.15459132194519001</v>
      </c>
      <c r="S335">
        <v>7.9330444335938E-2</v>
      </c>
      <c r="T335">
        <v>1.7297726836039531</v>
      </c>
      <c r="U335">
        <v>3.8958678245544429</v>
      </c>
      <c r="V335">
        <v>1.5119688899999999E-6</v>
      </c>
      <c r="W335">
        <v>2.6944349519909998E-3</v>
      </c>
      <c r="X335">
        <v>329</v>
      </c>
      <c r="Y335">
        <v>148.0345458984375</v>
      </c>
      <c r="Z335">
        <v>1.533379699365814</v>
      </c>
      <c r="AA335">
        <v>-0.44393768906593301</v>
      </c>
      <c r="AB335">
        <v>3.9912387728690997E-2</v>
      </c>
      <c r="AC335">
        <v>0.26385438442230202</v>
      </c>
      <c r="AD335">
        <v>1.0712049984050991</v>
      </c>
      <c r="AE335">
        <v>4136.3500460064406</v>
      </c>
      <c r="AF335">
        <v>339</v>
      </c>
      <c r="AG335">
        <v>3.1863693538000002E-5</v>
      </c>
      <c r="AH335">
        <v>-1.0785666242335E-2</v>
      </c>
      <c r="AI335">
        <v>1.5222616788051231</v>
      </c>
      <c r="AJ335">
        <v>234</v>
      </c>
      <c r="AK335">
        <v>105</v>
      </c>
      <c r="AL335">
        <v>1912.198625407274</v>
      </c>
      <c r="AM335">
        <v>350</v>
      </c>
      <c r="AN335">
        <v>-6.196249106031E-3</v>
      </c>
      <c r="AO335">
        <v>2.4018916061053001E-2</v>
      </c>
      <c r="AP335">
        <v>1.7591332426541939</v>
      </c>
      <c r="AQ335">
        <v>244</v>
      </c>
      <c r="AR335">
        <v>106</v>
      </c>
      <c r="AS335">
        <v>1684.667733727013</v>
      </c>
      <c r="AT335">
        <v>329</v>
      </c>
      <c r="AU335">
        <v>1.0090814900744999E-2</v>
      </c>
      <c r="AV335">
        <v>1.878311874960944</v>
      </c>
      <c r="AW335">
        <v>204</v>
      </c>
      <c r="AX335">
        <v>125</v>
      </c>
      <c r="AY335">
        <v>2151.382193372704</v>
      </c>
      <c r="AZ335">
        <v>349</v>
      </c>
      <c r="BA335">
        <v>6.4119904138619996E-3</v>
      </c>
      <c r="BB335">
        <v>2.1854938596784002E-2</v>
      </c>
      <c r="BC335">
        <v>1.544448245464676</v>
      </c>
      <c r="BD335">
        <v>254</v>
      </c>
      <c r="BE335">
        <v>95</v>
      </c>
      <c r="BF335">
        <v>1875.925764993689</v>
      </c>
      <c r="BG335">
        <v>309</v>
      </c>
      <c r="BH335">
        <v>1.0006325889681001E-2</v>
      </c>
      <c r="BI335">
        <v>2.3568857836556999E-2</v>
      </c>
      <c r="BJ335">
        <v>1.6797657866755999</v>
      </c>
      <c r="BK335">
        <v>214</v>
      </c>
      <c r="BL335">
        <v>95</v>
      </c>
      <c r="BM335">
        <v>2277.2904380108062</v>
      </c>
      <c r="BN335">
        <v>650512.66299999994</v>
      </c>
      <c r="BO335">
        <v>5767900.7189999996</v>
      </c>
    </row>
    <row r="336" spans="1:67" x14ac:dyDescent="0.25">
      <c r="A336">
        <v>387</v>
      </c>
      <c r="B336">
        <v>1.1241634272284264</v>
      </c>
      <c r="C336">
        <v>1.9261197727599999</v>
      </c>
      <c r="D336">
        <v>1.1276153544102026</v>
      </c>
      <c r="E336">
        <f t="shared" si="5"/>
        <v>4.1778985543986291</v>
      </c>
      <c r="F336">
        <v>0.25356864791</v>
      </c>
      <c r="G336">
        <v>0.50686037301999998</v>
      </c>
      <c r="H336">
        <v>0.23957097905999999</v>
      </c>
      <c r="I336">
        <v>7.6971299999999996</v>
      </c>
      <c r="J336" t="s">
        <v>68</v>
      </c>
      <c r="K336">
        <v>6.8680000000000003</v>
      </c>
      <c r="L336">
        <v>-1.9248841330409001E-2</v>
      </c>
      <c r="M336">
        <v>186.5980529785156</v>
      </c>
      <c r="N336">
        <v>105</v>
      </c>
      <c r="O336">
        <v>105</v>
      </c>
      <c r="P336">
        <v>2.0121984183788001E-2</v>
      </c>
      <c r="Q336">
        <v>-0.25453355908393899</v>
      </c>
      <c r="R336">
        <v>0.17881998419761699</v>
      </c>
      <c r="S336">
        <v>8.5479736328125E-2</v>
      </c>
      <c r="T336">
        <v>1.553492953378161</v>
      </c>
      <c r="U336">
        <v>0.36150139570236201</v>
      </c>
      <c r="V336">
        <v>4.7544699599999999E-7</v>
      </c>
      <c r="W336">
        <v>3.5857062321160002E-3</v>
      </c>
      <c r="X336">
        <v>329</v>
      </c>
      <c r="Y336">
        <v>31.505416870117191</v>
      </c>
      <c r="Z336">
        <v>1.5208117753228749</v>
      </c>
      <c r="AA336">
        <v>-0.434668868780136</v>
      </c>
      <c r="AB336">
        <v>3.1870935112238E-2</v>
      </c>
      <c r="AC336">
        <v>0.24626122415065799</v>
      </c>
      <c r="AD336">
        <v>1.0377100406820139</v>
      </c>
      <c r="AE336">
        <v>4187.9213788727448</v>
      </c>
      <c r="AF336">
        <v>339</v>
      </c>
      <c r="AG336">
        <v>-4.2653317398440001E-3</v>
      </c>
      <c r="AH336">
        <v>-2.327040731959E-2</v>
      </c>
      <c r="AI336">
        <v>1.5306762277535051</v>
      </c>
      <c r="AJ336">
        <v>255</v>
      </c>
      <c r="AK336">
        <v>84</v>
      </c>
      <c r="AL336">
        <v>1874.9350233513301</v>
      </c>
      <c r="AM336">
        <v>350</v>
      </c>
      <c r="AN336">
        <v>-5.8202635127169999E-3</v>
      </c>
      <c r="AO336">
        <v>2.4191346248431E-2</v>
      </c>
      <c r="AP336">
        <v>1.7499871429952401</v>
      </c>
      <c r="AQ336">
        <v>254</v>
      </c>
      <c r="AR336">
        <v>96</v>
      </c>
      <c r="AS336">
        <v>1575.073353815168</v>
      </c>
      <c r="AT336">
        <v>329</v>
      </c>
      <c r="AU336">
        <v>6.9429278107589996E-3</v>
      </c>
      <c r="AV336">
        <v>1.667615881853588</v>
      </c>
      <c r="AW336">
        <v>224</v>
      </c>
      <c r="AX336">
        <v>105</v>
      </c>
      <c r="AY336">
        <v>2039.041006090057</v>
      </c>
      <c r="AZ336">
        <v>349</v>
      </c>
      <c r="BA336">
        <v>4.500268092834E-3</v>
      </c>
      <c r="BB336">
        <v>2.3058217892902001E-2</v>
      </c>
      <c r="BC336">
        <v>1.536166407994292</v>
      </c>
      <c r="BD336">
        <v>254</v>
      </c>
      <c r="BE336">
        <v>95</v>
      </c>
      <c r="BF336">
        <v>1865.1911403510339</v>
      </c>
      <c r="BG336">
        <v>309</v>
      </c>
      <c r="BH336">
        <v>8.4180569378960006E-3</v>
      </c>
      <c r="BI336">
        <v>1.4941641138593E-2</v>
      </c>
      <c r="BJ336">
        <v>1.552313057523987</v>
      </c>
      <c r="BK336">
        <v>214</v>
      </c>
      <c r="BL336">
        <v>95</v>
      </c>
      <c r="BM336">
        <v>2135.272340370821</v>
      </c>
      <c r="BN336">
        <v>650595.11600000004</v>
      </c>
      <c r="BO336">
        <v>5767732.3219999997</v>
      </c>
    </row>
    <row r="337" spans="1:67" x14ac:dyDescent="0.25">
      <c r="A337">
        <v>390</v>
      </c>
      <c r="B337">
        <v>1.1489970186938587</v>
      </c>
      <c r="C337">
        <v>2.0984435498099998</v>
      </c>
      <c r="D337">
        <v>1.356242139592134</v>
      </c>
      <c r="E337">
        <f t="shared" si="5"/>
        <v>4.6036827080959926</v>
      </c>
      <c r="F337">
        <v>0.26042877863000002</v>
      </c>
      <c r="G337">
        <v>0.52557361313999995</v>
      </c>
      <c r="H337">
        <v>0.21399760823</v>
      </c>
      <c r="I337">
        <v>7.9690200000000004</v>
      </c>
      <c r="J337" t="s">
        <v>67</v>
      </c>
      <c r="K337">
        <v>6.8789999999999996</v>
      </c>
      <c r="L337">
        <v>-1.9135821610689E-2</v>
      </c>
      <c r="M337">
        <v>186.83692932128909</v>
      </c>
      <c r="N337">
        <v>125</v>
      </c>
      <c r="O337">
        <v>105</v>
      </c>
      <c r="P337">
        <v>2.7603987604380001E-2</v>
      </c>
      <c r="Q337">
        <v>-0.31871604919433599</v>
      </c>
      <c r="R337">
        <v>0.23583135008812001</v>
      </c>
      <c r="S337">
        <v>0.108230590820312</v>
      </c>
      <c r="T337">
        <v>1.6864967648726721</v>
      </c>
      <c r="U337">
        <v>0.72090864181518599</v>
      </c>
      <c r="V337">
        <v>2.02322525E-7</v>
      </c>
      <c r="W337">
        <v>4.52779373154E-3</v>
      </c>
      <c r="X337">
        <v>329</v>
      </c>
      <c r="Y337">
        <v>33.056034088134773</v>
      </c>
      <c r="Z337">
        <v>1.522928487900516</v>
      </c>
      <c r="AA337">
        <v>-0.43649891018867498</v>
      </c>
      <c r="AB337">
        <v>2.8126070275903001E-2</v>
      </c>
      <c r="AC337">
        <v>0.255086660385132</v>
      </c>
      <c r="AD337">
        <v>1.066590567898406</v>
      </c>
      <c r="AE337">
        <v>4381.6225442549721</v>
      </c>
      <c r="AF337">
        <v>339</v>
      </c>
      <c r="AG337">
        <v>-8.2393694686499997E-4</v>
      </c>
      <c r="AH337">
        <v>-1.3385043191981E-2</v>
      </c>
      <c r="AI337">
        <v>1.6593320134845679</v>
      </c>
      <c r="AJ337">
        <v>234</v>
      </c>
      <c r="AK337">
        <v>105</v>
      </c>
      <c r="AL337">
        <v>1896.978301786474</v>
      </c>
      <c r="AM337">
        <v>350</v>
      </c>
      <c r="AN337">
        <v>-8.5120152199879996E-3</v>
      </c>
      <c r="AO337">
        <v>2.6059338145838998E-2</v>
      </c>
      <c r="AP337">
        <v>1.829756694084548</v>
      </c>
      <c r="AQ337">
        <v>204</v>
      </c>
      <c r="AR337">
        <v>146</v>
      </c>
      <c r="AS337">
        <v>1714.6228008565829</v>
      </c>
      <c r="AT337">
        <v>329</v>
      </c>
      <c r="AU337">
        <v>3.8310528987730002E-3</v>
      </c>
      <c r="AV337">
        <v>1.8330512401046619</v>
      </c>
      <c r="AW337">
        <v>204</v>
      </c>
      <c r="AX337">
        <v>125</v>
      </c>
      <c r="AY337">
        <v>2341.7280749281249</v>
      </c>
      <c r="AZ337">
        <v>349</v>
      </c>
      <c r="BA337">
        <v>8.3013897649749993E-3</v>
      </c>
      <c r="BB337">
        <v>2.5976087620977001E-2</v>
      </c>
      <c r="BC337">
        <v>1.6391796208213441</v>
      </c>
      <c r="BD337">
        <v>234</v>
      </c>
      <c r="BE337">
        <v>115</v>
      </c>
      <c r="BF337">
        <v>2104.1490854345689</v>
      </c>
      <c r="BG337">
        <v>309</v>
      </c>
      <c r="BH337">
        <v>1.0232151841011001E-2</v>
      </c>
      <c r="BI337">
        <v>3.1691084603563999E-2</v>
      </c>
      <c r="BJ337">
        <v>1.8067982439434991</v>
      </c>
      <c r="BK337">
        <v>194</v>
      </c>
      <c r="BL337">
        <v>115</v>
      </c>
      <c r="BM337">
        <v>2340.1154960870508</v>
      </c>
      <c r="BN337">
        <v>650520.36499999999</v>
      </c>
      <c r="BO337">
        <v>5767673.4409999996</v>
      </c>
    </row>
    <row r="338" spans="1:67" x14ac:dyDescent="0.25">
      <c r="A338">
        <v>391</v>
      </c>
      <c r="B338">
        <v>1.2772126249662239</v>
      </c>
      <c r="C338">
        <v>2.41670211981</v>
      </c>
      <c r="D338">
        <v>2.032126464372896</v>
      </c>
      <c r="E338">
        <f t="shared" si="5"/>
        <v>5.7260412091491197</v>
      </c>
      <c r="F338">
        <v>0.20849735915000001</v>
      </c>
      <c r="G338">
        <v>0.67019992799999994</v>
      </c>
      <c r="H338">
        <v>0.12130271283999999</v>
      </c>
      <c r="I338">
        <v>7.45411</v>
      </c>
      <c r="J338" t="s">
        <v>67</v>
      </c>
      <c r="K338">
        <v>10.073</v>
      </c>
      <c r="L338">
        <v>-4.9661487340926999E-2</v>
      </c>
      <c r="M338">
        <v>187.30143737792969</v>
      </c>
      <c r="N338">
        <v>166</v>
      </c>
      <c r="O338">
        <v>166</v>
      </c>
      <c r="P338">
        <v>2.7574986219406E-2</v>
      </c>
      <c r="Q338">
        <v>-0.92420148849487305</v>
      </c>
      <c r="R338">
        <v>0.21756981313228599</v>
      </c>
      <c r="S338">
        <v>9.0789794921875E-2</v>
      </c>
      <c r="T338">
        <v>1.889180302112371</v>
      </c>
      <c r="U338">
        <v>19.675149917602539</v>
      </c>
      <c r="V338">
        <v>1.899510835E-6</v>
      </c>
      <c r="W338">
        <v>-6.5708812326190002E-3</v>
      </c>
      <c r="X338">
        <v>329</v>
      </c>
      <c r="Y338">
        <v>8.3873310089111364</v>
      </c>
      <c r="Z338">
        <v>1.462391810748729</v>
      </c>
      <c r="AA338">
        <v>-0.38796249032020602</v>
      </c>
      <c r="AB338">
        <v>4.1951484978198998E-2</v>
      </c>
      <c r="AC338">
        <v>0.249400824308395</v>
      </c>
      <c r="AD338">
        <v>0.92810489664732998</v>
      </c>
      <c r="AE338">
        <v>4226.401666727832</v>
      </c>
      <c r="AF338">
        <v>329</v>
      </c>
      <c r="AG338">
        <v>-1.070087561514E-3</v>
      </c>
      <c r="AH338">
        <v>-5.1864411179519997E-3</v>
      </c>
      <c r="AI338">
        <v>1.5942810119264941</v>
      </c>
      <c r="AJ338">
        <v>184</v>
      </c>
      <c r="AK338">
        <v>145</v>
      </c>
      <c r="AL338">
        <v>1462.873966624501</v>
      </c>
      <c r="AM338">
        <v>350</v>
      </c>
      <c r="AN338">
        <v>-4.5135844905319997E-3</v>
      </c>
      <c r="AO338">
        <v>3.2300559177339998E-3</v>
      </c>
      <c r="AP338">
        <v>1.7887827154882869</v>
      </c>
      <c r="AQ338">
        <v>193</v>
      </c>
      <c r="AR338">
        <v>157</v>
      </c>
      <c r="AS338">
        <v>1951.5874692004461</v>
      </c>
      <c r="AT338">
        <v>329</v>
      </c>
      <c r="AU338">
        <v>-8.61062352154E-3</v>
      </c>
      <c r="AV338">
        <v>1.9689523598869949</v>
      </c>
      <c r="AW338">
        <v>163</v>
      </c>
      <c r="AX338">
        <v>166</v>
      </c>
      <c r="AY338">
        <v>1924.0423675363129</v>
      </c>
      <c r="AZ338">
        <v>329</v>
      </c>
      <c r="BA338">
        <v>2.8136220669800001E-3</v>
      </c>
      <c r="BB338">
        <v>1.714500196498E-3</v>
      </c>
      <c r="BC338">
        <v>2.0720879921198359</v>
      </c>
      <c r="BD338">
        <v>173</v>
      </c>
      <c r="BE338">
        <v>156</v>
      </c>
      <c r="BF338">
        <v>2131.423304372689</v>
      </c>
      <c r="BG338">
        <v>309</v>
      </c>
      <c r="BH338">
        <v>1.9276257981749E-2</v>
      </c>
      <c r="BI338">
        <v>1.1808637967280001E-3</v>
      </c>
      <c r="BJ338">
        <v>1.6644173616381139</v>
      </c>
      <c r="BK338">
        <v>184</v>
      </c>
      <c r="BL338">
        <v>125</v>
      </c>
      <c r="BM338">
        <v>1788.9767046343341</v>
      </c>
      <c r="BN338">
        <v>650495.09199999995</v>
      </c>
      <c r="BO338">
        <v>5767428.6890000002</v>
      </c>
    </row>
    <row r="339" spans="1:67" x14ac:dyDescent="0.25">
      <c r="A339">
        <v>305</v>
      </c>
      <c r="B339">
        <v>1.2261462408218229</v>
      </c>
      <c r="C339">
        <v>2.5721510859199999</v>
      </c>
      <c r="D339">
        <v>1.1299321739648125</v>
      </c>
      <c r="E339">
        <f t="shared" si="5"/>
        <v>4.9282295007066352</v>
      </c>
      <c r="F339">
        <v>0.27352284596999998</v>
      </c>
      <c r="G339">
        <v>0.50808392986999995</v>
      </c>
      <c r="H339">
        <v>0.21839322416000001</v>
      </c>
      <c r="I339">
        <v>7.2854349999999997</v>
      </c>
      <c r="J339" t="s">
        <v>67</v>
      </c>
      <c r="K339">
        <v>7.6429999999999998</v>
      </c>
      <c r="L339">
        <v>-5.2390596829350001E-3</v>
      </c>
      <c r="M339">
        <v>187.99346923828119</v>
      </c>
      <c r="N339">
        <v>115</v>
      </c>
      <c r="O339">
        <v>115</v>
      </c>
      <c r="P339">
        <v>2.5661025196314E-2</v>
      </c>
      <c r="Q339">
        <v>-0.29415151476860002</v>
      </c>
      <c r="R339">
        <v>0.19227828085422499</v>
      </c>
      <c r="S339">
        <v>0.1058349609375</v>
      </c>
      <c r="T339">
        <v>1.696315578415108</v>
      </c>
      <c r="U339">
        <v>1.1681005954742429</v>
      </c>
      <c r="V339">
        <v>3.4094919099999998E-6</v>
      </c>
      <c r="W339">
        <v>4.677585791796E-3</v>
      </c>
      <c r="X339">
        <v>329</v>
      </c>
      <c r="Y339">
        <v>202.15093994140619</v>
      </c>
      <c r="Z339">
        <v>1.5454473649723739</v>
      </c>
      <c r="AA339">
        <v>-0.44730618596076999</v>
      </c>
      <c r="AB339">
        <v>2.7440236881375001E-2</v>
      </c>
      <c r="AC339">
        <v>0.27197834849357599</v>
      </c>
      <c r="AD339">
        <v>1.1042232823966811</v>
      </c>
      <c r="AE339">
        <v>4104.2794438628434</v>
      </c>
      <c r="AF339">
        <v>339</v>
      </c>
      <c r="AG339">
        <v>7.8119813305300002E-4</v>
      </c>
      <c r="AH339">
        <v>5.1705989338179997E-3</v>
      </c>
      <c r="AI339">
        <v>1.900087199442078</v>
      </c>
      <c r="AJ339">
        <v>214</v>
      </c>
      <c r="AK339">
        <v>125</v>
      </c>
      <c r="AL339">
        <v>1885.5354148519889</v>
      </c>
      <c r="AM339">
        <v>350</v>
      </c>
      <c r="AN339">
        <v>1.3492516192249999E-3</v>
      </c>
      <c r="AO339">
        <v>1.7902948048402999E-2</v>
      </c>
      <c r="AP339">
        <v>1.8541328667555701</v>
      </c>
      <c r="AQ339">
        <v>204</v>
      </c>
      <c r="AR339">
        <v>146</v>
      </c>
      <c r="AS339">
        <v>2125.5393032293291</v>
      </c>
      <c r="AT339">
        <v>329</v>
      </c>
      <c r="AU339">
        <v>6.634659043897E-3</v>
      </c>
      <c r="AV339">
        <v>1.7941975823840941</v>
      </c>
      <c r="AW339">
        <v>214</v>
      </c>
      <c r="AX339">
        <v>115</v>
      </c>
      <c r="AY339">
        <v>2411.9970225209622</v>
      </c>
      <c r="AZ339">
        <v>349</v>
      </c>
      <c r="BA339">
        <v>1.4742221145340999E-2</v>
      </c>
      <c r="BB339">
        <v>1.7648864415263001E-2</v>
      </c>
      <c r="BC339">
        <v>1.874867665339258</v>
      </c>
      <c r="BD339">
        <v>214</v>
      </c>
      <c r="BE339">
        <v>135</v>
      </c>
      <c r="BF339">
        <v>2055.496050249873</v>
      </c>
      <c r="BG339">
        <v>309</v>
      </c>
      <c r="BH339">
        <v>1.3360586790907999E-2</v>
      </c>
      <c r="BI339">
        <v>2.5889235075332001E-2</v>
      </c>
      <c r="BJ339">
        <v>1.9202837331269911</v>
      </c>
      <c r="BK339">
        <v>214</v>
      </c>
      <c r="BL339">
        <v>95</v>
      </c>
      <c r="BM339">
        <v>2566.8847504555101</v>
      </c>
      <c r="BN339">
        <v>650001.88500000001</v>
      </c>
      <c r="BO339">
        <v>5767340.0999999996</v>
      </c>
    </row>
    <row r="340" spans="1:67" x14ac:dyDescent="0.25">
      <c r="A340">
        <v>306</v>
      </c>
      <c r="B340">
        <v>1.2240489114591828</v>
      </c>
      <c r="C340">
        <v>2.0798000064300002</v>
      </c>
      <c r="D340">
        <v>0.92566661202168321</v>
      </c>
      <c r="E340">
        <f t="shared" si="5"/>
        <v>4.2295155299108664</v>
      </c>
      <c r="F340">
        <v>0.25174508391</v>
      </c>
      <c r="G340">
        <v>0.53498550833000003</v>
      </c>
      <c r="H340">
        <v>0.21326940776</v>
      </c>
      <c r="I340">
        <v>7.2323423</v>
      </c>
      <c r="J340" t="s">
        <v>67</v>
      </c>
      <c r="K340">
        <v>6.46</v>
      </c>
      <c r="L340">
        <v>5.3711708635091997E-2</v>
      </c>
      <c r="M340">
        <v>187.98786926269531</v>
      </c>
      <c r="N340">
        <v>115</v>
      </c>
      <c r="O340">
        <v>125</v>
      </c>
      <c r="P340">
        <v>1.2902068905531999E-2</v>
      </c>
      <c r="Q340">
        <v>-0.24678488075733199</v>
      </c>
      <c r="R340">
        <v>8.9655905961989996E-2</v>
      </c>
      <c r="S340">
        <v>5.2337646484375E-2</v>
      </c>
      <c r="T340">
        <v>1.5423138738701769</v>
      </c>
      <c r="U340">
        <v>0</v>
      </c>
      <c r="V340">
        <v>1.490025397E-6</v>
      </c>
      <c r="W340">
        <v>1.6507999971509999E-3</v>
      </c>
      <c r="X340">
        <v>329</v>
      </c>
      <c r="Y340">
        <v>123.6668243408203</v>
      </c>
      <c r="Z340">
        <v>1.501600954814575</v>
      </c>
      <c r="AA340">
        <v>-0.42198818922042802</v>
      </c>
      <c r="AB340">
        <v>4.474725574255E-2</v>
      </c>
      <c r="AC340">
        <v>0.25250503420829801</v>
      </c>
      <c r="AD340">
        <v>0.98266675249522095</v>
      </c>
      <c r="AE340">
        <v>4125.3092237658702</v>
      </c>
      <c r="AF340">
        <v>339</v>
      </c>
      <c r="AG340">
        <v>6.6906401529900005E-4</v>
      </c>
      <c r="AH340">
        <v>-1.493628788287E-3</v>
      </c>
      <c r="AI340">
        <v>1.7617911075443939</v>
      </c>
      <c r="AJ340">
        <v>234</v>
      </c>
      <c r="AK340">
        <v>105</v>
      </c>
      <c r="AL340">
        <v>1762.3385398263781</v>
      </c>
      <c r="AM340">
        <v>350</v>
      </c>
      <c r="AN340">
        <v>2.5318074656989998E-3</v>
      </c>
      <c r="AO340">
        <v>2.3737005227542001E-2</v>
      </c>
      <c r="AP340">
        <v>1.970597394974223</v>
      </c>
      <c r="AQ340">
        <v>244</v>
      </c>
      <c r="AR340">
        <v>106</v>
      </c>
      <c r="AS340">
        <v>1954.528691897822</v>
      </c>
      <c r="AT340">
        <v>329</v>
      </c>
      <c r="AU340">
        <v>8.9659693938699998E-4</v>
      </c>
      <c r="AV340">
        <v>1.5770999531422121</v>
      </c>
      <c r="AW340">
        <v>214</v>
      </c>
      <c r="AX340">
        <v>115</v>
      </c>
      <c r="AY340">
        <v>1817.1893351072481</v>
      </c>
      <c r="AZ340">
        <v>349</v>
      </c>
      <c r="BA340">
        <v>5.1518568325790003E-3</v>
      </c>
      <c r="BB340">
        <v>2.0699568631645002E-2</v>
      </c>
      <c r="BC340">
        <v>1.557328563375646</v>
      </c>
      <c r="BD340">
        <v>234</v>
      </c>
      <c r="BE340">
        <v>115</v>
      </c>
      <c r="BF340">
        <v>1846.652377562945</v>
      </c>
      <c r="BG340">
        <v>309</v>
      </c>
      <c r="BH340">
        <v>6.217471550662E-3</v>
      </c>
      <c r="BI340">
        <v>2.967808087446E-2</v>
      </c>
      <c r="BJ340">
        <v>1.7225005166909799</v>
      </c>
      <c r="BK340">
        <v>194</v>
      </c>
      <c r="BL340">
        <v>115</v>
      </c>
      <c r="BM340">
        <v>2166.7004531789999</v>
      </c>
      <c r="BN340">
        <v>650098.304</v>
      </c>
      <c r="BO340">
        <v>5767472.5949999997</v>
      </c>
    </row>
    <row r="341" spans="1:67" x14ac:dyDescent="0.25">
      <c r="A341">
        <v>307</v>
      </c>
      <c r="B341">
        <v>1.0334311413438571</v>
      </c>
      <c r="C341">
        <v>2.4421233336000001</v>
      </c>
      <c r="D341">
        <v>1.7004438689812471</v>
      </c>
      <c r="E341">
        <f t="shared" si="5"/>
        <v>5.1759983439251043</v>
      </c>
      <c r="F341">
        <v>0.21827230244000001</v>
      </c>
      <c r="G341">
        <v>0.57713926159999995</v>
      </c>
      <c r="H341">
        <v>0.20458843596000001</v>
      </c>
      <c r="I341">
        <v>7.3100430000000003</v>
      </c>
      <c r="J341" t="s">
        <v>70</v>
      </c>
      <c r="K341">
        <v>7.7930000000000001</v>
      </c>
      <c r="L341">
        <v>-0.101204186677933</v>
      </c>
      <c r="M341">
        <v>187.70567321777341</v>
      </c>
      <c r="N341">
        <v>125</v>
      </c>
      <c r="O341">
        <v>125</v>
      </c>
      <c r="P341">
        <v>1.7728738486766999E-2</v>
      </c>
      <c r="Q341">
        <v>-8.5623092949389995E-2</v>
      </c>
      <c r="R341">
        <v>9.4527646899222995E-2</v>
      </c>
      <c r="S341">
        <v>7.0266723632812E-2</v>
      </c>
      <c r="T341">
        <v>1.934710196885733</v>
      </c>
      <c r="U341">
        <v>0.28443062305450401</v>
      </c>
      <c r="V341">
        <v>2.1767848469999998E-6</v>
      </c>
      <c r="W341">
        <v>7.1844417834699998E-4</v>
      </c>
      <c r="X341">
        <v>329</v>
      </c>
      <c r="Y341">
        <v>148.75224304199219</v>
      </c>
      <c r="Z341">
        <v>1.5725183585286751</v>
      </c>
      <c r="AA341">
        <v>-0.47697651386260997</v>
      </c>
      <c r="AB341">
        <v>5.3255341947079003E-2</v>
      </c>
      <c r="AC341">
        <v>0.32871842384338401</v>
      </c>
      <c r="AD341">
        <v>1.208490492753971</v>
      </c>
      <c r="AE341">
        <v>4274.3956775802781</v>
      </c>
      <c r="AF341">
        <v>339</v>
      </c>
      <c r="AG341">
        <v>-7.5113566914899999E-4</v>
      </c>
      <c r="AH341">
        <v>6.4747523085370001E-3</v>
      </c>
      <c r="AI341">
        <v>1.7928473902950079</v>
      </c>
      <c r="AJ341">
        <v>234</v>
      </c>
      <c r="AK341">
        <v>105</v>
      </c>
      <c r="AL341">
        <v>2127.4606450379601</v>
      </c>
      <c r="AM341">
        <v>350</v>
      </c>
      <c r="AN341">
        <v>3.9139115240580001E-3</v>
      </c>
      <c r="AO341">
        <v>2.2671084285635999E-2</v>
      </c>
      <c r="AP341">
        <v>2.0059012356455201</v>
      </c>
      <c r="AQ341">
        <v>204</v>
      </c>
      <c r="AR341">
        <v>146</v>
      </c>
      <c r="AS341">
        <v>2489.146258776645</v>
      </c>
      <c r="AT341">
        <v>329</v>
      </c>
      <c r="AU341">
        <v>8.8994970240319996E-3</v>
      </c>
      <c r="AV341">
        <v>1.992706559388951</v>
      </c>
      <c r="AW341">
        <v>204</v>
      </c>
      <c r="AX341">
        <v>125</v>
      </c>
      <c r="AY341">
        <v>2679.4221053367551</v>
      </c>
      <c r="AZ341">
        <v>349</v>
      </c>
      <c r="BA341">
        <v>1.2894203326850999E-2</v>
      </c>
      <c r="BB341">
        <v>1.7378784515528E-2</v>
      </c>
      <c r="BC341">
        <v>2.028023715510666</v>
      </c>
      <c r="BD341">
        <v>224</v>
      </c>
      <c r="BE341">
        <v>125</v>
      </c>
      <c r="BF341">
        <v>2773.0257356187708</v>
      </c>
      <c r="BG341">
        <v>309</v>
      </c>
      <c r="BH341">
        <v>1.6890652232271999E-2</v>
      </c>
      <c r="BI341">
        <v>2.8069840417612998E-2</v>
      </c>
      <c r="BJ341">
        <v>2.0754542055536782</v>
      </c>
      <c r="BK341">
        <v>184</v>
      </c>
      <c r="BL341">
        <v>125</v>
      </c>
      <c r="BM341">
        <v>2733.0774754712238</v>
      </c>
      <c r="BN341">
        <v>650043.53399999999</v>
      </c>
      <c r="BO341">
        <v>5767242.0839999998</v>
      </c>
    </row>
    <row r="342" spans="1:67" x14ac:dyDescent="0.25">
      <c r="A342">
        <v>308</v>
      </c>
      <c r="B342">
        <v>1.1093601250014653</v>
      </c>
      <c r="C342">
        <v>2.3832127644300001</v>
      </c>
      <c r="D342">
        <v>1.1563462925150119</v>
      </c>
      <c r="E342">
        <f t="shared" si="5"/>
        <v>4.6489191819464768</v>
      </c>
      <c r="F342">
        <v>0.22087896933000001</v>
      </c>
      <c r="G342">
        <v>0.52717975226000002</v>
      </c>
      <c r="H342">
        <v>0.25194127842000003</v>
      </c>
      <c r="I342">
        <v>7.0748233999999997</v>
      </c>
      <c r="J342" t="s">
        <v>70</v>
      </c>
      <c r="K342">
        <v>7.6710000000000003</v>
      </c>
      <c r="L342">
        <v>-5.1732540130614998E-2</v>
      </c>
      <c r="M342">
        <v>187.65458679199219</v>
      </c>
      <c r="N342">
        <v>125</v>
      </c>
      <c r="O342">
        <v>125</v>
      </c>
      <c r="P342">
        <v>5.6328000500800003E-3</v>
      </c>
      <c r="Q342">
        <v>-0.21835072338581099</v>
      </c>
      <c r="R342">
        <v>2.6712298393250001E-2</v>
      </c>
      <c r="S342">
        <v>2.6840209960938E-2</v>
      </c>
      <c r="T342">
        <v>1.6305050459025789</v>
      </c>
      <c r="U342">
        <v>0</v>
      </c>
      <c r="V342">
        <v>5.7843664099999997E-7</v>
      </c>
      <c r="W342">
        <v>-3.4390699584040002E-3</v>
      </c>
      <c r="X342">
        <v>359</v>
      </c>
      <c r="Y342">
        <v>131.98199462890619</v>
      </c>
      <c r="Z342">
        <v>1.536715217676899</v>
      </c>
      <c r="AA342">
        <v>-0.47237086296081499</v>
      </c>
      <c r="AB342">
        <v>2.4894190952182E-2</v>
      </c>
      <c r="AC342">
        <v>0.26886463165283198</v>
      </c>
      <c r="AD342">
        <v>1.0598858587862221</v>
      </c>
      <c r="AE342">
        <v>3303.0363289009192</v>
      </c>
      <c r="AF342">
        <v>339</v>
      </c>
      <c r="AG342">
        <v>-3.1330985245209999E-3</v>
      </c>
      <c r="AH342">
        <v>3.7461597667900002E-3</v>
      </c>
      <c r="AI342">
        <v>1.1175214737743879</v>
      </c>
      <c r="AJ342">
        <v>255</v>
      </c>
      <c r="AK342">
        <v>84</v>
      </c>
      <c r="AL342">
        <v>1325.410094591917</v>
      </c>
      <c r="AM342">
        <v>350</v>
      </c>
      <c r="AN342">
        <v>5.9494516532399998E-4</v>
      </c>
      <c r="AO342">
        <v>1.0300223037498E-2</v>
      </c>
      <c r="AP342">
        <v>2.431526930611335</v>
      </c>
      <c r="AQ342">
        <v>265</v>
      </c>
      <c r="AR342">
        <v>85</v>
      </c>
      <c r="AS342">
        <v>1785.2505735619779</v>
      </c>
      <c r="AT342">
        <v>359</v>
      </c>
      <c r="AU342">
        <v>3.7455436014909999E-3</v>
      </c>
      <c r="AV342">
        <v>1.6986160867706841</v>
      </c>
      <c r="AW342">
        <v>234</v>
      </c>
      <c r="AX342">
        <v>125</v>
      </c>
      <c r="AY342">
        <v>2217.4351844886141</v>
      </c>
      <c r="AZ342">
        <v>349</v>
      </c>
      <c r="BA342">
        <v>1.2015344004342E-2</v>
      </c>
      <c r="BB342">
        <v>3.9945412717839997E-3</v>
      </c>
      <c r="BC342">
        <v>1.757957655369597</v>
      </c>
      <c r="BD342">
        <v>344</v>
      </c>
      <c r="BE342">
        <v>5</v>
      </c>
      <c r="BF342">
        <v>2088.7231761048629</v>
      </c>
      <c r="BG342">
        <v>309</v>
      </c>
      <c r="BH342">
        <v>1.8876611292206E-2</v>
      </c>
      <c r="BI342">
        <v>1.094051112549E-2</v>
      </c>
      <c r="BJ342">
        <v>1.8706655403519921</v>
      </c>
      <c r="BK342">
        <v>184</v>
      </c>
      <c r="BL342">
        <v>125</v>
      </c>
      <c r="BM342">
        <v>2192.040733528112</v>
      </c>
      <c r="BN342">
        <v>650094.68799999997</v>
      </c>
      <c r="BO342">
        <v>5767190.8470000001</v>
      </c>
    </row>
    <row r="343" spans="1:67" x14ac:dyDescent="0.25">
      <c r="A343">
        <v>309</v>
      </c>
      <c r="B343">
        <v>0.95602511025725256</v>
      </c>
      <c r="C343">
        <v>1.9579042749</v>
      </c>
      <c r="D343">
        <v>1.6750148166330974</v>
      </c>
      <c r="E343">
        <f t="shared" si="5"/>
        <v>4.5889442017903495</v>
      </c>
      <c r="F343">
        <v>0.26865801745000001</v>
      </c>
      <c r="G343">
        <v>0.47612001510000002</v>
      </c>
      <c r="H343">
        <v>0.25522196744999998</v>
      </c>
      <c r="I343">
        <v>7.298343</v>
      </c>
      <c r="J343" t="s">
        <v>70</v>
      </c>
      <c r="K343">
        <v>6.7839999999999998</v>
      </c>
      <c r="L343">
        <v>-0.167852938175201</v>
      </c>
      <c r="M343">
        <v>187.76715087890619</v>
      </c>
      <c r="N343">
        <v>135</v>
      </c>
      <c r="O343">
        <v>135</v>
      </c>
      <c r="P343">
        <v>6.9954529404640003E-2</v>
      </c>
      <c r="Q343">
        <v>-0.18718703091144601</v>
      </c>
      <c r="R343">
        <v>0.58380240201950095</v>
      </c>
      <c r="S343">
        <v>0.257705688476562</v>
      </c>
      <c r="T343">
        <v>1.968760171130931</v>
      </c>
      <c r="U343">
        <v>5.2849330902099618</v>
      </c>
      <c r="V343">
        <v>6.2290905590000004E-6</v>
      </c>
      <c r="W343">
        <v>-1.3114376924929999E-3</v>
      </c>
      <c r="X343">
        <v>329</v>
      </c>
      <c r="Y343">
        <v>25.359640121459961</v>
      </c>
      <c r="Z343">
        <v>1.5759962459109871</v>
      </c>
      <c r="AA343">
        <v>-0.47268182039260898</v>
      </c>
      <c r="AB343">
        <v>2.6414915919304002E-2</v>
      </c>
      <c r="AC343">
        <v>0.29840946197509799</v>
      </c>
      <c r="AD343">
        <v>1.2430307027459979</v>
      </c>
      <c r="AE343">
        <v>4489.2661234544012</v>
      </c>
      <c r="AF343">
        <v>339</v>
      </c>
      <c r="AG343">
        <v>-7.5346750863199998E-4</v>
      </c>
      <c r="AH343">
        <v>4.1826668503142997E-2</v>
      </c>
      <c r="AI343">
        <v>2.2459692876873998</v>
      </c>
      <c r="AJ343">
        <v>234</v>
      </c>
      <c r="AK343">
        <v>105</v>
      </c>
      <c r="AL343">
        <v>2629.1639292574218</v>
      </c>
      <c r="AM343">
        <v>350</v>
      </c>
      <c r="AN343">
        <v>3.7871285760820001E-3</v>
      </c>
      <c r="AO343">
        <v>1.4786953879946E-2</v>
      </c>
      <c r="AP343">
        <v>1.8509028966586449</v>
      </c>
      <c r="AQ343">
        <v>265</v>
      </c>
      <c r="AR343">
        <v>85</v>
      </c>
      <c r="AS343">
        <v>2403.9165003675112</v>
      </c>
      <c r="AT343">
        <v>329</v>
      </c>
      <c r="AU343">
        <v>5.0396641826850001E-3</v>
      </c>
      <c r="AV343">
        <v>2.0379648353050208</v>
      </c>
      <c r="AW343">
        <v>194</v>
      </c>
      <c r="AX343">
        <v>135</v>
      </c>
      <c r="AY343">
        <v>2516.256524014249</v>
      </c>
      <c r="AZ343">
        <v>349</v>
      </c>
      <c r="BA343">
        <v>1.4360344481771E-2</v>
      </c>
      <c r="BB343">
        <v>1.5957713290353E-2</v>
      </c>
      <c r="BC343">
        <v>2.135212789492527</v>
      </c>
      <c r="BD343">
        <v>214</v>
      </c>
      <c r="BE343">
        <v>135</v>
      </c>
      <c r="BF343">
        <v>2871.981131913431</v>
      </c>
      <c r="BG343">
        <v>309</v>
      </c>
      <c r="BH343">
        <v>2.0330981724729E-2</v>
      </c>
      <c r="BI343">
        <v>2.1721231934115001E-2</v>
      </c>
      <c r="BJ343">
        <v>2.051064394760453</v>
      </c>
      <c r="BK343">
        <v>184</v>
      </c>
      <c r="BL343">
        <v>125</v>
      </c>
      <c r="BM343">
        <v>2788.2233833661671</v>
      </c>
      <c r="BN343">
        <v>649975.25199999998</v>
      </c>
      <c r="BO343">
        <v>5767128.352</v>
      </c>
    </row>
    <row r="344" spans="1:67" x14ac:dyDescent="0.25">
      <c r="A344">
        <v>310</v>
      </c>
      <c r="B344">
        <v>1.092307562957342</v>
      </c>
      <c r="C344">
        <v>1.7882149277799999</v>
      </c>
      <c r="D344">
        <v>0.97845555118156891</v>
      </c>
      <c r="E344">
        <f t="shared" si="5"/>
        <v>3.8589780419189106</v>
      </c>
      <c r="F344">
        <v>0.36252619871000002</v>
      </c>
      <c r="G344">
        <v>0.33833530826000002</v>
      </c>
      <c r="H344">
        <v>0.29913849303000001</v>
      </c>
      <c r="I344">
        <v>7.3598340000000002</v>
      </c>
      <c r="J344" t="s">
        <v>67</v>
      </c>
      <c r="K344">
        <v>5.7119999999999997</v>
      </c>
      <c r="L344">
        <v>1.8014036118984E-2</v>
      </c>
      <c r="M344">
        <v>188.0904541015625</v>
      </c>
      <c r="N344">
        <v>115</v>
      </c>
      <c r="O344">
        <v>115</v>
      </c>
      <c r="P344">
        <v>4.4404756277800002E-2</v>
      </c>
      <c r="Q344">
        <v>-0.22936695814132699</v>
      </c>
      <c r="R344">
        <v>0.37878090143203702</v>
      </c>
      <c r="S344">
        <v>0.164413452148438</v>
      </c>
      <c r="T344">
        <v>1.4594367215952631</v>
      </c>
      <c r="U344">
        <v>0.39799982309341397</v>
      </c>
      <c r="V344">
        <v>8.0947029299999996E-7</v>
      </c>
      <c r="W344">
        <v>-1.4884771080689999E-3</v>
      </c>
      <c r="X344">
        <v>329</v>
      </c>
      <c r="Y344">
        <v>290.9532470703125</v>
      </c>
      <c r="Z344">
        <v>1.5304556321144041</v>
      </c>
      <c r="AA344">
        <v>-0.43074560165405301</v>
      </c>
      <c r="AB344">
        <v>2.9088379815220999E-2</v>
      </c>
      <c r="AC344">
        <v>0.25998866558075001</v>
      </c>
      <c r="AD344">
        <v>1.076228120526356</v>
      </c>
      <c r="AE344">
        <v>4205.629842135887</v>
      </c>
      <c r="AF344">
        <v>339</v>
      </c>
      <c r="AG344">
        <v>1.4612094057359999E-3</v>
      </c>
      <c r="AH344">
        <v>2.9564564479996999E-2</v>
      </c>
      <c r="AI344">
        <v>2.159585872770005</v>
      </c>
      <c r="AJ344">
        <v>244</v>
      </c>
      <c r="AK344">
        <v>95</v>
      </c>
      <c r="AL344">
        <v>2554.6123300063909</v>
      </c>
      <c r="AM344">
        <v>350</v>
      </c>
      <c r="AN344">
        <v>3.2009774610839998E-3</v>
      </c>
      <c r="AO344">
        <v>1.5512250909744001E-2</v>
      </c>
      <c r="AP344">
        <v>1.9320933447009809</v>
      </c>
      <c r="AQ344">
        <v>204</v>
      </c>
      <c r="AR344">
        <v>146</v>
      </c>
      <c r="AS344">
        <v>2146.006219668619</v>
      </c>
      <c r="AT344">
        <v>329</v>
      </c>
      <c r="AU344">
        <v>1.0155658264147001E-2</v>
      </c>
      <c r="AV344">
        <v>1.5325650767996919</v>
      </c>
      <c r="AW344">
        <v>214</v>
      </c>
      <c r="AX344">
        <v>115</v>
      </c>
      <c r="AY344">
        <v>2041.49934098112</v>
      </c>
      <c r="AZ344">
        <v>349</v>
      </c>
      <c r="BA344">
        <v>1.0347560113300999E-2</v>
      </c>
      <c r="BB344">
        <v>2.8617011681117001E-2</v>
      </c>
      <c r="BC344">
        <v>1.7257294288801881</v>
      </c>
      <c r="BD344">
        <v>244</v>
      </c>
      <c r="BE344">
        <v>105</v>
      </c>
      <c r="BF344">
        <v>1790.77983319348</v>
      </c>
      <c r="BG344">
        <v>309</v>
      </c>
      <c r="BH344">
        <v>8.7082637044989999E-3</v>
      </c>
      <c r="BI344">
        <v>2.1308332605874E-2</v>
      </c>
      <c r="BJ344">
        <v>1.9342626966695611</v>
      </c>
      <c r="BK344">
        <v>225</v>
      </c>
      <c r="BL344">
        <v>84</v>
      </c>
      <c r="BM344">
        <v>2532.8696432828142</v>
      </c>
      <c r="BN344">
        <v>649953.36499999999</v>
      </c>
      <c r="BO344">
        <v>5767062.4340000004</v>
      </c>
    </row>
    <row r="345" spans="1:67" x14ac:dyDescent="0.25">
      <c r="A345">
        <v>311</v>
      </c>
      <c r="B345">
        <v>0.95482108492472417</v>
      </c>
      <c r="C345">
        <v>2.0105844258899999</v>
      </c>
      <c r="D345">
        <v>1.8259856318091805</v>
      </c>
      <c r="E345">
        <f t="shared" si="5"/>
        <v>4.7913911426239046</v>
      </c>
      <c r="F345">
        <v>0.25303661047999998</v>
      </c>
      <c r="G345">
        <v>0.51365934945000002</v>
      </c>
      <c r="H345">
        <v>0.23330404006</v>
      </c>
      <c r="I345">
        <v>7.0198429999999998</v>
      </c>
      <c r="J345" t="s">
        <v>70</v>
      </c>
      <c r="K345">
        <v>8.0709999999999997</v>
      </c>
      <c r="L345">
        <v>-0.22094081342220301</v>
      </c>
      <c r="M345">
        <v>187.77336120605469</v>
      </c>
      <c r="N345">
        <v>125</v>
      </c>
      <c r="O345">
        <v>125</v>
      </c>
      <c r="P345">
        <v>3.6208696663380002E-2</v>
      </c>
      <c r="Q345">
        <v>-0.32325419783592202</v>
      </c>
      <c r="R345">
        <v>0.32236075401306202</v>
      </c>
      <c r="S345">
        <v>0.13970947265625</v>
      </c>
      <c r="T345">
        <v>1.8453236630412679</v>
      </c>
      <c r="U345">
        <v>5.6781949996948242</v>
      </c>
      <c r="V345">
        <v>1.4108513819999999E-6</v>
      </c>
      <c r="W345">
        <v>-4.9121077609000003E-5</v>
      </c>
      <c r="X345">
        <v>329</v>
      </c>
      <c r="Y345">
        <v>167.31402587890619</v>
      </c>
      <c r="Z345">
        <v>1.5875918243505029</v>
      </c>
      <c r="AA345">
        <v>-0.47056779265403698</v>
      </c>
      <c r="AB345">
        <v>2.1805759519339E-2</v>
      </c>
      <c r="AC345">
        <v>0.31479081511497498</v>
      </c>
      <c r="AD345">
        <v>1.2739181784289439</v>
      </c>
      <c r="AE345">
        <v>3920.956477963648</v>
      </c>
      <c r="AF345">
        <v>339</v>
      </c>
      <c r="AG345">
        <v>-4.6273947632600001E-4</v>
      </c>
      <c r="AH345">
        <v>3.9556056611143003E-2</v>
      </c>
      <c r="AI345">
        <v>1.968620442403052</v>
      </c>
      <c r="AJ345">
        <v>234</v>
      </c>
      <c r="AK345">
        <v>105</v>
      </c>
      <c r="AL345">
        <v>2420.685054577722</v>
      </c>
      <c r="AM345">
        <v>350</v>
      </c>
      <c r="AN345">
        <v>1.0862855169747001E-2</v>
      </c>
      <c r="AO345">
        <v>1.3044573102265001E-2</v>
      </c>
      <c r="AP345">
        <v>1.783537455107552</v>
      </c>
      <c r="AQ345">
        <v>204</v>
      </c>
      <c r="AR345">
        <v>146</v>
      </c>
      <c r="AS345">
        <v>2416.3046420103128</v>
      </c>
      <c r="AT345">
        <v>329</v>
      </c>
      <c r="AU345">
        <v>1.3127628066225E-2</v>
      </c>
      <c r="AV345">
        <v>1.9935618737716441</v>
      </c>
      <c r="AW345">
        <v>204</v>
      </c>
      <c r="AX345">
        <v>125</v>
      </c>
      <c r="AY345">
        <v>2407.817423027745</v>
      </c>
      <c r="AZ345">
        <v>349</v>
      </c>
      <c r="BA345">
        <v>1.4204755683427E-2</v>
      </c>
      <c r="BB345">
        <v>2.3070748749568999E-2</v>
      </c>
      <c r="BC345">
        <v>2.0108310705220478</v>
      </c>
      <c r="BD345">
        <v>224</v>
      </c>
      <c r="BE345">
        <v>125</v>
      </c>
      <c r="BF345">
        <v>2929.015349566575</v>
      </c>
      <c r="BG345">
        <v>309</v>
      </c>
      <c r="BH345">
        <v>2.0376553331769999E-2</v>
      </c>
      <c r="BI345">
        <v>3.3379175321660001E-2</v>
      </c>
      <c r="BJ345">
        <v>2.4386586440802289</v>
      </c>
      <c r="BK345">
        <v>184</v>
      </c>
      <c r="BL345">
        <v>125</v>
      </c>
      <c r="BM345">
        <v>3067.9394857924722</v>
      </c>
      <c r="BN345">
        <v>650091.63</v>
      </c>
      <c r="BO345">
        <v>5766826.3820000002</v>
      </c>
    </row>
    <row r="346" spans="1:67" x14ac:dyDescent="0.25">
      <c r="A346">
        <v>312</v>
      </c>
      <c r="B346">
        <v>1.4228610040485457</v>
      </c>
      <c r="C346">
        <v>1.4357330209000001</v>
      </c>
      <c r="D346">
        <v>1.4074497189827937</v>
      </c>
      <c r="E346">
        <f t="shared" si="5"/>
        <v>4.2660437439313394</v>
      </c>
      <c r="F346">
        <v>0.20238249337</v>
      </c>
      <c r="G346">
        <v>0.62160386719000005</v>
      </c>
      <c r="H346">
        <v>0.17601363944000001</v>
      </c>
      <c r="I346">
        <v>7.3098535</v>
      </c>
      <c r="J346" t="s">
        <v>67</v>
      </c>
      <c r="K346">
        <v>5.8479999999999999</v>
      </c>
      <c r="L346">
        <v>0.12521179020404799</v>
      </c>
      <c r="M346">
        <v>188.390869140625</v>
      </c>
      <c r="N346">
        <v>166</v>
      </c>
      <c r="O346">
        <v>166</v>
      </c>
      <c r="P346">
        <v>1.7713431268930001E-2</v>
      </c>
      <c r="Q346">
        <v>-1.0416291952133181</v>
      </c>
      <c r="R346">
        <v>0.16528704762458801</v>
      </c>
      <c r="S346">
        <v>8.6578369140625E-2</v>
      </c>
      <c r="T346">
        <v>1.7118296879458901</v>
      </c>
      <c r="U346">
        <v>0</v>
      </c>
      <c r="V346">
        <v>1.382430355E-6</v>
      </c>
      <c r="W346">
        <v>-6.9264592602850004E-3</v>
      </c>
      <c r="X346">
        <v>329</v>
      </c>
      <c r="Y346">
        <v>65.400543212890625</v>
      </c>
      <c r="Z346">
        <v>1.4975992150851469</v>
      </c>
      <c r="AA346">
        <v>-0.41205784678459201</v>
      </c>
      <c r="AB346">
        <v>3.4683797508477998E-2</v>
      </c>
      <c r="AC346">
        <v>0.25690755248069802</v>
      </c>
      <c r="AD346">
        <v>1.0128309615444671</v>
      </c>
      <c r="AE346">
        <v>4252.5501147521954</v>
      </c>
      <c r="AF346">
        <v>339</v>
      </c>
      <c r="AG346">
        <v>7.6869815736799998E-4</v>
      </c>
      <c r="AH346">
        <v>3.2817644741237002E-2</v>
      </c>
      <c r="AI346">
        <v>2.0642705290555772</v>
      </c>
      <c r="AJ346">
        <v>234</v>
      </c>
      <c r="AK346">
        <v>105</v>
      </c>
      <c r="AL346">
        <v>2593.8194523082871</v>
      </c>
      <c r="AM346">
        <v>350</v>
      </c>
      <c r="AN346">
        <v>4.4902120210479997E-3</v>
      </c>
      <c r="AO346">
        <v>5.972762731731E-3</v>
      </c>
      <c r="AP346">
        <v>1.7465021465220081</v>
      </c>
      <c r="AQ346">
        <v>265</v>
      </c>
      <c r="AR346">
        <v>85</v>
      </c>
      <c r="AS346">
        <v>1849.240009529371</v>
      </c>
      <c r="AT346">
        <v>329</v>
      </c>
      <c r="AU346">
        <v>-4.2110988070200002E-3</v>
      </c>
      <c r="AV346">
        <v>1.8443335642524921</v>
      </c>
      <c r="AW346">
        <v>163</v>
      </c>
      <c r="AX346">
        <v>166</v>
      </c>
      <c r="AY346">
        <v>1686.2226923543781</v>
      </c>
      <c r="AZ346">
        <v>298</v>
      </c>
      <c r="BA346">
        <v>9.6022523558889992E-3</v>
      </c>
      <c r="BB346">
        <v>2.2549769918730001E-3</v>
      </c>
      <c r="BC346">
        <v>2.0443077032499959</v>
      </c>
      <c r="BD346">
        <v>142</v>
      </c>
      <c r="BE346">
        <v>156</v>
      </c>
      <c r="BF346">
        <v>2107.6323092578468</v>
      </c>
      <c r="BG346">
        <v>309</v>
      </c>
      <c r="BH346">
        <v>1.2774370311391999E-2</v>
      </c>
      <c r="BI346">
        <v>1.774110183295E-3</v>
      </c>
      <c r="BJ346">
        <v>2.203326273079532</v>
      </c>
      <c r="BK346">
        <v>153</v>
      </c>
      <c r="BL346">
        <v>156</v>
      </c>
      <c r="BM346">
        <v>1914.994191580744</v>
      </c>
      <c r="BN346">
        <v>649935.58299999998</v>
      </c>
      <c r="BO346">
        <v>5766842.6789999995</v>
      </c>
    </row>
    <row r="347" spans="1:67" x14ac:dyDescent="0.25">
      <c r="A347">
        <v>313</v>
      </c>
      <c r="B347">
        <v>1.2347128475088291</v>
      </c>
      <c r="C347">
        <v>2.3445046787799999</v>
      </c>
      <c r="D347">
        <v>1.2737493827239592</v>
      </c>
      <c r="E347">
        <f t="shared" si="5"/>
        <v>4.8529669090127889</v>
      </c>
      <c r="F347">
        <v>0.22274674425999999</v>
      </c>
      <c r="G347">
        <v>0.62492776448999998</v>
      </c>
      <c r="H347">
        <v>0.15232549125</v>
      </c>
      <c r="I347">
        <v>7.3756449999999996</v>
      </c>
      <c r="J347" t="s">
        <v>67</v>
      </c>
      <c r="K347">
        <v>6.4390000000000001</v>
      </c>
      <c r="L347">
        <v>5.275309830904E-2</v>
      </c>
      <c r="M347">
        <v>188.2007751464844</v>
      </c>
      <c r="N347">
        <v>135</v>
      </c>
      <c r="O347">
        <v>145</v>
      </c>
      <c r="P347">
        <v>2.1931884810328001E-2</v>
      </c>
      <c r="Q347">
        <v>-0.87470734119415305</v>
      </c>
      <c r="R347">
        <v>0.18308910727500899</v>
      </c>
      <c r="S347">
        <v>8.9279174804688E-2</v>
      </c>
      <c r="T347">
        <v>1.7758714510271081</v>
      </c>
      <c r="U347">
        <v>0.185162737965584</v>
      </c>
      <c r="V347">
        <v>1.6753082260000001E-6</v>
      </c>
      <c r="W347">
        <v>-5.7709570974109996E-3</v>
      </c>
      <c r="X347">
        <v>329</v>
      </c>
      <c r="Y347">
        <v>308.56365966796881</v>
      </c>
      <c r="Z347">
        <v>1.481705284612211</v>
      </c>
      <c r="AA347">
        <v>-0.40346997976303101</v>
      </c>
      <c r="AB347">
        <v>-3.6489412188530003E-2</v>
      </c>
      <c r="AC347">
        <v>0.205654501914978</v>
      </c>
      <c r="AD347">
        <v>0.97376652725088497</v>
      </c>
      <c r="AE347">
        <v>4331.6861971381504</v>
      </c>
      <c r="AF347">
        <v>329</v>
      </c>
      <c r="AG347">
        <v>1.48194579252E-4</v>
      </c>
      <c r="AH347">
        <v>1.7002748822317001E-2</v>
      </c>
      <c r="AI347">
        <v>1.945781734566173</v>
      </c>
      <c r="AJ347">
        <v>194</v>
      </c>
      <c r="AK347">
        <v>135</v>
      </c>
      <c r="AL347">
        <v>1783.449665293228</v>
      </c>
      <c r="AM347">
        <v>350</v>
      </c>
      <c r="AN347">
        <v>-2.7289935363990002E-3</v>
      </c>
      <c r="AO347">
        <v>3.856790282665E-3</v>
      </c>
      <c r="AP347">
        <v>1.886919097918007</v>
      </c>
      <c r="AQ347">
        <v>265</v>
      </c>
      <c r="AR347">
        <v>85</v>
      </c>
      <c r="AS347">
        <v>1966.3890504234539</v>
      </c>
      <c r="AT347">
        <v>329</v>
      </c>
      <c r="AU347">
        <v>-4.5975789811289998E-3</v>
      </c>
      <c r="AV347">
        <v>1.9196017690953511</v>
      </c>
      <c r="AW347">
        <v>184</v>
      </c>
      <c r="AX347">
        <v>145</v>
      </c>
      <c r="AY347">
        <v>1940.531450993657</v>
      </c>
      <c r="AZ347">
        <v>298</v>
      </c>
      <c r="BA347">
        <v>5.4620497300690001E-3</v>
      </c>
      <c r="BB347">
        <v>5.4467385248930002E-3</v>
      </c>
      <c r="BC347">
        <v>2.0614906224929661</v>
      </c>
      <c r="BD347">
        <v>142</v>
      </c>
      <c r="BE347">
        <v>156</v>
      </c>
      <c r="BF347">
        <v>2059.099684454105</v>
      </c>
      <c r="BG347">
        <v>309</v>
      </c>
      <c r="BH347">
        <v>2.1120824838099E-2</v>
      </c>
      <c r="BI347">
        <v>4.316536706753E-3</v>
      </c>
      <c r="BJ347">
        <v>1.9186634630113171</v>
      </c>
      <c r="BK347">
        <v>184</v>
      </c>
      <c r="BL347">
        <v>125</v>
      </c>
      <c r="BM347">
        <v>1944.6027882005831</v>
      </c>
      <c r="BN347">
        <v>650059.73300000001</v>
      </c>
      <c r="BO347">
        <v>5766709.4129999997</v>
      </c>
    </row>
    <row r="348" spans="1:67" x14ac:dyDescent="0.25">
      <c r="A348">
        <v>314</v>
      </c>
      <c r="B348">
        <v>1.1523282694825827</v>
      </c>
      <c r="C348">
        <v>1.71426006314</v>
      </c>
      <c r="D348">
        <v>1.3701537671959629</v>
      </c>
      <c r="E348">
        <f t="shared" si="5"/>
        <v>4.2367420998185459</v>
      </c>
      <c r="F348">
        <v>0.20230054111000001</v>
      </c>
      <c r="G348">
        <v>0.64373762959000003</v>
      </c>
      <c r="H348">
        <v>0.15396182929999999</v>
      </c>
      <c r="I348">
        <v>7.5093550000000002</v>
      </c>
      <c r="J348" t="s">
        <v>67</v>
      </c>
      <c r="K348">
        <v>7.2149999999999999</v>
      </c>
      <c r="L348">
        <v>2.780228387564E-3</v>
      </c>
      <c r="M348">
        <v>188.32283020019531</v>
      </c>
      <c r="N348">
        <v>166</v>
      </c>
      <c r="O348">
        <v>166</v>
      </c>
      <c r="P348">
        <v>9.1319847851990005E-3</v>
      </c>
      <c r="Q348">
        <v>-0.92192810773849498</v>
      </c>
      <c r="R348">
        <v>4.2148277163505998E-2</v>
      </c>
      <c r="S348">
        <v>3.0349731445312E-2</v>
      </c>
      <c r="T348">
        <v>1.7036313814652719</v>
      </c>
      <c r="U348">
        <v>0</v>
      </c>
      <c r="V348">
        <v>9.3752254299999995E-7</v>
      </c>
      <c r="W348">
        <v>-6.9264592602850004E-3</v>
      </c>
      <c r="X348">
        <v>329</v>
      </c>
      <c r="Y348">
        <v>189.49162292480469</v>
      </c>
      <c r="Z348">
        <v>1.4872077837233679</v>
      </c>
      <c r="AA348">
        <v>-0.40129160881042503</v>
      </c>
      <c r="AB348">
        <v>2.4083103984594002E-2</v>
      </c>
      <c r="AC348">
        <v>0.25576281547546398</v>
      </c>
      <c r="AD348">
        <v>0.98589256742908404</v>
      </c>
      <c r="AE348">
        <v>4230.7504512470687</v>
      </c>
      <c r="AF348">
        <v>339</v>
      </c>
      <c r="AG348">
        <v>4.9398005710189997E-3</v>
      </c>
      <c r="AH348">
        <v>4.8677004390258002E-2</v>
      </c>
      <c r="AI348">
        <v>1.8782666993377779</v>
      </c>
      <c r="AJ348">
        <v>234</v>
      </c>
      <c r="AK348">
        <v>105</v>
      </c>
      <c r="AL348">
        <v>2437.3980299600198</v>
      </c>
      <c r="AM348">
        <v>350</v>
      </c>
      <c r="AN348">
        <v>6.2465133589000002E-5</v>
      </c>
      <c r="AO348">
        <v>1.1018744272290001E-3</v>
      </c>
      <c r="AP348">
        <v>1.8151718861612089</v>
      </c>
      <c r="AQ348">
        <v>193</v>
      </c>
      <c r="AR348">
        <v>157</v>
      </c>
      <c r="AS348">
        <v>1882.344792930221</v>
      </c>
      <c r="AT348">
        <v>329</v>
      </c>
      <c r="AU348">
        <v>-1.4572929419686E-2</v>
      </c>
      <c r="AV348">
        <v>1.772519826935766</v>
      </c>
      <c r="AW348">
        <v>163</v>
      </c>
      <c r="AX348">
        <v>166</v>
      </c>
      <c r="AY348">
        <v>1704.896081340826</v>
      </c>
      <c r="AZ348">
        <v>298</v>
      </c>
      <c r="BA348">
        <v>6.7950225973899998E-3</v>
      </c>
      <c r="BB348">
        <v>1.508022052561E-3</v>
      </c>
      <c r="BC348">
        <v>2.085556276478068</v>
      </c>
      <c r="BD348">
        <v>142</v>
      </c>
      <c r="BE348">
        <v>156</v>
      </c>
      <c r="BF348">
        <v>2083.782155363755</v>
      </c>
      <c r="BG348">
        <v>309</v>
      </c>
      <c r="BH348">
        <v>1.2066762461995E-2</v>
      </c>
      <c r="BI348">
        <v>3.2545813574659998E-3</v>
      </c>
      <c r="BJ348">
        <v>2.2800130079793299</v>
      </c>
      <c r="BK348">
        <v>153</v>
      </c>
      <c r="BL348">
        <v>156</v>
      </c>
      <c r="BM348">
        <v>1971.539078971444</v>
      </c>
      <c r="BN348">
        <v>649967.30900000001</v>
      </c>
      <c r="BO348">
        <v>5766769.1469999999</v>
      </c>
    </row>
    <row r="349" spans="1:67" x14ac:dyDescent="0.25">
      <c r="A349">
        <v>315</v>
      </c>
      <c r="B349">
        <v>1.3391021472270443</v>
      </c>
      <c r="C349">
        <v>1.7229387602099999</v>
      </c>
      <c r="D349">
        <v>0.75201410585131323</v>
      </c>
      <c r="E349">
        <f t="shared" si="5"/>
        <v>3.8140550132883577</v>
      </c>
      <c r="F349">
        <v>0.35083299849999999</v>
      </c>
      <c r="G349">
        <v>0.43590609221999999</v>
      </c>
      <c r="H349">
        <v>0.21326090927999999</v>
      </c>
      <c r="I349">
        <v>7.6092339999999998</v>
      </c>
      <c r="J349" t="s">
        <v>67</v>
      </c>
      <c r="K349">
        <v>5.4630000000000001</v>
      </c>
      <c r="L349">
        <v>0.123937025666237</v>
      </c>
      <c r="M349">
        <v>188.4653625488281</v>
      </c>
      <c r="N349">
        <v>135</v>
      </c>
      <c r="O349">
        <v>135</v>
      </c>
      <c r="P349">
        <v>5.6593537330626997E-2</v>
      </c>
      <c r="Q349">
        <v>-0.92878460884094205</v>
      </c>
      <c r="R349">
        <v>0.48587384819984403</v>
      </c>
      <c r="S349">
        <v>0.24176025390625</v>
      </c>
      <c r="T349">
        <v>1.5763264720812791</v>
      </c>
      <c r="U349">
        <v>0.52809971570968595</v>
      </c>
      <c r="V349">
        <v>7.4708409559999996E-6</v>
      </c>
      <c r="W349">
        <v>-2.15956219472E-3</v>
      </c>
      <c r="X349">
        <v>329</v>
      </c>
      <c r="Y349">
        <v>135.4136962890625</v>
      </c>
      <c r="Z349">
        <v>1.4462207598835159</v>
      </c>
      <c r="AA349">
        <v>-0.37210729718208302</v>
      </c>
      <c r="AB349">
        <v>4.2027141898870003E-2</v>
      </c>
      <c r="AC349">
        <v>0.21423010528087599</v>
      </c>
      <c r="AD349">
        <v>0.84504989695395305</v>
      </c>
      <c r="AE349">
        <v>4043.5421301348601</v>
      </c>
      <c r="AF349">
        <v>329</v>
      </c>
      <c r="AG349">
        <v>4.3226516874749999E-3</v>
      </c>
      <c r="AH349">
        <v>9.0829004474450008E-3</v>
      </c>
      <c r="AI349">
        <v>1.904833238622593</v>
      </c>
      <c r="AJ349">
        <v>173</v>
      </c>
      <c r="AK349">
        <v>156</v>
      </c>
      <c r="AL349">
        <v>1552.5229406524511</v>
      </c>
      <c r="AM349">
        <v>350</v>
      </c>
      <c r="AN349">
        <v>1.511726917259E-3</v>
      </c>
      <c r="AO349">
        <v>-5.1758792848570004E-3</v>
      </c>
      <c r="AP349">
        <v>1.730299629094544</v>
      </c>
      <c r="AQ349">
        <v>265</v>
      </c>
      <c r="AR349">
        <v>85</v>
      </c>
      <c r="AS349">
        <v>1275.435393995823</v>
      </c>
      <c r="AT349">
        <v>329</v>
      </c>
      <c r="AU349">
        <v>-3.146404584541E-3</v>
      </c>
      <c r="AV349">
        <v>1.6221150722624169</v>
      </c>
      <c r="AW349">
        <v>194</v>
      </c>
      <c r="AX349">
        <v>135</v>
      </c>
      <c r="AY349">
        <v>1626.3029434046639</v>
      </c>
      <c r="AZ349">
        <v>349</v>
      </c>
      <c r="BA349">
        <v>-1.6835378033456E-2</v>
      </c>
      <c r="BB349">
        <v>1.2476062099003E-2</v>
      </c>
      <c r="BC349">
        <v>2.0271544524658469</v>
      </c>
      <c r="BD349">
        <v>204</v>
      </c>
      <c r="BE349">
        <v>145</v>
      </c>
      <c r="BF349">
        <v>1718.178925160212</v>
      </c>
      <c r="BG349">
        <v>268</v>
      </c>
      <c r="BH349">
        <v>2.3904132320652E-2</v>
      </c>
      <c r="BI349">
        <v>7.4174125941940004E-3</v>
      </c>
      <c r="BJ349">
        <v>1.8224542613139501</v>
      </c>
      <c r="BK349">
        <v>184</v>
      </c>
      <c r="BL349">
        <v>84</v>
      </c>
      <c r="BM349">
        <v>2089.0778242360961</v>
      </c>
      <c r="BN349">
        <v>649979.20499999996</v>
      </c>
      <c r="BO349">
        <v>5766493.3279999997</v>
      </c>
    </row>
    <row r="350" spans="1:67" x14ac:dyDescent="0.25">
      <c r="A350">
        <v>318</v>
      </c>
      <c r="B350">
        <v>0.96410067652462539</v>
      </c>
      <c r="C350">
        <v>2.50071629354</v>
      </c>
      <c r="D350">
        <v>0.99674745064948111</v>
      </c>
      <c r="E350">
        <f t="shared" si="5"/>
        <v>4.4615644207141063</v>
      </c>
      <c r="F350">
        <v>0.24125191595000001</v>
      </c>
      <c r="G350">
        <v>0.63277479873999998</v>
      </c>
      <c r="H350">
        <v>0.12597328531999999</v>
      </c>
      <c r="I350">
        <v>7.5600430000000003</v>
      </c>
      <c r="J350" t="s">
        <v>67</v>
      </c>
      <c r="K350">
        <v>5.5179999999999998</v>
      </c>
      <c r="L350">
        <v>-8.1954367458819996E-2</v>
      </c>
      <c r="M350">
        <v>188.88417053222659</v>
      </c>
      <c r="N350">
        <v>145</v>
      </c>
      <c r="O350">
        <v>145</v>
      </c>
      <c r="P350">
        <v>5.7069431990385E-2</v>
      </c>
      <c r="Q350">
        <v>-0.86664277315139804</v>
      </c>
      <c r="R350">
        <v>0.46011325716972401</v>
      </c>
      <c r="S350">
        <v>0.185699462890625</v>
      </c>
      <c r="T350">
        <v>1.991923197010445</v>
      </c>
      <c r="U350">
        <v>0.49558982253074602</v>
      </c>
      <c r="V350">
        <v>3.629704906E-6</v>
      </c>
      <c r="W350">
        <v>-6.4446390606459998E-3</v>
      </c>
      <c r="X350">
        <v>329</v>
      </c>
      <c r="Y350">
        <v>176.63002014160159</v>
      </c>
      <c r="Z350">
        <v>1.45522258685462</v>
      </c>
      <c r="AA350">
        <v>-0.38800173997879001</v>
      </c>
      <c r="AB350">
        <v>3.8498397916555002E-2</v>
      </c>
      <c r="AC350">
        <v>0.250217884778976</v>
      </c>
      <c r="AD350">
        <v>0.91657299261658598</v>
      </c>
      <c r="AE350">
        <v>4376.2053849043696</v>
      </c>
      <c r="AF350">
        <v>329</v>
      </c>
      <c r="AG350">
        <v>-2.1163005346228999E-2</v>
      </c>
      <c r="AH350">
        <v>2.9222695279972E-2</v>
      </c>
      <c r="AI350">
        <v>2.070354375082915</v>
      </c>
      <c r="AJ350">
        <v>194</v>
      </c>
      <c r="AK350">
        <v>135</v>
      </c>
      <c r="AL350">
        <v>1535.0193926925151</v>
      </c>
      <c r="AM350">
        <v>289</v>
      </c>
      <c r="AN350">
        <v>1.4464674533320001E-3</v>
      </c>
      <c r="AO350">
        <v>2.3395920663771001E-2</v>
      </c>
      <c r="AP350">
        <v>2.091421335124525</v>
      </c>
      <c r="AQ350">
        <v>214</v>
      </c>
      <c r="AR350">
        <v>75</v>
      </c>
      <c r="AS350">
        <v>1633.115078827276</v>
      </c>
      <c r="AT350">
        <v>329</v>
      </c>
      <c r="AU350">
        <v>-9.6409844745390001E-3</v>
      </c>
      <c r="AV350">
        <v>2.075760403938137</v>
      </c>
      <c r="AW350">
        <v>184</v>
      </c>
      <c r="AX350">
        <v>145</v>
      </c>
      <c r="AY350">
        <v>2092.7471339280441</v>
      </c>
      <c r="AZ350">
        <v>349</v>
      </c>
      <c r="BA350">
        <v>-1.9213763251955E-2</v>
      </c>
      <c r="BB350">
        <v>3.1467555821883E-2</v>
      </c>
      <c r="BC350">
        <v>2.1256362054737798</v>
      </c>
      <c r="BD350">
        <v>204</v>
      </c>
      <c r="BE350">
        <v>145</v>
      </c>
      <c r="BF350">
        <v>1652.1506702924919</v>
      </c>
      <c r="BG350">
        <v>309</v>
      </c>
      <c r="BH350">
        <v>7.6185005474299996E-4</v>
      </c>
      <c r="BI350">
        <v>1.1161894761767001E-2</v>
      </c>
      <c r="BJ350">
        <v>2.168458557392019</v>
      </c>
      <c r="BK350">
        <v>225</v>
      </c>
      <c r="BL350">
        <v>84</v>
      </c>
      <c r="BM350">
        <v>1761.941619619625</v>
      </c>
      <c r="BN350">
        <v>650250.76399999997</v>
      </c>
      <c r="BO350">
        <v>5769397.0860000001</v>
      </c>
    </row>
    <row r="351" spans="1:67" x14ac:dyDescent="0.25">
      <c r="A351">
        <v>323</v>
      </c>
      <c r="B351">
        <v>2.9101090393059179</v>
      </c>
      <c r="C351">
        <v>1.82392907301</v>
      </c>
      <c r="D351">
        <v>0.85546054371172275</v>
      </c>
      <c r="E351">
        <f t="shared" si="5"/>
        <v>5.589498656027641</v>
      </c>
      <c r="F351">
        <v>0.36050945290999997</v>
      </c>
      <c r="G351">
        <v>0.27697397193000001</v>
      </c>
      <c r="H351">
        <v>0.36251657516000002</v>
      </c>
      <c r="I351">
        <v>7.5103439999999999</v>
      </c>
      <c r="J351" t="s">
        <v>67</v>
      </c>
      <c r="K351">
        <v>5.1820000000000004</v>
      </c>
      <c r="L351">
        <v>0.39670830965042098</v>
      </c>
      <c r="M351">
        <v>189.05084228515619</v>
      </c>
      <c r="N351">
        <v>105</v>
      </c>
      <c r="O351">
        <v>105</v>
      </c>
      <c r="P351">
        <v>4.8308819532394E-2</v>
      </c>
      <c r="Q351">
        <v>-0.77642190456390403</v>
      </c>
      <c r="R351">
        <v>0.32177802920341497</v>
      </c>
      <c r="S351">
        <v>0.20745849609375</v>
      </c>
      <c r="T351">
        <v>1.3274503544677161</v>
      </c>
      <c r="U351">
        <v>0</v>
      </c>
      <c r="V351">
        <v>2.5902510969999999E-5</v>
      </c>
      <c r="W351">
        <v>6.3680098392069999E-3</v>
      </c>
      <c r="X351">
        <v>329</v>
      </c>
      <c r="Y351">
        <v>109.21153259277339</v>
      </c>
      <c r="Z351">
        <v>1.4816787556594311</v>
      </c>
      <c r="AA351">
        <v>-0.40303161740303001</v>
      </c>
      <c r="AB351">
        <v>3.0107740312815E-2</v>
      </c>
      <c r="AC351">
        <v>0.232277601957321</v>
      </c>
      <c r="AD351">
        <v>0.94741823492807797</v>
      </c>
      <c r="AE351">
        <v>4868.4891140543596</v>
      </c>
      <c r="AF351">
        <v>339</v>
      </c>
      <c r="AG351">
        <v>-6.6369722662969997E-3</v>
      </c>
      <c r="AH351">
        <v>3.2940009600331999E-2</v>
      </c>
      <c r="AI351">
        <v>1.7117036958134051</v>
      </c>
      <c r="AJ351">
        <v>234</v>
      </c>
      <c r="AK351">
        <v>105</v>
      </c>
      <c r="AL351">
        <v>2140.3901495527061</v>
      </c>
      <c r="AM351">
        <v>350</v>
      </c>
      <c r="AN351">
        <v>-1.20127625979E-4</v>
      </c>
      <c r="AO351">
        <v>2.2240292180290999E-2</v>
      </c>
      <c r="AP351">
        <v>1.6647590477819989</v>
      </c>
      <c r="AQ351">
        <v>254</v>
      </c>
      <c r="AR351">
        <v>96</v>
      </c>
      <c r="AS351">
        <v>1808.854051104644</v>
      </c>
      <c r="AT351">
        <v>329</v>
      </c>
      <c r="AU351">
        <v>-2.1229173893159998E-3</v>
      </c>
      <c r="AV351">
        <v>1.539556630762559</v>
      </c>
      <c r="AW351">
        <v>224</v>
      </c>
      <c r="AX351">
        <v>105</v>
      </c>
      <c r="AY351">
        <v>1533.812713624445</v>
      </c>
      <c r="AZ351">
        <v>349</v>
      </c>
      <c r="BA351">
        <v>-2.1363358219300001E-2</v>
      </c>
      <c r="BB351">
        <v>7.9438488116119997E-3</v>
      </c>
      <c r="BC351">
        <v>2.0730508256673388</v>
      </c>
      <c r="BD351">
        <v>204</v>
      </c>
      <c r="BE351">
        <v>145</v>
      </c>
      <c r="BF351">
        <v>1640.58149409929</v>
      </c>
      <c r="BG351">
        <v>309</v>
      </c>
      <c r="BH351">
        <v>1.150329943227E-3</v>
      </c>
      <c r="BI351">
        <v>4.8099576469012001E-2</v>
      </c>
      <c r="BJ351">
        <v>2.1808319105206899</v>
      </c>
      <c r="BK351">
        <v>214</v>
      </c>
      <c r="BL351">
        <v>95</v>
      </c>
      <c r="BM351">
        <v>1781.28256974192</v>
      </c>
      <c r="BN351">
        <v>650146.65099999995</v>
      </c>
      <c r="BO351">
        <v>5768673.6799999997</v>
      </c>
    </row>
    <row r="352" spans="1:67" x14ac:dyDescent="0.25">
      <c r="A352">
        <v>333</v>
      </c>
      <c r="B352">
        <v>0.98338206762321501</v>
      </c>
      <c r="C352">
        <v>1.9482021355600001</v>
      </c>
      <c r="D352">
        <v>1.2287703688232812</v>
      </c>
      <c r="E352">
        <f t="shared" si="5"/>
        <v>4.1603545720064963</v>
      </c>
      <c r="F352">
        <v>0.30582983160999999</v>
      </c>
      <c r="G352">
        <v>0.37856596150999999</v>
      </c>
      <c r="H352">
        <v>0.31560420688000002</v>
      </c>
      <c r="I352">
        <v>7.1950000000000003</v>
      </c>
      <c r="J352" t="s">
        <v>67</v>
      </c>
      <c r="K352">
        <v>5.8390000000000004</v>
      </c>
      <c r="L352">
        <v>-8.0028548836707999E-2</v>
      </c>
      <c r="M352">
        <v>187.55934143066409</v>
      </c>
      <c r="N352">
        <v>125</v>
      </c>
      <c r="O352">
        <v>125</v>
      </c>
      <c r="P352">
        <v>5.6009165942668998E-2</v>
      </c>
      <c r="Q352">
        <v>-0.16325671970844299</v>
      </c>
      <c r="R352">
        <v>0.50059515237808205</v>
      </c>
      <c r="S352">
        <v>0.20233154296875</v>
      </c>
      <c r="T352">
        <v>1.582066709215864</v>
      </c>
      <c r="U352">
        <v>1.0941510200500491</v>
      </c>
      <c r="V352">
        <v>3.14692852E-6</v>
      </c>
      <c r="W352">
        <v>1.219106838107E-3</v>
      </c>
      <c r="X352">
        <v>329</v>
      </c>
      <c r="Y352">
        <v>349.26702880859381</v>
      </c>
      <c r="Z352">
        <v>1.535093583257515</v>
      </c>
      <c r="AA352">
        <v>-0.43852254748344399</v>
      </c>
      <c r="AB352">
        <v>3.1197620555758001E-2</v>
      </c>
      <c r="AC352">
        <v>0.25919362902641302</v>
      </c>
      <c r="AD352">
        <v>1.076049732348187</v>
      </c>
      <c r="AE352">
        <v>4425.7025689031843</v>
      </c>
      <c r="AF352">
        <v>339</v>
      </c>
      <c r="AG352">
        <v>5.3885647541099995E-4</v>
      </c>
      <c r="AH352">
        <v>-1.9894723253785E-2</v>
      </c>
      <c r="AI352">
        <v>1.8080597542917201</v>
      </c>
      <c r="AJ352">
        <v>234</v>
      </c>
      <c r="AK352">
        <v>105</v>
      </c>
      <c r="AL352">
        <v>2040.437817127917</v>
      </c>
      <c r="AM352">
        <v>350</v>
      </c>
      <c r="AN352">
        <v>2.374315384511E-3</v>
      </c>
      <c r="AO352">
        <v>1.7670134031423999E-2</v>
      </c>
      <c r="AP352">
        <v>1.334504374952892</v>
      </c>
      <c r="AQ352">
        <v>254</v>
      </c>
      <c r="AR352">
        <v>96</v>
      </c>
      <c r="AS352">
        <v>1702.219554132141</v>
      </c>
      <c r="AT352">
        <v>329</v>
      </c>
      <c r="AU352">
        <v>8.2610853139109992E-3</v>
      </c>
      <c r="AV352">
        <v>1.422320249591795</v>
      </c>
      <c r="AW352">
        <v>204</v>
      </c>
      <c r="AX352">
        <v>125</v>
      </c>
      <c r="AY352">
        <v>2021.7890338776949</v>
      </c>
      <c r="AZ352">
        <v>349</v>
      </c>
      <c r="BA352">
        <v>9.3529943227199999E-3</v>
      </c>
      <c r="BB352">
        <v>2.1526251857847001E-2</v>
      </c>
      <c r="BC352">
        <v>1.5046440150100391</v>
      </c>
      <c r="BD352">
        <v>254</v>
      </c>
      <c r="BE352">
        <v>95</v>
      </c>
      <c r="BF352">
        <v>2166.6771658130451</v>
      </c>
      <c r="BG352">
        <v>309</v>
      </c>
      <c r="BH352">
        <v>8.2508314750669998E-3</v>
      </c>
      <c r="BI352">
        <v>1.0902451846472001E-2</v>
      </c>
      <c r="BJ352">
        <v>1.6007226994574191</v>
      </c>
      <c r="BK352">
        <v>214</v>
      </c>
      <c r="BL352">
        <v>95</v>
      </c>
      <c r="BM352">
        <v>2023.6457556271289</v>
      </c>
      <c r="BN352">
        <v>650259.16799999995</v>
      </c>
      <c r="BO352">
        <v>5767566.7139999997</v>
      </c>
    </row>
    <row r="353" spans="1:67" x14ac:dyDescent="0.25">
      <c r="A353">
        <v>336</v>
      </c>
      <c r="B353">
        <v>1.2264045730020614</v>
      </c>
      <c r="C353">
        <v>2.1133329226000002</v>
      </c>
      <c r="D353">
        <v>1.2040210745679678</v>
      </c>
      <c r="E353">
        <f t="shared" si="5"/>
        <v>4.5437585701700289</v>
      </c>
      <c r="F353">
        <v>0.25607574154000001</v>
      </c>
      <c r="G353">
        <v>0.54700727422999995</v>
      </c>
      <c r="H353">
        <v>0.19691698423000001</v>
      </c>
      <c r="I353">
        <v>7.2543519999999999</v>
      </c>
      <c r="J353" t="s">
        <v>67</v>
      </c>
      <c r="K353">
        <v>4.8410000000000002</v>
      </c>
      <c r="L353">
        <v>8.5381925106049E-2</v>
      </c>
      <c r="M353">
        <v>187.94111633300781</v>
      </c>
      <c r="N353">
        <v>125</v>
      </c>
      <c r="O353">
        <v>125</v>
      </c>
      <c r="P353">
        <v>5.3834207355976001E-2</v>
      </c>
      <c r="Q353">
        <v>-0.74322426319122303</v>
      </c>
      <c r="R353">
        <v>0.45266592502594</v>
      </c>
      <c r="S353">
        <v>0.193344116210938</v>
      </c>
      <c r="T353">
        <v>1.9278078639952441</v>
      </c>
      <c r="U353">
        <v>0</v>
      </c>
      <c r="V353">
        <v>2.7731239240000001E-6</v>
      </c>
      <c r="W353">
        <v>-2.6754026766870002E-3</v>
      </c>
      <c r="X353">
        <v>329</v>
      </c>
      <c r="Y353">
        <v>252.67964172363281</v>
      </c>
      <c r="Z353">
        <v>1.54793540684972</v>
      </c>
      <c r="AA353">
        <v>-0.43918901681900002</v>
      </c>
      <c r="AB353">
        <v>0.10865519195795099</v>
      </c>
      <c r="AC353">
        <v>0.34443062543869002</v>
      </c>
      <c r="AD353">
        <v>1.1622663255842851</v>
      </c>
      <c r="AE353">
        <v>4450.8428428427287</v>
      </c>
      <c r="AF353">
        <v>339</v>
      </c>
      <c r="AG353">
        <v>-4.2297932758430003E-3</v>
      </c>
      <c r="AH353">
        <v>-1.1916573381693E-2</v>
      </c>
      <c r="AI353">
        <v>2.0322539930618548</v>
      </c>
      <c r="AJ353">
        <v>234</v>
      </c>
      <c r="AK353">
        <v>105</v>
      </c>
      <c r="AL353">
        <v>2385.470552250516</v>
      </c>
      <c r="AM353">
        <v>310</v>
      </c>
      <c r="AN353">
        <v>6.2773072704250003E-3</v>
      </c>
      <c r="AO353">
        <v>2.3046592784875999E-2</v>
      </c>
      <c r="AP353">
        <v>1.9870085151242589</v>
      </c>
      <c r="AQ353">
        <v>164</v>
      </c>
      <c r="AR353">
        <v>146</v>
      </c>
      <c r="AS353">
        <v>2336.6808332001451</v>
      </c>
      <c r="AT353">
        <v>329</v>
      </c>
      <c r="AU353">
        <v>1.1235738336343001E-2</v>
      </c>
      <c r="AV353">
        <v>1.9768630166869119</v>
      </c>
      <c r="AW353">
        <v>204</v>
      </c>
      <c r="AX353">
        <v>125</v>
      </c>
      <c r="AY353">
        <v>2372.3233788585831</v>
      </c>
      <c r="AZ353">
        <v>329</v>
      </c>
      <c r="BA353">
        <v>1.3062570431820001E-2</v>
      </c>
      <c r="BB353">
        <v>2.7420923851415001E-2</v>
      </c>
      <c r="BC353">
        <v>2.196298388632457</v>
      </c>
      <c r="BD353">
        <v>204</v>
      </c>
      <c r="BE353">
        <v>125</v>
      </c>
      <c r="BF353">
        <v>2928.5651340480031</v>
      </c>
      <c r="BG353">
        <v>309</v>
      </c>
      <c r="BH353">
        <v>2.3097161494409001E-2</v>
      </c>
      <c r="BI353">
        <v>3.4442715524138003E-2</v>
      </c>
      <c r="BJ353">
        <v>1.977932103671511</v>
      </c>
      <c r="BK353">
        <v>184</v>
      </c>
      <c r="BL353">
        <v>125</v>
      </c>
      <c r="BM353">
        <v>2641.551111657865</v>
      </c>
      <c r="BN353">
        <v>650151.63699999999</v>
      </c>
      <c r="BO353">
        <v>5767328.0470000003</v>
      </c>
    </row>
    <row r="354" spans="1:67" x14ac:dyDescent="0.25">
      <c r="A354">
        <v>337</v>
      </c>
      <c r="B354">
        <v>0.94611999156863236</v>
      </c>
      <c r="C354">
        <v>2.7931124352599999</v>
      </c>
      <c r="D354">
        <v>1.0876602651595813</v>
      </c>
      <c r="E354">
        <f t="shared" si="5"/>
        <v>4.8268926919882134</v>
      </c>
      <c r="F354">
        <v>0.22442165738</v>
      </c>
      <c r="G354">
        <v>0.52597210393000005</v>
      </c>
      <c r="H354">
        <v>0.24960623868000001</v>
      </c>
      <c r="I354">
        <v>7.2287423000000004</v>
      </c>
      <c r="J354" t="s">
        <v>70</v>
      </c>
      <c r="K354">
        <v>5.3760000000000003</v>
      </c>
      <c r="L354">
        <v>-0.15474607050418901</v>
      </c>
      <c r="M354">
        <v>187.66194152832031</v>
      </c>
      <c r="N354">
        <v>135</v>
      </c>
      <c r="O354">
        <v>135</v>
      </c>
      <c r="P354">
        <v>2.8616575524210999E-2</v>
      </c>
      <c r="Q354">
        <v>-0.27091601490974399</v>
      </c>
      <c r="R354">
        <v>0.265103459358215</v>
      </c>
      <c r="S354">
        <v>0.116470336914062</v>
      </c>
      <c r="T354">
        <v>1.8909765076523239</v>
      </c>
      <c r="U354">
        <v>0</v>
      </c>
      <c r="V354">
        <v>2.15164334E-7</v>
      </c>
      <c r="W354">
        <v>-4.7317282296720003E-3</v>
      </c>
      <c r="X354">
        <v>359</v>
      </c>
      <c r="Y354">
        <v>253.37879943847659</v>
      </c>
      <c r="Z354">
        <v>1.573130599063453</v>
      </c>
      <c r="AA354">
        <v>-0.49274897575378401</v>
      </c>
      <c r="AB354">
        <v>-1.5990303363650001E-3</v>
      </c>
      <c r="AC354">
        <v>0.29285469651222201</v>
      </c>
      <c r="AD354">
        <v>1.186782789714087</v>
      </c>
      <c r="AE354">
        <v>3471.864042917784</v>
      </c>
      <c r="AF354">
        <v>329</v>
      </c>
      <c r="AG354">
        <v>-6.2034513254700004E-3</v>
      </c>
      <c r="AH354">
        <v>5.8042620456750004E-3</v>
      </c>
      <c r="AI354">
        <v>1.815633278400768</v>
      </c>
      <c r="AJ354">
        <v>194</v>
      </c>
      <c r="AK354">
        <v>135</v>
      </c>
      <c r="AL354">
        <v>1941.9211692704589</v>
      </c>
      <c r="AM354">
        <v>350</v>
      </c>
      <c r="AN354">
        <v>1.313333623516E-3</v>
      </c>
      <c r="AO354">
        <v>1.1675257318411E-2</v>
      </c>
      <c r="AP354">
        <v>2.1767138170501878</v>
      </c>
      <c r="AQ354">
        <v>204</v>
      </c>
      <c r="AR354">
        <v>146</v>
      </c>
      <c r="AS354">
        <v>2400.9802022082349</v>
      </c>
      <c r="AT354">
        <v>359</v>
      </c>
      <c r="AU354">
        <v>5.3851390333509996E-3</v>
      </c>
      <c r="AV354">
        <v>1.984221791583058</v>
      </c>
      <c r="AW354">
        <v>224</v>
      </c>
      <c r="AX354">
        <v>135</v>
      </c>
      <c r="AY354">
        <v>2607.7355889035498</v>
      </c>
      <c r="AZ354">
        <v>329</v>
      </c>
      <c r="BA354">
        <v>1.4627237524930999E-2</v>
      </c>
      <c r="BB354">
        <v>8.0307782462370001E-3</v>
      </c>
      <c r="BC354">
        <v>2.0687919373638048</v>
      </c>
      <c r="BD354">
        <v>173</v>
      </c>
      <c r="BE354">
        <v>156</v>
      </c>
      <c r="BF354">
        <v>2529.5388587847478</v>
      </c>
      <c r="BG354">
        <v>309</v>
      </c>
      <c r="BH354">
        <v>2.1237352178970999E-2</v>
      </c>
      <c r="BI354">
        <v>1.0044211003516001E-2</v>
      </c>
      <c r="BJ354">
        <v>1.985094309029801</v>
      </c>
      <c r="BK354">
        <v>164</v>
      </c>
      <c r="BL354">
        <v>145</v>
      </c>
      <c r="BM354">
        <v>2456.4958837411859</v>
      </c>
      <c r="BN354">
        <v>650182.74300000002</v>
      </c>
      <c r="BO354">
        <v>5767248.7189999996</v>
      </c>
    </row>
    <row r="355" spans="1:67" x14ac:dyDescent="0.25">
      <c r="A355">
        <v>338</v>
      </c>
      <c r="B355">
        <v>1.1437474272822084</v>
      </c>
      <c r="C355">
        <v>2.1579462127100002</v>
      </c>
      <c r="D355">
        <v>1.9019482665532048</v>
      </c>
      <c r="E355">
        <f t="shared" si="5"/>
        <v>5.203641906545414</v>
      </c>
      <c r="F355">
        <v>0.23282289596</v>
      </c>
      <c r="G355">
        <v>0.52429383797999995</v>
      </c>
      <c r="H355">
        <v>0.24288326605999999</v>
      </c>
      <c r="I355">
        <v>7.2745354300000002</v>
      </c>
      <c r="J355" t="s">
        <v>70</v>
      </c>
      <c r="K355">
        <v>7.6609999999999996</v>
      </c>
      <c r="L355">
        <v>-4.6820510178804002E-2</v>
      </c>
      <c r="M355">
        <v>187.76039123535159</v>
      </c>
      <c r="N355">
        <v>125</v>
      </c>
      <c r="O355">
        <v>125</v>
      </c>
      <c r="P355">
        <v>4.4933147728443E-2</v>
      </c>
      <c r="Q355">
        <v>-0.21835072338581099</v>
      </c>
      <c r="R355">
        <v>0.404810100793839</v>
      </c>
      <c r="S355">
        <v>0.160964965820312</v>
      </c>
      <c r="T355">
        <v>1.970187850386131</v>
      </c>
      <c r="U355">
        <v>5.9986462593078622</v>
      </c>
      <c r="V355">
        <v>1.566661012E-6</v>
      </c>
      <c r="W355">
        <v>1.4994405318999999E-5</v>
      </c>
      <c r="X355">
        <v>329</v>
      </c>
      <c r="Y355">
        <v>276.63330078125</v>
      </c>
      <c r="Z355">
        <v>1.600867053358652</v>
      </c>
      <c r="AA355">
        <v>-0.48758235573768599</v>
      </c>
      <c r="AB355">
        <v>2.9069940865E-5</v>
      </c>
      <c r="AC355">
        <v>0.282069832086563</v>
      </c>
      <c r="AD355">
        <v>1.3050480319416231</v>
      </c>
      <c r="AE355">
        <v>4472.09245451078</v>
      </c>
      <c r="AF355">
        <v>329</v>
      </c>
      <c r="AG355">
        <v>-5.7342310419280004E-3</v>
      </c>
      <c r="AH355">
        <v>7.9147304982679998E-3</v>
      </c>
      <c r="AI355">
        <v>2.0773982098953132</v>
      </c>
      <c r="AJ355">
        <v>224</v>
      </c>
      <c r="AK355">
        <v>105</v>
      </c>
      <c r="AL355">
        <v>2404.7870590695929</v>
      </c>
      <c r="AM355">
        <v>350</v>
      </c>
      <c r="AN355">
        <v>5.6347452319390002E-3</v>
      </c>
      <c r="AO355">
        <v>2.2116497275321001E-2</v>
      </c>
      <c r="AP355">
        <v>1.956735085759862</v>
      </c>
      <c r="AQ355">
        <v>204</v>
      </c>
      <c r="AR355">
        <v>146</v>
      </c>
      <c r="AS355">
        <v>2415.1163590665992</v>
      </c>
      <c r="AT355">
        <v>329</v>
      </c>
      <c r="AU355">
        <v>1.3234753285543001E-2</v>
      </c>
      <c r="AV355">
        <v>2.041880670189653</v>
      </c>
      <c r="AW355">
        <v>204</v>
      </c>
      <c r="AX355">
        <v>125</v>
      </c>
      <c r="AY355">
        <v>2610.24114791889</v>
      </c>
      <c r="AZ355">
        <v>349</v>
      </c>
      <c r="BA355">
        <v>1.4560901279533E-2</v>
      </c>
      <c r="BB355">
        <v>2.9742514851705999E-2</v>
      </c>
      <c r="BC355">
        <v>2.165106323978637</v>
      </c>
      <c r="BD355">
        <v>224</v>
      </c>
      <c r="BE355">
        <v>125</v>
      </c>
      <c r="BF355">
        <v>3048.9984639170461</v>
      </c>
      <c r="BG355">
        <v>309</v>
      </c>
      <c r="BH355">
        <v>2.1306331852234E-2</v>
      </c>
      <c r="BI355">
        <v>3.2341725054367998E-2</v>
      </c>
      <c r="BJ355">
        <v>2.1005661093188959</v>
      </c>
      <c r="BK355">
        <v>184</v>
      </c>
      <c r="BL355">
        <v>125</v>
      </c>
      <c r="BM355">
        <v>2920.3273789235541</v>
      </c>
      <c r="BN355">
        <v>650221.14300000004</v>
      </c>
      <c r="BO355">
        <v>5767168.2989999996</v>
      </c>
    </row>
    <row r="356" spans="1:67" x14ac:dyDescent="0.25">
      <c r="A356">
        <v>339</v>
      </c>
      <c r="B356">
        <v>1.4773865958088139</v>
      </c>
      <c r="C356">
        <v>1.8159645495200001</v>
      </c>
      <c r="D356">
        <v>1.6443973664252309</v>
      </c>
      <c r="E356">
        <f t="shared" si="5"/>
        <v>4.9377485117540454</v>
      </c>
      <c r="F356">
        <v>0.25600105385999999</v>
      </c>
      <c r="G356">
        <v>0.50417177652</v>
      </c>
      <c r="H356">
        <v>0.23982716961</v>
      </c>
      <c r="I356">
        <v>7.1190341999999998</v>
      </c>
      <c r="J356" t="s">
        <v>70</v>
      </c>
      <c r="K356">
        <v>5.5259999999999998</v>
      </c>
      <c r="L356">
        <v>0.10346306115388899</v>
      </c>
      <c r="M356">
        <v>187.94087219238281</v>
      </c>
      <c r="N356">
        <v>115</v>
      </c>
      <c r="O356">
        <v>115</v>
      </c>
      <c r="P356">
        <v>2.8453951701521998E-2</v>
      </c>
      <c r="Q356">
        <v>-4.4461838901043001E-2</v>
      </c>
      <c r="R356">
        <v>0.22822242975234999</v>
      </c>
      <c r="S356">
        <v>0.119171142578125</v>
      </c>
      <c r="T356">
        <v>1.7710515074321931</v>
      </c>
      <c r="U356">
        <v>0</v>
      </c>
      <c r="V356">
        <v>3.293371037E-6</v>
      </c>
      <c r="W356">
        <v>4.6848207712170001E-3</v>
      </c>
      <c r="X356">
        <v>329</v>
      </c>
      <c r="Y356">
        <v>341.67782592773438</v>
      </c>
      <c r="Z356">
        <v>1.580618825168806</v>
      </c>
      <c r="AA356">
        <v>-0.47244107723236101</v>
      </c>
      <c r="AB356">
        <v>4.0309920907020999E-2</v>
      </c>
      <c r="AC356">
        <v>0.31643283367156999</v>
      </c>
      <c r="AD356">
        <v>1.221333440707612</v>
      </c>
      <c r="AE356">
        <v>4532.6149149645744</v>
      </c>
      <c r="AF356">
        <v>339</v>
      </c>
      <c r="AG356">
        <v>-1.5190554449280001E-3</v>
      </c>
      <c r="AH356">
        <v>3.3281371753374998E-2</v>
      </c>
      <c r="AI356">
        <v>2.1403067648988938</v>
      </c>
      <c r="AJ356">
        <v>244</v>
      </c>
      <c r="AK356">
        <v>95</v>
      </c>
      <c r="AL356">
        <v>2697.3704930574372</v>
      </c>
      <c r="AM356">
        <v>350</v>
      </c>
      <c r="AN356">
        <v>5.5504892181140004E-3</v>
      </c>
      <c r="AO356">
        <v>3.2743602763561003E-2</v>
      </c>
      <c r="AP356">
        <v>1.8777873049187539</v>
      </c>
      <c r="AQ356">
        <v>265</v>
      </c>
      <c r="AR356">
        <v>85</v>
      </c>
      <c r="AS356">
        <v>2543.6577171515542</v>
      </c>
      <c r="AT356">
        <v>329</v>
      </c>
      <c r="AU356">
        <v>7.9374422074640003E-3</v>
      </c>
      <c r="AV356">
        <v>1.9683302221233809</v>
      </c>
      <c r="AW356">
        <v>214</v>
      </c>
      <c r="AX356">
        <v>115</v>
      </c>
      <c r="AY356">
        <v>2466.131110115869</v>
      </c>
      <c r="AZ356">
        <v>349</v>
      </c>
      <c r="BA356">
        <v>1.2401632418265999E-2</v>
      </c>
      <c r="BB356">
        <v>2.9648999631778999E-2</v>
      </c>
      <c r="BC356">
        <v>1.786198695698259</v>
      </c>
      <c r="BD356">
        <v>224</v>
      </c>
      <c r="BE356">
        <v>125</v>
      </c>
      <c r="BF356">
        <v>2631.4540254670178</v>
      </c>
      <c r="BG356">
        <v>309</v>
      </c>
      <c r="BH356">
        <v>1.8226906858741E-2</v>
      </c>
      <c r="BI356">
        <v>3.3112901170083003E-2</v>
      </c>
      <c r="BJ356">
        <v>2.0456839203083481</v>
      </c>
      <c r="BK356">
        <v>194</v>
      </c>
      <c r="BL356">
        <v>115</v>
      </c>
      <c r="BM356">
        <v>2893.766901360797</v>
      </c>
      <c r="BN356">
        <v>650126.70799999998</v>
      </c>
      <c r="BO356">
        <v>5767072.5690000001</v>
      </c>
    </row>
    <row r="357" spans="1:67" x14ac:dyDescent="0.25">
      <c r="A357">
        <v>340</v>
      </c>
      <c r="B357">
        <v>0.96881344172487038</v>
      </c>
      <c r="C357">
        <v>2.05808397764</v>
      </c>
      <c r="D357">
        <v>1.0519639127752791</v>
      </c>
      <c r="E357">
        <f t="shared" si="5"/>
        <v>4.0788613321401499</v>
      </c>
      <c r="F357">
        <v>0.28729848757999998</v>
      </c>
      <c r="G357">
        <v>0.47331153027</v>
      </c>
      <c r="H357">
        <v>0.23938998215000001</v>
      </c>
      <c r="I357">
        <v>7.2985449999999998</v>
      </c>
      <c r="J357" t="s">
        <v>68</v>
      </c>
      <c r="K357">
        <v>6.5119999999999996</v>
      </c>
      <c r="L357">
        <v>-0.106495954096317</v>
      </c>
      <c r="M357">
        <v>187.5523376464844</v>
      </c>
      <c r="N357">
        <v>115</v>
      </c>
      <c r="O357">
        <v>115</v>
      </c>
      <c r="P357">
        <v>1.3791886158288E-2</v>
      </c>
      <c r="Q357">
        <v>-0.298570066690445</v>
      </c>
      <c r="R357">
        <v>8.5129529237746998E-2</v>
      </c>
      <c r="S357">
        <v>4.0618896484375E-2</v>
      </c>
      <c r="T357">
        <v>1.4774532348983791</v>
      </c>
      <c r="U357">
        <v>0</v>
      </c>
      <c r="V357">
        <v>6.6476070500000005E-7</v>
      </c>
      <c r="W357">
        <v>2.1217942703520001E-3</v>
      </c>
      <c r="X357">
        <v>329</v>
      </c>
      <c r="Y357">
        <v>118.01580810546881</v>
      </c>
      <c r="Z357">
        <v>1.541684220389649</v>
      </c>
      <c r="AA357">
        <v>-0.43511947989463801</v>
      </c>
      <c r="AB357">
        <v>3.7130873650312E-2</v>
      </c>
      <c r="AC357">
        <v>0.27605885267257702</v>
      </c>
      <c r="AD357">
        <v>1.1106129065258969</v>
      </c>
      <c r="AE357">
        <v>4286.0322331525222</v>
      </c>
      <c r="AF357">
        <v>339</v>
      </c>
      <c r="AG357">
        <v>-4.7576960455999997E-5</v>
      </c>
      <c r="AH357">
        <v>-2.79318399514E-2</v>
      </c>
      <c r="AI357">
        <v>1.8244541459952781</v>
      </c>
      <c r="AJ357">
        <v>244</v>
      </c>
      <c r="AK357">
        <v>95</v>
      </c>
      <c r="AL357">
        <v>2274.640691895655</v>
      </c>
      <c r="AM357">
        <v>350</v>
      </c>
      <c r="AN357">
        <v>4.9351282267649996E-3</v>
      </c>
      <c r="AO357">
        <v>2.4274244932840999E-2</v>
      </c>
      <c r="AP357">
        <v>1.6749354465941519</v>
      </c>
      <c r="AQ357">
        <v>244</v>
      </c>
      <c r="AR357">
        <v>106</v>
      </c>
      <c r="AS357">
        <v>1928.899187572543</v>
      </c>
      <c r="AT357">
        <v>329</v>
      </c>
      <c r="AU357">
        <v>6.3870346159489999E-3</v>
      </c>
      <c r="AV357">
        <v>1.742335850263081</v>
      </c>
      <c r="AW357">
        <v>214</v>
      </c>
      <c r="AX357">
        <v>115</v>
      </c>
      <c r="AY357">
        <v>2073.8755696691478</v>
      </c>
      <c r="AZ357">
        <v>349</v>
      </c>
      <c r="BA357">
        <v>1.3912212628452001E-2</v>
      </c>
      <c r="BB357">
        <v>1.9335267690319E-2</v>
      </c>
      <c r="BC357">
        <v>1.70720651315512</v>
      </c>
      <c r="BD357">
        <v>224</v>
      </c>
      <c r="BE357">
        <v>125</v>
      </c>
      <c r="BF357">
        <v>1793.062373029366</v>
      </c>
      <c r="BG357">
        <v>309</v>
      </c>
      <c r="BH357">
        <v>1.4807980950455E-2</v>
      </c>
      <c r="BI357">
        <v>2.3768772142889999E-2</v>
      </c>
      <c r="BJ357">
        <v>2.0015395513412408</v>
      </c>
      <c r="BK357">
        <v>214</v>
      </c>
      <c r="BL357">
        <v>95</v>
      </c>
      <c r="BM357">
        <v>2638.612777899702</v>
      </c>
      <c r="BN357">
        <v>650272.04299999995</v>
      </c>
      <c r="BO357">
        <v>5767058.0470000003</v>
      </c>
    </row>
    <row r="358" spans="1:67" x14ac:dyDescent="0.25">
      <c r="A358">
        <v>341</v>
      </c>
      <c r="B358">
        <v>1.1577058225062888</v>
      </c>
      <c r="C358">
        <v>2.2770638391600002</v>
      </c>
      <c r="D358">
        <v>0.83175853743826245</v>
      </c>
      <c r="E358">
        <f t="shared" si="5"/>
        <v>4.2665281991045516</v>
      </c>
      <c r="F358">
        <v>0.23028754166000001</v>
      </c>
      <c r="G358">
        <v>0.61301936306000004</v>
      </c>
      <c r="H358">
        <v>0.15669309528</v>
      </c>
      <c r="I358">
        <v>7.3823420000000004</v>
      </c>
      <c r="J358" t="s">
        <v>67</v>
      </c>
      <c r="K358">
        <v>5.5789999999999997</v>
      </c>
      <c r="L358">
        <v>7.3985822498797996E-2</v>
      </c>
      <c r="M358">
        <v>187.80213928222659</v>
      </c>
      <c r="N358">
        <v>135</v>
      </c>
      <c r="O358">
        <v>145</v>
      </c>
      <c r="P358">
        <v>3.2136619091033998E-2</v>
      </c>
      <c r="Q358">
        <v>-0.82837563753128096</v>
      </c>
      <c r="R358">
        <v>0.21647380292415599</v>
      </c>
      <c r="S358">
        <v>0.137313842773438</v>
      </c>
      <c r="T358">
        <v>1.723120359030843</v>
      </c>
      <c r="U358">
        <v>0</v>
      </c>
      <c r="V358">
        <v>6.5511026149999997E-6</v>
      </c>
      <c r="W358">
        <v>-5.5605834349990004E-3</v>
      </c>
      <c r="X358">
        <v>329</v>
      </c>
      <c r="Y358">
        <v>16.901762008666989</v>
      </c>
      <c r="Z358">
        <v>1.462165354320202</v>
      </c>
      <c r="AA358">
        <v>-0.38642925024032598</v>
      </c>
      <c r="AB358">
        <v>3.7067607045173999E-2</v>
      </c>
      <c r="AC358">
        <v>0.24977944791317</v>
      </c>
      <c r="AD358">
        <v>0.92311102269645495</v>
      </c>
      <c r="AE358">
        <v>4009.7789721777681</v>
      </c>
      <c r="AF358">
        <v>329</v>
      </c>
      <c r="AG358">
        <v>4.5655481395209998E-3</v>
      </c>
      <c r="AH358">
        <v>2.7134523973638001E-2</v>
      </c>
      <c r="AI358">
        <v>1.899241557971973</v>
      </c>
      <c r="AJ358">
        <v>194</v>
      </c>
      <c r="AK358">
        <v>135</v>
      </c>
      <c r="AL358">
        <v>1748.772389896706</v>
      </c>
      <c r="AM358">
        <v>350</v>
      </c>
      <c r="AN358">
        <v>6.8214215157799999E-4</v>
      </c>
      <c r="AO358">
        <v>3.8717779504179998E-3</v>
      </c>
      <c r="AP358">
        <v>1.809764500741837</v>
      </c>
      <c r="AQ358">
        <v>314</v>
      </c>
      <c r="AR358">
        <v>36</v>
      </c>
      <c r="AS358">
        <v>1927.0931637485351</v>
      </c>
      <c r="AT358">
        <v>329</v>
      </c>
      <c r="AU358">
        <v>-1.521516254915E-3</v>
      </c>
      <c r="AV358">
        <v>1.8297364135718031</v>
      </c>
      <c r="AW358">
        <v>184</v>
      </c>
      <c r="AX358">
        <v>145</v>
      </c>
      <c r="AY358">
        <v>1687.8537597561051</v>
      </c>
      <c r="AZ358">
        <v>329</v>
      </c>
      <c r="BA358">
        <v>4.7568892272120003E-3</v>
      </c>
      <c r="BB358">
        <v>5.1132751870459998E-3</v>
      </c>
      <c r="BC358">
        <v>1.8328302947961721</v>
      </c>
      <c r="BD358">
        <v>173</v>
      </c>
      <c r="BE358">
        <v>156</v>
      </c>
      <c r="BF358">
        <v>1884.251650678191</v>
      </c>
      <c r="BG358">
        <v>309</v>
      </c>
      <c r="BH358">
        <v>1.5304493586906999E-2</v>
      </c>
      <c r="BI358">
        <v>2.5446322124649998E-3</v>
      </c>
      <c r="BJ358">
        <v>1.8986255203506901</v>
      </c>
      <c r="BK358">
        <v>184</v>
      </c>
      <c r="BL358">
        <v>125</v>
      </c>
      <c r="BM358">
        <v>1610.325112880593</v>
      </c>
      <c r="BN358">
        <v>650260.554</v>
      </c>
      <c r="BO358">
        <v>5766960.4730000002</v>
      </c>
    </row>
    <row r="359" spans="1:67" x14ac:dyDescent="0.25">
      <c r="A359">
        <v>342</v>
      </c>
      <c r="B359">
        <v>1.4735618343198256</v>
      </c>
      <c r="C359">
        <v>2.3005638800299999</v>
      </c>
      <c r="D359">
        <v>0.82134355967070283</v>
      </c>
      <c r="E359">
        <f t="shared" si="5"/>
        <v>4.5954692740205285</v>
      </c>
      <c r="F359">
        <v>0.21944011084000001</v>
      </c>
      <c r="G359">
        <v>0.65219677115999997</v>
      </c>
      <c r="H359">
        <v>0.12836311801</v>
      </c>
      <c r="I359">
        <v>7.3394339999999998</v>
      </c>
      <c r="J359" t="s">
        <v>67</v>
      </c>
      <c r="K359">
        <v>6.609</v>
      </c>
      <c r="L359">
        <v>9.9528655409812997E-2</v>
      </c>
      <c r="M359">
        <v>188.16239929199219</v>
      </c>
      <c r="N359">
        <v>135</v>
      </c>
      <c r="O359">
        <v>135</v>
      </c>
      <c r="P359">
        <v>1.278083678335E-2</v>
      </c>
      <c r="Q359">
        <v>-0.91073727607727095</v>
      </c>
      <c r="R359">
        <v>7.7272377908229994E-2</v>
      </c>
      <c r="S359">
        <v>4.1152954101562E-2</v>
      </c>
      <c r="T359">
        <v>1.7008438052565531</v>
      </c>
      <c r="U359">
        <v>0</v>
      </c>
      <c r="V359">
        <v>1.2417751800000001E-6</v>
      </c>
      <c r="W359">
        <v>-5.4002483375369999E-3</v>
      </c>
      <c r="X359">
        <v>329</v>
      </c>
      <c r="Y359">
        <v>156.83970642089841</v>
      </c>
      <c r="Z359">
        <v>1.463237153739694</v>
      </c>
      <c r="AA359">
        <v>-0.37738609313964799</v>
      </c>
      <c r="AB359">
        <v>3.5820845514536001E-2</v>
      </c>
      <c r="AC359">
        <v>0.24553227424621599</v>
      </c>
      <c r="AD359">
        <v>0.92313430096403104</v>
      </c>
      <c r="AE359">
        <v>4264.9507730029854</v>
      </c>
      <c r="AF359">
        <v>329</v>
      </c>
      <c r="AG359">
        <v>-1.9896657555530002E-3</v>
      </c>
      <c r="AH359">
        <v>1.2127251195137001E-2</v>
      </c>
      <c r="AI359">
        <v>1.9018163220388009</v>
      </c>
      <c r="AJ359">
        <v>194</v>
      </c>
      <c r="AK359">
        <v>135</v>
      </c>
      <c r="AL359">
        <v>1741.5243377387981</v>
      </c>
      <c r="AM359">
        <v>350</v>
      </c>
      <c r="AN359">
        <v>-5.4930085019799996E-4</v>
      </c>
      <c r="AO359">
        <v>5.3398692821199998E-3</v>
      </c>
      <c r="AP359">
        <v>1.851419115383022</v>
      </c>
      <c r="AQ359">
        <v>204</v>
      </c>
      <c r="AR359">
        <v>146</v>
      </c>
      <c r="AS359">
        <v>1886.609124119984</v>
      </c>
      <c r="AT359">
        <v>329</v>
      </c>
      <c r="AU359">
        <v>-1.1071649124580001E-3</v>
      </c>
      <c r="AV359">
        <v>1.812843027911077</v>
      </c>
      <c r="AW359">
        <v>194</v>
      </c>
      <c r="AX359">
        <v>135</v>
      </c>
      <c r="AY359">
        <v>1792.1833776920939</v>
      </c>
      <c r="AZ359">
        <v>349</v>
      </c>
      <c r="BA359">
        <v>5.6821253910819998E-3</v>
      </c>
      <c r="BB359">
        <v>-2.427005723025E-3</v>
      </c>
      <c r="BC359">
        <v>1.849648345180096</v>
      </c>
      <c r="BD359">
        <v>193</v>
      </c>
      <c r="BE359">
        <v>156</v>
      </c>
      <c r="BF359">
        <v>1859.2836013716631</v>
      </c>
      <c r="BG359">
        <v>288</v>
      </c>
      <c r="BH359">
        <v>1.5039757383727001E-2</v>
      </c>
      <c r="BI359">
        <v>3.3116864478719998E-3</v>
      </c>
      <c r="BJ359">
        <v>2.0294360249724992</v>
      </c>
      <c r="BK359">
        <v>163</v>
      </c>
      <c r="BL359">
        <v>125</v>
      </c>
      <c r="BM359">
        <v>1765.0943687302281</v>
      </c>
      <c r="BN359">
        <v>650163.00100000005</v>
      </c>
      <c r="BO359">
        <v>5766776.2319999998</v>
      </c>
    </row>
    <row r="360" spans="1:67" x14ac:dyDescent="0.25">
      <c r="A360">
        <v>343</v>
      </c>
      <c r="B360">
        <v>1.3192980160131313</v>
      </c>
      <c r="C360">
        <v>2.2426093953400001</v>
      </c>
      <c r="D360">
        <v>0.93873216552956851</v>
      </c>
      <c r="E360">
        <f t="shared" si="5"/>
        <v>4.5006395768827003</v>
      </c>
      <c r="F360">
        <v>0.24295534324000001</v>
      </c>
      <c r="G360">
        <v>0.60617067139000003</v>
      </c>
      <c r="H360">
        <v>0.15087398536999999</v>
      </c>
      <c r="I360">
        <v>7.4895440000000004</v>
      </c>
      <c r="J360" t="s">
        <v>67</v>
      </c>
      <c r="K360">
        <v>6.3010000000000002</v>
      </c>
      <c r="L360">
        <v>8.7492547929286998E-2</v>
      </c>
      <c r="M360">
        <v>188.13507080078119</v>
      </c>
      <c r="N360">
        <v>145</v>
      </c>
      <c r="O360">
        <v>145</v>
      </c>
      <c r="P360">
        <v>3.4173842519521998E-2</v>
      </c>
      <c r="Q360">
        <v>-0.83577221632003795</v>
      </c>
      <c r="R360">
        <v>0.31522065401077298</v>
      </c>
      <c r="S360">
        <v>0.163009643554688</v>
      </c>
      <c r="T360">
        <v>1.7688204258653879</v>
      </c>
      <c r="U360">
        <v>0.65218710899353005</v>
      </c>
      <c r="V360">
        <v>1.6671839380000001E-6</v>
      </c>
      <c r="W360">
        <v>-5.7263644412159998E-3</v>
      </c>
      <c r="X360">
        <v>329</v>
      </c>
      <c r="Y360">
        <v>138.0184020996094</v>
      </c>
      <c r="Z360">
        <v>1.472867684589982</v>
      </c>
      <c r="AA360">
        <v>-0.39079925417900102</v>
      </c>
      <c r="AB360">
        <v>3.3400774002075001E-2</v>
      </c>
      <c r="AC360">
        <v>0.25555086135864302</v>
      </c>
      <c r="AD360">
        <v>0.95142717622599604</v>
      </c>
      <c r="AE360">
        <v>4100.0696010253778</v>
      </c>
      <c r="AF360">
        <v>329</v>
      </c>
      <c r="AG360">
        <v>-1.4355511858630001E-3</v>
      </c>
      <c r="AH360">
        <v>1.3995168380233999E-2</v>
      </c>
      <c r="AI360">
        <v>1.87524716177384</v>
      </c>
      <c r="AJ360">
        <v>194</v>
      </c>
      <c r="AK360">
        <v>135</v>
      </c>
      <c r="AL360">
        <v>1665.0370078030139</v>
      </c>
      <c r="AM360">
        <v>350</v>
      </c>
      <c r="AN360">
        <v>2.4290326640779999E-3</v>
      </c>
      <c r="AO360">
        <v>-3.1634337111560002E-3</v>
      </c>
      <c r="AP360">
        <v>1.855452694000937</v>
      </c>
      <c r="AQ360">
        <v>193</v>
      </c>
      <c r="AR360">
        <v>157</v>
      </c>
      <c r="AS360">
        <v>1923.2375164761379</v>
      </c>
      <c r="AT360">
        <v>329</v>
      </c>
      <c r="AU360">
        <v>-1.0885816379514E-2</v>
      </c>
      <c r="AV360">
        <v>1.8468524119891301</v>
      </c>
      <c r="AW360">
        <v>184</v>
      </c>
      <c r="AX360">
        <v>145</v>
      </c>
      <c r="AY360">
        <v>1860.990534073871</v>
      </c>
      <c r="AZ360">
        <v>349</v>
      </c>
      <c r="BA360">
        <v>3.149141170414E-3</v>
      </c>
      <c r="BB360">
        <v>4.9890729260419998E-3</v>
      </c>
      <c r="BC360">
        <v>1.9862338358974381</v>
      </c>
      <c r="BD360">
        <v>193</v>
      </c>
      <c r="BE360">
        <v>156</v>
      </c>
      <c r="BF360">
        <v>1848.055140567827</v>
      </c>
      <c r="BG360">
        <v>309</v>
      </c>
      <c r="BH360">
        <v>2.1280638730950999E-2</v>
      </c>
      <c r="BI360">
        <v>3.9010554882080001E-3</v>
      </c>
      <c r="BJ360">
        <v>1.7065713665834359</v>
      </c>
      <c r="BK360">
        <v>184</v>
      </c>
      <c r="BL360">
        <v>125</v>
      </c>
      <c r="BM360">
        <v>1802.4768140894339</v>
      </c>
      <c r="BN360">
        <v>650124.30000000005</v>
      </c>
      <c r="BO360">
        <v>5766662.2999999998</v>
      </c>
    </row>
    <row r="361" spans="1:67" x14ac:dyDescent="0.25">
      <c r="A361">
        <v>344</v>
      </c>
      <c r="B361">
        <v>0.96879999984299392</v>
      </c>
      <c r="C361">
        <v>2.03210358736</v>
      </c>
      <c r="D361">
        <v>1.4893956248621991</v>
      </c>
      <c r="E361">
        <f t="shared" si="5"/>
        <v>4.4902992120651932</v>
      </c>
      <c r="F361">
        <v>0.28124567039999998</v>
      </c>
      <c r="G361">
        <v>0.48420153984999997</v>
      </c>
      <c r="H361">
        <v>0.23455278974999999</v>
      </c>
      <c r="I361">
        <v>7.1158320000000002</v>
      </c>
      <c r="J361" t="s">
        <v>68</v>
      </c>
      <c r="K361">
        <v>4.7729999999999997</v>
      </c>
      <c r="L361">
        <v>-8.4014408290386006E-2</v>
      </c>
      <c r="M361">
        <v>187.89306640625</v>
      </c>
      <c r="N361">
        <v>125</v>
      </c>
      <c r="O361">
        <v>125</v>
      </c>
      <c r="P361">
        <v>5.4922018200158997E-2</v>
      </c>
      <c r="Q361">
        <v>-0.230750977993011</v>
      </c>
      <c r="R361">
        <v>0.48425653576850902</v>
      </c>
      <c r="S361">
        <v>0.216888427734375</v>
      </c>
      <c r="T361">
        <v>1.847935472948609</v>
      </c>
      <c r="U361">
        <v>0</v>
      </c>
      <c r="V361">
        <v>1.1463951070000001E-6</v>
      </c>
      <c r="W361">
        <v>2.5559191126379999E-3</v>
      </c>
      <c r="X361">
        <v>329</v>
      </c>
      <c r="Y361">
        <v>70.9288330078125</v>
      </c>
      <c r="Z361">
        <v>1.555125396616639</v>
      </c>
      <c r="AA361">
        <v>-0.45512166619300798</v>
      </c>
      <c r="AB361">
        <v>2.1292543038725999E-2</v>
      </c>
      <c r="AC361">
        <v>0.27772006392478898</v>
      </c>
      <c r="AD361">
        <v>1.1730085380663851</v>
      </c>
      <c r="AE361">
        <v>4794.6175226605455</v>
      </c>
      <c r="AF361">
        <v>339</v>
      </c>
      <c r="AG361">
        <v>3.2945634716899999E-3</v>
      </c>
      <c r="AH361">
        <v>4.1380541834493002E-2</v>
      </c>
      <c r="AI361">
        <v>1.9235482735646079</v>
      </c>
      <c r="AJ361">
        <v>234</v>
      </c>
      <c r="AK361">
        <v>105</v>
      </c>
      <c r="AL361">
        <v>2518.2784516467232</v>
      </c>
      <c r="AM361">
        <v>350</v>
      </c>
      <c r="AN361">
        <v>5.5526558852939997E-3</v>
      </c>
      <c r="AO361">
        <v>-1.7201807128819999E-3</v>
      </c>
      <c r="AP361">
        <v>1.889260734166829</v>
      </c>
      <c r="AQ361">
        <v>193</v>
      </c>
      <c r="AR361">
        <v>157</v>
      </c>
      <c r="AS361">
        <v>2191.2701725002298</v>
      </c>
      <c r="AT361">
        <v>329</v>
      </c>
      <c r="AU361">
        <v>1.1073874341847E-2</v>
      </c>
      <c r="AV361">
        <v>1.938039211449472</v>
      </c>
      <c r="AW361">
        <v>204</v>
      </c>
      <c r="AX361">
        <v>125</v>
      </c>
      <c r="AY361">
        <v>2268.5567771998749</v>
      </c>
      <c r="AZ361">
        <v>349</v>
      </c>
      <c r="BA361">
        <v>1.1900570026957E-2</v>
      </c>
      <c r="BB361">
        <v>1.4353236538482E-2</v>
      </c>
      <c r="BC361">
        <v>1.7212004554829521</v>
      </c>
      <c r="BD361">
        <v>214</v>
      </c>
      <c r="BE361">
        <v>135</v>
      </c>
      <c r="BF361">
        <v>2220.0139935402449</v>
      </c>
      <c r="BG361">
        <v>309</v>
      </c>
      <c r="BH361">
        <v>2.1425142113142E-2</v>
      </c>
      <c r="BI361">
        <v>2.3717975617029999E-2</v>
      </c>
      <c r="BJ361">
        <v>2.1256646439433098</v>
      </c>
      <c r="BK361">
        <v>184</v>
      </c>
      <c r="BL361">
        <v>125</v>
      </c>
      <c r="BM361">
        <v>2751.641696261172</v>
      </c>
      <c r="BN361">
        <v>650143.28</v>
      </c>
      <c r="BO361">
        <v>5766590.3890000004</v>
      </c>
    </row>
    <row r="362" spans="1:67" x14ac:dyDescent="0.25">
      <c r="A362">
        <v>345</v>
      </c>
      <c r="B362">
        <v>1.1536421253934699</v>
      </c>
      <c r="C362">
        <v>1.71832365438</v>
      </c>
      <c r="D362">
        <v>0.92217308028773559</v>
      </c>
      <c r="E362">
        <f t="shared" si="5"/>
        <v>3.7941388600612056</v>
      </c>
      <c r="F362">
        <v>0.35537797376000002</v>
      </c>
      <c r="G362">
        <v>0.34356149696999999</v>
      </c>
      <c r="H362">
        <v>0.30106052926999999</v>
      </c>
      <c r="I362">
        <v>7.4954299999999998</v>
      </c>
      <c r="J362" t="s">
        <v>67</v>
      </c>
      <c r="K362">
        <v>5.032</v>
      </c>
      <c r="L362">
        <v>7.8197680413723006E-2</v>
      </c>
      <c r="M362">
        <v>187.91175842285159</v>
      </c>
      <c r="N362">
        <v>125</v>
      </c>
      <c r="O362">
        <v>125</v>
      </c>
      <c r="P362">
        <v>4.4549085199833E-2</v>
      </c>
      <c r="Q362">
        <v>-0.53254538774490401</v>
      </c>
      <c r="R362">
        <v>0.37382200360298201</v>
      </c>
      <c r="S362">
        <v>0.159347534179688</v>
      </c>
      <c r="T362">
        <v>1.386483591469323</v>
      </c>
      <c r="U362">
        <v>0</v>
      </c>
      <c r="V362">
        <v>3.4780516669999999E-6</v>
      </c>
      <c r="W362">
        <v>-2.0786293316629998E-3</v>
      </c>
      <c r="X362">
        <v>329</v>
      </c>
      <c r="Y362">
        <v>88.994979858398438</v>
      </c>
      <c r="Z362">
        <v>1.495757883818094</v>
      </c>
      <c r="AA362">
        <v>-0.39567691087722801</v>
      </c>
      <c r="AB362">
        <v>7.1867905557155998E-2</v>
      </c>
      <c r="AC362">
        <v>0.27070561051368702</v>
      </c>
      <c r="AD362">
        <v>0.97851991215817002</v>
      </c>
      <c r="AE362">
        <v>4137.8893579135129</v>
      </c>
      <c r="AF362">
        <v>339</v>
      </c>
      <c r="AG362">
        <v>3.4482234338099999E-3</v>
      </c>
      <c r="AH362">
        <v>3.2568516901134999E-2</v>
      </c>
      <c r="AI362">
        <v>1.706796300108729</v>
      </c>
      <c r="AJ362">
        <v>244</v>
      </c>
      <c r="AK362">
        <v>95</v>
      </c>
      <c r="AL362">
        <v>2036.0180357692141</v>
      </c>
      <c r="AM362">
        <v>350</v>
      </c>
      <c r="AN362">
        <v>2.1611474764260002E-3</v>
      </c>
      <c r="AO362">
        <v>-2.612014405646E-3</v>
      </c>
      <c r="AP362">
        <v>1.5667368793692411</v>
      </c>
      <c r="AQ362">
        <v>193</v>
      </c>
      <c r="AR362">
        <v>157</v>
      </c>
      <c r="AS362">
        <v>1608.9898962186619</v>
      </c>
      <c r="AT362">
        <v>329</v>
      </c>
      <c r="AU362">
        <v>2.326498909974E-3</v>
      </c>
      <c r="AV362">
        <v>1.437005483605523</v>
      </c>
      <c r="AW362">
        <v>204</v>
      </c>
      <c r="AX362">
        <v>125</v>
      </c>
      <c r="AY362">
        <v>1615.472120492371</v>
      </c>
      <c r="AZ362">
        <v>298</v>
      </c>
      <c r="BA362">
        <v>3.6818287329799999E-4</v>
      </c>
      <c r="BB362">
        <v>7.2979196928850002E-3</v>
      </c>
      <c r="BC362">
        <v>1.7249034345051111</v>
      </c>
      <c r="BD362">
        <v>163</v>
      </c>
      <c r="BE362">
        <v>135</v>
      </c>
      <c r="BF362">
        <v>1816.7715668664921</v>
      </c>
      <c r="BG362">
        <v>309</v>
      </c>
      <c r="BH362">
        <v>1.6322432666182E-2</v>
      </c>
      <c r="BI362">
        <v>1.3960468412027E-2</v>
      </c>
      <c r="BJ362">
        <v>1.6345154519958069</v>
      </c>
      <c r="BK362">
        <v>194</v>
      </c>
      <c r="BL362">
        <v>115</v>
      </c>
      <c r="BM362">
        <v>2127.8493250193401</v>
      </c>
      <c r="BN362">
        <v>650247.24699999997</v>
      </c>
      <c r="BO362">
        <v>5766486.6979999999</v>
      </c>
    </row>
    <row r="363" spans="1:67" x14ac:dyDescent="0.25">
      <c r="A363">
        <v>346</v>
      </c>
      <c r="B363">
        <v>2.5339635929367677</v>
      </c>
      <c r="C363">
        <v>1.6380748737399999</v>
      </c>
      <c r="D363">
        <v>1.1746997858457313</v>
      </c>
      <c r="E363">
        <f t="shared" si="5"/>
        <v>5.3467382525224982</v>
      </c>
      <c r="F363">
        <v>0.34308029251</v>
      </c>
      <c r="G363">
        <v>0.40978941432999999</v>
      </c>
      <c r="H363">
        <v>0.24713029316999999</v>
      </c>
      <c r="I363">
        <v>7.5523400000000001</v>
      </c>
      <c r="J363" t="s">
        <v>68</v>
      </c>
      <c r="K363">
        <v>5.0650000000000004</v>
      </c>
      <c r="L363">
        <v>0.35342252254486101</v>
      </c>
      <c r="M363">
        <v>188.34959411621091</v>
      </c>
      <c r="N363">
        <v>125</v>
      </c>
      <c r="O363">
        <v>125</v>
      </c>
      <c r="P363">
        <v>4.3974190950394003E-2</v>
      </c>
      <c r="Q363">
        <v>-0.75559771060943604</v>
      </c>
      <c r="R363">
        <v>0.36166858673095698</v>
      </c>
      <c r="S363">
        <v>0.187667846679688</v>
      </c>
      <c r="T363">
        <v>1.4527861239038571</v>
      </c>
      <c r="U363">
        <v>0</v>
      </c>
      <c r="V363">
        <v>9.9370754469999997E-6</v>
      </c>
      <c r="W363">
        <v>-1.6384047921750001E-3</v>
      </c>
      <c r="X363">
        <v>329</v>
      </c>
      <c r="Y363">
        <v>59.036830902099609</v>
      </c>
      <c r="Z363">
        <v>1.4536197298820721</v>
      </c>
      <c r="AA363">
        <v>-0.38095900416374201</v>
      </c>
      <c r="AB363">
        <v>-7.8279169974800002E-4</v>
      </c>
      <c r="AC363">
        <v>0.188909932971001</v>
      </c>
      <c r="AD363">
        <v>0.86950374464635005</v>
      </c>
      <c r="AE363">
        <v>4032.8329858992088</v>
      </c>
      <c r="AF363">
        <v>339</v>
      </c>
      <c r="AG363">
        <v>5.7125901228099996E-4</v>
      </c>
      <c r="AH363">
        <v>1.014193345752E-2</v>
      </c>
      <c r="AI363">
        <v>1.961350002111409</v>
      </c>
      <c r="AJ363">
        <v>204</v>
      </c>
      <c r="AK363">
        <v>135</v>
      </c>
      <c r="AL363">
        <v>1707.354480790236</v>
      </c>
      <c r="AM363">
        <v>350</v>
      </c>
      <c r="AN363">
        <v>2.7053804753899999E-4</v>
      </c>
      <c r="AO363">
        <v>4.8686211770389998E-3</v>
      </c>
      <c r="AP363">
        <v>1.8667882731654</v>
      </c>
      <c r="AQ363">
        <v>265</v>
      </c>
      <c r="AR363">
        <v>85</v>
      </c>
      <c r="AS363">
        <v>1364.2308610315511</v>
      </c>
      <c r="AT363">
        <v>329</v>
      </c>
      <c r="AU363">
        <v>-9.3771656980620004E-3</v>
      </c>
      <c r="AV363">
        <v>1.4970658600957221</v>
      </c>
      <c r="AW363">
        <v>204</v>
      </c>
      <c r="AX363">
        <v>125</v>
      </c>
      <c r="AY363">
        <v>1599.7999349148049</v>
      </c>
      <c r="AZ363">
        <v>349</v>
      </c>
      <c r="BA363">
        <v>-1.5234701907300001E-2</v>
      </c>
      <c r="BB363">
        <v>7.3626711789620001E-3</v>
      </c>
      <c r="BC363">
        <v>1.899897054351505</v>
      </c>
      <c r="BD363">
        <v>204</v>
      </c>
      <c r="BE363">
        <v>145</v>
      </c>
      <c r="BF363">
        <v>1615.766641006908</v>
      </c>
      <c r="BG363">
        <v>268</v>
      </c>
      <c r="BH363">
        <v>2.6273531138212E-2</v>
      </c>
      <c r="BI363">
        <v>1.8321827317499002E-2</v>
      </c>
      <c r="BJ363">
        <v>1.839918586405092</v>
      </c>
      <c r="BK363">
        <v>184</v>
      </c>
      <c r="BL363">
        <v>84</v>
      </c>
      <c r="BM363">
        <v>2057.6116764712929</v>
      </c>
      <c r="BN363">
        <v>650207.35</v>
      </c>
      <c r="BO363">
        <v>5766445.4610000001</v>
      </c>
    </row>
    <row r="364" spans="1:67" x14ac:dyDescent="0.25">
      <c r="A364">
        <v>358</v>
      </c>
      <c r="B364">
        <v>1.3458760682054081</v>
      </c>
      <c r="C364">
        <v>2.2688226666200002</v>
      </c>
      <c r="D364">
        <v>2.2039887220542402</v>
      </c>
      <c r="E364">
        <f t="shared" si="5"/>
        <v>5.8186874568796485</v>
      </c>
      <c r="F364">
        <v>0.22198060237</v>
      </c>
      <c r="G364">
        <v>0.57907065719999995</v>
      </c>
      <c r="H364">
        <v>0.19894874042999999</v>
      </c>
      <c r="I364">
        <v>7.14</v>
      </c>
      <c r="J364" t="s">
        <v>67</v>
      </c>
      <c r="K364">
        <v>10.663</v>
      </c>
      <c r="L364">
        <v>-5.6110370904207001E-2</v>
      </c>
      <c r="M364">
        <v>186.9158935546875</v>
      </c>
      <c r="N364">
        <v>125</v>
      </c>
      <c r="O364">
        <v>125</v>
      </c>
      <c r="P364">
        <v>1.9687980413437001E-2</v>
      </c>
      <c r="Q364">
        <v>-0.30152723193168601</v>
      </c>
      <c r="R364">
        <v>0.17567959427833599</v>
      </c>
      <c r="S364">
        <v>7.94677734375E-2</v>
      </c>
      <c r="T364">
        <v>1.834278190634266</v>
      </c>
      <c r="U364">
        <v>23.076240539550781</v>
      </c>
      <c r="V364">
        <v>6.9527289000000001E-8</v>
      </c>
      <c r="W364">
        <v>3.8254384417090001E-3</v>
      </c>
      <c r="X364">
        <v>329</v>
      </c>
      <c r="Y364">
        <v>157.3143310546875</v>
      </c>
      <c r="Z364">
        <v>1.543050509489692</v>
      </c>
      <c r="AA364">
        <v>-0.454573124647141</v>
      </c>
      <c r="AB364">
        <v>3.6490529775619999E-2</v>
      </c>
      <c r="AC364">
        <v>0.27215334773063699</v>
      </c>
      <c r="AD364">
        <v>1.1050982698521239</v>
      </c>
      <c r="AE364">
        <v>4232.9213519391506</v>
      </c>
      <c r="AF364">
        <v>339</v>
      </c>
      <c r="AG364">
        <v>-2.6051866702410001E-3</v>
      </c>
      <c r="AH364">
        <v>-2.1438250431410001E-3</v>
      </c>
      <c r="AI364">
        <v>1.5342609902773261</v>
      </c>
      <c r="AJ364">
        <v>234</v>
      </c>
      <c r="AK364">
        <v>105</v>
      </c>
      <c r="AL364">
        <v>2005.4357149454461</v>
      </c>
      <c r="AM364">
        <v>350</v>
      </c>
      <c r="AN364">
        <v>-4.191317673251E-3</v>
      </c>
      <c r="AO364">
        <v>2.8087911842835999E-2</v>
      </c>
      <c r="AP364">
        <v>1.863077061580358</v>
      </c>
      <c r="AQ364">
        <v>244</v>
      </c>
      <c r="AR364">
        <v>106</v>
      </c>
      <c r="AS364">
        <v>1773.7045436382191</v>
      </c>
      <c r="AT364">
        <v>329</v>
      </c>
      <c r="AU364">
        <v>6.9349895100870003E-3</v>
      </c>
      <c r="AV364">
        <v>1.9731596942894289</v>
      </c>
      <c r="AW364">
        <v>204</v>
      </c>
      <c r="AX364">
        <v>125</v>
      </c>
      <c r="AY364">
        <v>2280.7899942934141</v>
      </c>
      <c r="AZ364">
        <v>349</v>
      </c>
      <c r="BA364">
        <v>7.2954810629940001E-3</v>
      </c>
      <c r="BB364">
        <v>2.3646409545039E-2</v>
      </c>
      <c r="BC364">
        <v>1.62306495140528</v>
      </c>
      <c r="BD364">
        <v>254</v>
      </c>
      <c r="BE364">
        <v>95</v>
      </c>
      <c r="BF364">
        <v>2026.476586563301</v>
      </c>
      <c r="BG364">
        <v>309</v>
      </c>
      <c r="BH364">
        <v>1.0130624279013E-2</v>
      </c>
      <c r="BI364">
        <v>2.686152818198E-2</v>
      </c>
      <c r="BJ364">
        <v>1.8460580977945329</v>
      </c>
      <c r="BK364">
        <v>214</v>
      </c>
      <c r="BL364">
        <v>95</v>
      </c>
      <c r="BM364">
        <v>2421.5900572796008</v>
      </c>
      <c r="BN364">
        <v>650421.38899999997</v>
      </c>
      <c r="BO364">
        <v>5767889.3430000003</v>
      </c>
    </row>
    <row r="365" spans="1:67" x14ac:dyDescent="0.25">
      <c r="A365">
        <v>360</v>
      </c>
      <c r="B365">
        <v>1.0751907083362962</v>
      </c>
      <c r="C365">
        <v>2.0626316846999999</v>
      </c>
      <c r="D365">
        <v>1.4538144974481086</v>
      </c>
      <c r="E365">
        <f t="shared" si="5"/>
        <v>4.5916368904844047</v>
      </c>
      <c r="F365">
        <v>0.28857106399999999</v>
      </c>
      <c r="G365">
        <v>0.4282086034</v>
      </c>
      <c r="H365">
        <v>0.28322033260000001</v>
      </c>
      <c r="I365">
        <v>7.12</v>
      </c>
      <c r="J365" t="s">
        <v>67</v>
      </c>
      <c r="K365">
        <v>7.1230000000000002</v>
      </c>
      <c r="L365">
        <v>-4.5850977301597998E-2</v>
      </c>
      <c r="M365">
        <v>187.0937194824219</v>
      </c>
      <c r="N365">
        <v>125</v>
      </c>
      <c r="O365">
        <v>125</v>
      </c>
      <c r="P365">
        <v>2.6392281055449999E-2</v>
      </c>
      <c r="Q365">
        <v>-0.73265427350997903</v>
      </c>
      <c r="R365">
        <v>0.230896770954132</v>
      </c>
      <c r="S365">
        <v>8.9385986328125E-2</v>
      </c>
      <c r="T365">
        <v>1.3835489769993221</v>
      </c>
      <c r="U365">
        <v>0.94035798311233498</v>
      </c>
      <c r="V365">
        <v>1.2958400900000001E-7</v>
      </c>
      <c r="W365">
        <v>-2.3181624710560001E-3</v>
      </c>
      <c r="X365">
        <v>329</v>
      </c>
      <c r="Y365">
        <v>2.7562358379364009</v>
      </c>
      <c r="Z365">
        <v>1.5065436804868331</v>
      </c>
      <c r="AA365">
        <v>-0.41496816277504001</v>
      </c>
      <c r="AB365">
        <v>1.0472490452229999E-2</v>
      </c>
      <c r="AC365">
        <v>0.23984970152378099</v>
      </c>
      <c r="AD365">
        <v>0.99866209042167597</v>
      </c>
      <c r="AE365">
        <v>4217.512936234325</v>
      </c>
      <c r="AF365">
        <v>339</v>
      </c>
      <c r="AG365">
        <v>-1.0236287010999999E-4</v>
      </c>
      <c r="AH365">
        <v>-9.3097261901130008E-3</v>
      </c>
      <c r="AI365">
        <v>1.67061438797794</v>
      </c>
      <c r="AJ365">
        <v>234</v>
      </c>
      <c r="AK365">
        <v>105</v>
      </c>
      <c r="AL365">
        <v>2027.7324384857779</v>
      </c>
      <c r="AM365">
        <v>350</v>
      </c>
      <c r="AN365">
        <v>2.340501001204E-3</v>
      </c>
      <c r="AO365">
        <v>1.6089436627038E-2</v>
      </c>
      <c r="AP365">
        <v>1.2971442396757999</v>
      </c>
      <c r="AQ365">
        <v>254</v>
      </c>
      <c r="AR365">
        <v>96</v>
      </c>
      <c r="AS365">
        <v>1724.8733170846631</v>
      </c>
      <c r="AT365">
        <v>329</v>
      </c>
      <c r="AU365">
        <v>-7.33121045162E-4</v>
      </c>
      <c r="AV365">
        <v>1.4901167672771389</v>
      </c>
      <c r="AW365">
        <v>204</v>
      </c>
      <c r="AX365">
        <v>125</v>
      </c>
      <c r="AY365">
        <v>1945.003432470801</v>
      </c>
      <c r="AZ365">
        <v>349</v>
      </c>
      <c r="BA365">
        <v>1.0460548544170001E-2</v>
      </c>
      <c r="BB365">
        <v>1.9693703759935E-2</v>
      </c>
      <c r="BC365">
        <v>1.326115481048421</v>
      </c>
      <c r="BD365">
        <v>244</v>
      </c>
      <c r="BE365">
        <v>105</v>
      </c>
      <c r="BF365">
        <v>1919.3601529343021</v>
      </c>
      <c r="BG365">
        <v>309</v>
      </c>
      <c r="BH365">
        <v>9.8679142298800007E-3</v>
      </c>
      <c r="BI365">
        <v>2.2510842831098998E-2</v>
      </c>
      <c r="BJ365">
        <v>1.6522234139572209</v>
      </c>
      <c r="BK365">
        <v>214</v>
      </c>
      <c r="BL365">
        <v>95</v>
      </c>
      <c r="BM365">
        <v>1834.297925662752</v>
      </c>
      <c r="BN365">
        <v>650362.43200000003</v>
      </c>
      <c r="BO365">
        <v>5767695.7539999997</v>
      </c>
    </row>
    <row r="366" spans="1:67" x14ac:dyDescent="0.25">
      <c r="A366">
        <v>365</v>
      </c>
      <c r="B366">
        <v>1.3001038061084449</v>
      </c>
      <c r="C366">
        <v>2.3646149207099998</v>
      </c>
      <c r="D366">
        <v>1.1466214504312251</v>
      </c>
      <c r="E366">
        <f t="shared" si="5"/>
        <v>4.8113401772496696</v>
      </c>
      <c r="F366">
        <v>0.21135545324999999</v>
      </c>
      <c r="G366">
        <v>0.67126963682999996</v>
      </c>
      <c r="H366">
        <v>0.11737490992000001</v>
      </c>
      <c r="I366">
        <v>7.5234534000000002</v>
      </c>
      <c r="J366" t="s">
        <v>67</v>
      </c>
      <c r="K366">
        <v>7.33</v>
      </c>
      <c r="L366">
        <v>2.4724774062634E-2</v>
      </c>
      <c r="M366">
        <v>187.87422180175781</v>
      </c>
      <c r="N366">
        <v>166</v>
      </c>
      <c r="O366">
        <v>166</v>
      </c>
      <c r="P366">
        <v>2.7555469423532E-2</v>
      </c>
      <c r="Q366">
        <v>-0.95490700006484996</v>
      </c>
      <c r="R366">
        <v>0.22539503872394601</v>
      </c>
      <c r="S366">
        <v>0.110397338867188</v>
      </c>
      <c r="T366">
        <v>1.8823418174435269</v>
      </c>
      <c r="U366">
        <v>1.146455645561218</v>
      </c>
      <c r="V366">
        <v>1.3815563309999999E-6</v>
      </c>
      <c r="W366">
        <v>-6.8575283512470001E-3</v>
      </c>
      <c r="X366">
        <v>329</v>
      </c>
      <c r="Y366">
        <v>134.30461120605469</v>
      </c>
      <c r="Z366">
        <v>1.463837771570984</v>
      </c>
      <c r="AA366">
        <v>-0.38355946540832497</v>
      </c>
      <c r="AB366">
        <v>2.6363261044025001E-2</v>
      </c>
      <c r="AC366">
        <v>0.23693133890628801</v>
      </c>
      <c r="AD366">
        <v>0.91262927773008395</v>
      </c>
      <c r="AE366">
        <v>4077.4879608249762</v>
      </c>
      <c r="AF366">
        <v>329</v>
      </c>
      <c r="AG366">
        <v>-3.9080740246329997E-3</v>
      </c>
      <c r="AH366">
        <v>5.0456302830450004E-3</v>
      </c>
      <c r="AI366">
        <v>1.7880768496925881</v>
      </c>
      <c r="AJ366">
        <v>184</v>
      </c>
      <c r="AK366">
        <v>145</v>
      </c>
      <c r="AL366">
        <v>1657.747682930649</v>
      </c>
      <c r="AM366">
        <v>350</v>
      </c>
      <c r="AN366">
        <v>6.7623863667000004E-5</v>
      </c>
      <c r="AO366">
        <v>3.4270292955719999E-3</v>
      </c>
      <c r="AP366">
        <v>1.803013999396017</v>
      </c>
      <c r="AQ366">
        <v>193</v>
      </c>
      <c r="AR366">
        <v>157</v>
      </c>
      <c r="AS366">
        <v>1844.8158054367129</v>
      </c>
      <c r="AT366">
        <v>329</v>
      </c>
      <c r="AU366">
        <v>-7.1517300616960001E-3</v>
      </c>
      <c r="AV366">
        <v>1.9961684649687661</v>
      </c>
      <c r="AW366">
        <v>163</v>
      </c>
      <c r="AX366">
        <v>166</v>
      </c>
      <c r="AY366">
        <v>2008.676958328301</v>
      </c>
      <c r="AZ366">
        <v>349</v>
      </c>
      <c r="BA366">
        <v>4.096082029301E-3</v>
      </c>
      <c r="BB366">
        <v>2.9172654130370001E-3</v>
      </c>
      <c r="BC366">
        <v>2.0492178203302762</v>
      </c>
      <c r="BD366">
        <v>183</v>
      </c>
      <c r="BE366">
        <v>166</v>
      </c>
      <c r="BF366">
        <v>2143.540872801861</v>
      </c>
      <c r="BG366">
        <v>309</v>
      </c>
      <c r="BH366">
        <v>1.2332278594966E-2</v>
      </c>
      <c r="BI366">
        <v>2.4419619847889998E-3</v>
      </c>
      <c r="BJ366">
        <v>2.1943498030470692</v>
      </c>
      <c r="BK366">
        <v>153</v>
      </c>
      <c r="BL366">
        <v>156</v>
      </c>
      <c r="BM366">
        <v>1806.2306593997071</v>
      </c>
      <c r="BN366">
        <v>650396.69200000004</v>
      </c>
      <c r="BO366">
        <v>5767238.3200000003</v>
      </c>
    </row>
    <row r="367" spans="1:67" x14ac:dyDescent="0.25">
      <c r="A367">
        <v>366</v>
      </c>
      <c r="B367">
        <v>1.1230190911622184</v>
      </c>
      <c r="C367">
        <v>2.1519894222799998</v>
      </c>
      <c r="D367">
        <v>1.3808329080899999</v>
      </c>
      <c r="E367">
        <f t="shared" si="5"/>
        <v>4.6558414215322177</v>
      </c>
      <c r="F367">
        <v>0.29676080185999998</v>
      </c>
      <c r="G367">
        <v>0.48672518824</v>
      </c>
      <c r="H367">
        <v>0.2165140099</v>
      </c>
      <c r="I367">
        <v>7.4843200000000003</v>
      </c>
      <c r="J367" t="s">
        <v>68</v>
      </c>
      <c r="K367">
        <v>4.9000000000000004</v>
      </c>
      <c r="L367">
        <v>4.9985866993666001E-2</v>
      </c>
      <c r="M367">
        <v>187.5456237792969</v>
      </c>
      <c r="N367">
        <v>115</v>
      </c>
      <c r="O367">
        <v>115</v>
      </c>
      <c r="P367">
        <v>5.2193533629179001E-2</v>
      </c>
      <c r="Q367">
        <v>-0.236303091049194</v>
      </c>
      <c r="R367">
        <v>0.42664730548858598</v>
      </c>
      <c r="S367">
        <v>0.200210571289062</v>
      </c>
      <c r="T367">
        <v>1.785085573002742</v>
      </c>
      <c r="U367">
        <v>0</v>
      </c>
      <c r="V367">
        <v>3.9297133299999997E-6</v>
      </c>
      <c r="W367">
        <v>4.990092478693E-3</v>
      </c>
      <c r="X367">
        <v>329</v>
      </c>
      <c r="Y367">
        <v>57.355239868164063</v>
      </c>
      <c r="Z367">
        <v>1.5354680234358371</v>
      </c>
      <c r="AA367">
        <v>-0.43327483534812899</v>
      </c>
      <c r="AB367">
        <v>3.4784931689501003E-2</v>
      </c>
      <c r="AC367">
        <v>0.26988708972930903</v>
      </c>
      <c r="AD367">
        <v>1.106548144148265</v>
      </c>
      <c r="AE367">
        <v>4368.6502957689372</v>
      </c>
      <c r="AF367">
        <v>339</v>
      </c>
      <c r="AG367">
        <v>2.8513017007129999E-3</v>
      </c>
      <c r="AH367">
        <v>-2.2257509031407E-2</v>
      </c>
      <c r="AI367">
        <v>1.9707596396675371</v>
      </c>
      <c r="AJ367">
        <v>234</v>
      </c>
      <c r="AK367">
        <v>105</v>
      </c>
      <c r="AL367">
        <v>2332.0756990763198</v>
      </c>
      <c r="AM367">
        <v>350</v>
      </c>
      <c r="AN367">
        <v>6.4125846816530004E-3</v>
      </c>
      <c r="AO367">
        <v>2.6341162457999001E-2</v>
      </c>
      <c r="AP367">
        <v>1.744744237184138</v>
      </c>
      <c r="AQ367">
        <v>204</v>
      </c>
      <c r="AR367">
        <v>146</v>
      </c>
      <c r="AS367">
        <v>1934.6377289497091</v>
      </c>
      <c r="AT367">
        <v>329</v>
      </c>
      <c r="AU367">
        <v>4.1993376403159999E-3</v>
      </c>
      <c r="AV367">
        <v>1.856050429885961</v>
      </c>
      <c r="AW367">
        <v>214</v>
      </c>
      <c r="AX367">
        <v>115</v>
      </c>
      <c r="AY367">
        <v>2238.4933400798691</v>
      </c>
      <c r="AZ367">
        <v>349</v>
      </c>
      <c r="BA367">
        <v>1.0767508777563E-2</v>
      </c>
      <c r="BB367">
        <v>3.2365768725148999E-2</v>
      </c>
      <c r="BC367">
        <v>1.751624782420488</v>
      </c>
      <c r="BD367">
        <v>224</v>
      </c>
      <c r="BE367">
        <v>125</v>
      </c>
      <c r="BF367">
        <v>1936.503653729397</v>
      </c>
      <c r="BG367">
        <v>309</v>
      </c>
      <c r="BH367">
        <v>1.1986721694111999E-2</v>
      </c>
      <c r="BI367">
        <v>2.9385418988974E-2</v>
      </c>
      <c r="BJ367">
        <v>1.953306612615046</v>
      </c>
      <c r="BK367">
        <v>225</v>
      </c>
      <c r="BL367">
        <v>84</v>
      </c>
      <c r="BM367">
        <v>2545.7975826209658</v>
      </c>
      <c r="BN367">
        <v>650331.98899999994</v>
      </c>
      <c r="BO367">
        <v>5767033.4170000004</v>
      </c>
    </row>
    <row r="368" spans="1:67" x14ac:dyDescent="0.25">
      <c r="A368">
        <v>367</v>
      </c>
      <c r="B368">
        <v>0.99899229789560018</v>
      </c>
      <c r="C368">
        <v>2.3602219238900002</v>
      </c>
      <c r="D368">
        <v>1.2183030516681175</v>
      </c>
      <c r="E368">
        <f t="shared" si="5"/>
        <v>4.5775172734537177</v>
      </c>
      <c r="F368">
        <v>0.24449004638999999</v>
      </c>
      <c r="G368">
        <v>0.59984740025000005</v>
      </c>
      <c r="H368">
        <v>0.15566255336000001</v>
      </c>
      <c r="I368">
        <v>7.3994350000000004</v>
      </c>
      <c r="J368" t="s">
        <v>67</v>
      </c>
      <c r="K368">
        <v>5.7149999999999999</v>
      </c>
      <c r="L368">
        <v>-4.0501061826943997E-2</v>
      </c>
      <c r="M368">
        <v>187.4864196777344</v>
      </c>
      <c r="N368">
        <v>145</v>
      </c>
      <c r="O368">
        <v>145</v>
      </c>
      <c r="P368">
        <v>4.4731501489877999E-2</v>
      </c>
      <c r="Q368">
        <v>-0.96231812238693204</v>
      </c>
      <c r="R368">
        <v>0.37787514925003102</v>
      </c>
      <c r="S368">
        <v>0.167694091796875</v>
      </c>
      <c r="T368">
        <v>1.8248148608842429</v>
      </c>
      <c r="U368">
        <v>0.39695098996162398</v>
      </c>
      <c r="V368">
        <v>7.7685240299999995E-7</v>
      </c>
      <c r="W368">
        <v>-6.7896828986700004E-3</v>
      </c>
      <c r="X368">
        <v>329</v>
      </c>
      <c r="Y368">
        <v>212.1278076171875</v>
      </c>
      <c r="Z368">
        <v>1.466703811800024</v>
      </c>
      <c r="AA368">
        <v>-0.39370846748352101</v>
      </c>
      <c r="AB368">
        <v>3.8122236728667998E-2</v>
      </c>
      <c r="AC368">
        <v>0.256873428821564</v>
      </c>
      <c r="AD368">
        <v>0.91492514338276199</v>
      </c>
      <c r="AE368">
        <v>3895.8739761234729</v>
      </c>
      <c r="AF368">
        <v>329</v>
      </c>
      <c r="AG368">
        <v>1.7830306015769999E-3</v>
      </c>
      <c r="AH368">
        <v>6.7880092702779999E-3</v>
      </c>
      <c r="AI368">
        <v>1.720399433975041</v>
      </c>
      <c r="AJ368">
        <v>184</v>
      </c>
      <c r="AK368">
        <v>145</v>
      </c>
      <c r="AL368">
        <v>1619.011738234713</v>
      </c>
      <c r="AM368">
        <v>350</v>
      </c>
      <c r="AN368">
        <v>2.3576549007760001E-3</v>
      </c>
      <c r="AO368">
        <v>3.4379721390619998E-3</v>
      </c>
      <c r="AP368">
        <v>1.7570207505530231</v>
      </c>
      <c r="AQ368">
        <v>193</v>
      </c>
      <c r="AR368">
        <v>157</v>
      </c>
      <c r="AS368">
        <v>1857.891422800315</v>
      </c>
      <c r="AT368">
        <v>329</v>
      </c>
      <c r="AU368">
        <v>-1.3869254849812E-2</v>
      </c>
      <c r="AV368">
        <v>1.9289858212002109</v>
      </c>
      <c r="AW368">
        <v>163</v>
      </c>
      <c r="AX368">
        <v>166</v>
      </c>
      <c r="AY368">
        <v>1958.9001766495301</v>
      </c>
      <c r="AZ368">
        <v>329</v>
      </c>
      <c r="BA368">
        <v>3.2720526996330001E-3</v>
      </c>
      <c r="BB368">
        <v>5.3150818553039996E-3</v>
      </c>
      <c r="BC368">
        <v>2.0451355279198258</v>
      </c>
      <c r="BD368">
        <v>163</v>
      </c>
      <c r="BE368">
        <v>166</v>
      </c>
      <c r="BF368">
        <v>2024.7474765820759</v>
      </c>
      <c r="BG368">
        <v>309</v>
      </c>
      <c r="BH368">
        <v>1.5191812450942E-2</v>
      </c>
      <c r="BI368">
        <v>8.0513425112899994E-3</v>
      </c>
      <c r="BJ368">
        <v>1.9938243851940169</v>
      </c>
      <c r="BK368">
        <v>153</v>
      </c>
      <c r="BL368">
        <v>156</v>
      </c>
      <c r="BM368">
        <v>1758.389999935803</v>
      </c>
      <c r="BN368">
        <v>650352.33400000003</v>
      </c>
      <c r="BO368">
        <v>5767089.2300000004</v>
      </c>
    </row>
    <row r="369" spans="1:67" x14ac:dyDescent="0.25">
      <c r="A369">
        <v>368</v>
      </c>
      <c r="B369">
        <v>1.0386527052645416</v>
      </c>
      <c r="C369">
        <v>1.8485906141299999</v>
      </c>
      <c r="D369">
        <v>1.2820883644400149</v>
      </c>
      <c r="E369">
        <f t="shared" si="5"/>
        <v>4.1693316838345567</v>
      </c>
      <c r="F369">
        <v>0.22181696850999999</v>
      </c>
      <c r="G369">
        <v>0.60472072366999996</v>
      </c>
      <c r="H369">
        <v>0.17346230781999999</v>
      </c>
      <c r="I369">
        <v>7.3905349999999999</v>
      </c>
      <c r="J369" t="s">
        <v>67</v>
      </c>
      <c r="K369">
        <v>6.524</v>
      </c>
      <c r="L369">
        <v>-3.4045681357383999E-2</v>
      </c>
      <c r="M369">
        <v>187.25746154785159</v>
      </c>
      <c r="N369">
        <v>125</v>
      </c>
      <c r="O369">
        <v>125</v>
      </c>
      <c r="P369">
        <v>1.0342987254262E-2</v>
      </c>
      <c r="Q369">
        <v>-0.46674290299415599</v>
      </c>
      <c r="R369">
        <v>8.4107264876365995E-2</v>
      </c>
      <c r="S369">
        <v>4.2984008789062E-2</v>
      </c>
      <c r="T369">
        <v>1.6793382128563621</v>
      </c>
      <c r="U369">
        <v>0</v>
      </c>
      <c r="V369">
        <v>5.04359548E-7</v>
      </c>
      <c r="W369">
        <v>-2.1038562990730002E-3</v>
      </c>
      <c r="X369">
        <v>329</v>
      </c>
      <c r="Y369">
        <v>123.4030685424805</v>
      </c>
      <c r="Z369">
        <v>1.5183733958614689</v>
      </c>
      <c r="AA369">
        <v>-0.41584184765815702</v>
      </c>
      <c r="AB369">
        <v>4.9257837235927998E-2</v>
      </c>
      <c r="AC369">
        <v>0.25710445642471302</v>
      </c>
      <c r="AD369">
        <v>1.050250918838205</v>
      </c>
      <c r="AE369">
        <v>4400.603598098849</v>
      </c>
      <c r="AF369">
        <v>339</v>
      </c>
      <c r="AG369">
        <v>3.6681446639520001E-3</v>
      </c>
      <c r="AH369">
        <v>3.5963255610217001E-2</v>
      </c>
      <c r="AI369">
        <v>1.8376731858095099</v>
      </c>
      <c r="AJ369">
        <v>244</v>
      </c>
      <c r="AK369">
        <v>95</v>
      </c>
      <c r="AL369">
        <v>2274.759299016871</v>
      </c>
      <c r="AM369">
        <v>350</v>
      </c>
      <c r="AN369">
        <v>4.0375791896630001E-3</v>
      </c>
      <c r="AO369">
        <v>2.8002208943951001E-2</v>
      </c>
      <c r="AP369">
        <v>1.7952694595726111</v>
      </c>
      <c r="AQ369">
        <v>204</v>
      </c>
      <c r="AR369">
        <v>146</v>
      </c>
      <c r="AS369">
        <v>1937.6275214827081</v>
      </c>
      <c r="AT369">
        <v>329</v>
      </c>
      <c r="AU369">
        <v>5.880695448485E-3</v>
      </c>
      <c r="AV369">
        <v>1.7756458194637701</v>
      </c>
      <c r="AW369">
        <v>204</v>
      </c>
      <c r="AX369">
        <v>125</v>
      </c>
      <c r="AY369">
        <v>1863.7443257922971</v>
      </c>
      <c r="AZ369">
        <v>349</v>
      </c>
      <c r="BA369">
        <v>5.62281563343E-3</v>
      </c>
      <c r="BB369">
        <v>2.4581080588379999E-2</v>
      </c>
      <c r="BC369">
        <v>1.4377125623614671</v>
      </c>
      <c r="BD369">
        <v>244</v>
      </c>
      <c r="BE369">
        <v>105</v>
      </c>
      <c r="BF369">
        <v>2016.575193658213</v>
      </c>
      <c r="BG369">
        <v>309</v>
      </c>
      <c r="BH369">
        <v>1.5182334281626001E-2</v>
      </c>
      <c r="BI369">
        <v>1.0817382028849E-2</v>
      </c>
      <c r="BJ369">
        <v>1.826832105662797</v>
      </c>
      <c r="BK369">
        <v>214</v>
      </c>
      <c r="BL369">
        <v>95</v>
      </c>
      <c r="BM369">
        <v>2165.8130429137841</v>
      </c>
      <c r="BN369">
        <v>650394.63899999997</v>
      </c>
      <c r="BO369">
        <v>5766846.4879999999</v>
      </c>
    </row>
    <row r="370" spans="1:67" x14ac:dyDescent="0.25">
      <c r="A370">
        <v>369</v>
      </c>
      <c r="B370">
        <v>1.0316882823583517</v>
      </c>
      <c r="C370">
        <v>1.9961926155900001</v>
      </c>
      <c r="D370">
        <v>1.2313966868358175</v>
      </c>
      <c r="E370">
        <f t="shared" si="5"/>
        <v>4.2592775847841695</v>
      </c>
      <c r="F370">
        <v>0.33207484237000001</v>
      </c>
      <c r="G370">
        <v>0.41133382674000002</v>
      </c>
      <c r="H370">
        <v>0.25659133089000002</v>
      </c>
      <c r="I370">
        <v>7.3632400000000002</v>
      </c>
      <c r="J370" t="s">
        <v>67</v>
      </c>
      <c r="K370">
        <v>6.1539999999999999</v>
      </c>
      <c r="L370">
        <v>-2.8854947537184001E-2</v>
      </c>
      <c r="M370">
        <v>187.13287353515619</v>
      </c>
      <c r="N370">
        <v>115</v>
      </c>
      <c r="O370">
        <v>115</v>
      </c>
      <c r="P370">
        <v>2.9013575986027999E-2</v>
      </c>
      <c r="Q370">
        <v>-0.27595308423042297</v>
      </c>
      <c r="R370">
        <v>0.24361729621887199</v>
      </c>
      <c r="S370">
        <v>0.114578247070312</v>
      </c>
      <c r="T370">
        <v>1.43929955744676</v>
      </c>
      <c r="U370">
        <v>0.24855403602123299</v>
      </c>
      <c r="V370">
        <v>1.3093098230000001E-6</v>
      </c>
      <c r="W370">
        <v>8.5311144357500001E-4</v>
      </c>
      <c r="X370">
        <v>329</v>
      </c>
      <c r="Y370">
        <v>122.5251998901367</v>
      </c>
      <c r="Z370">
        <v>1.5241212891905489</v>
      </c>
      <c r="AA370">
        <v>-0.42116177082061801</v>
      </c>
      <c r="AB370">
        <v>4.7880325466394001E-2</v>
      </c>
      <c r="AC370">
        <v>0.26566293835639998</v>
      </c>
      <c r="AD370">
        <v>1.0710899685740221</v>
      </c>
      <c r="AE370">
        <v>4545.1060692882475</v>
      </c>
      <c r="AF370">
        <v>339</v>
      </c>
      <c r="AG370">
        <v>4.5844798310890004E-3</v>
      </c>
      <c r="AH370">
        <v>3.4521208172524E-2</v>
      </c>
      <c r="AI370">
        <v>1.8571297773927999</v>
      </c>
      <c r="AJ370">
        <v>244</v>
      </c>
      <c r="AK370">
        <v>95</v>
      </c>
      <c r="AL370">
        <v>2336.3373362667062</v>
      </c>
      <c r="AM370">
        <v>350</v>
      </c>
      <c r="AN370">
        <v>3.5245899651690001E-3</v>
      </c>
      <c r="AO370">
        <v>2.4861470295218999E-2</v>
      </c>
      <c r="AP370">
        <v>1.695885529447503</v>
      </c>
      <c r="AQ370">
        <v>204</v>
      </c>
      <c r="AR370">
        <v>146</v>
      </c>
      <c r="AS370">
        <v>1928.857135855498</v>
      </c>
      <c r="AT370">
        <v>329</v>
      </c>
      <c r="AU370">
        <v>5.0467692097209997E-3</v>
      </c>
      <c r="AV370">
        <v>1.5325272512774599</v>
      </c>
      <c r="AW370">
        <v>214</v>
      </c>
      <c r="AX370">
        <v>115</v>
      </c>
      <c r="AY370">
        <v>1940.700307924777</v>
      </c>
      <c r="AZ370">
        <v>349</v>
      </c>
      <c r="BA370">
        <v>7.29018023266E-3</v>
      </c>
      <c r="BB370">
        <v>2.2209645190913001E-2</v>
      </c>
      <c r="BC370">
        <v>1.340218238948796</v>
      </c>
      <c r="BD370">
        <v>224</v>
      </c>
      <c r="BE370">
        <v>125</v>
      </c>
      <c r="BF370">
        <v>1561.343879974406</v>
      </c>
      <c r="BG370">
        <v>309</v>
      </c>
      <c r="BH370">
        <v>1.4557288247443999E-2</v>
      </c>
      <c r="BI370">
        <v>2.2467898163563999E-2</v>
      </c>
      <c r="BJ370">
        <v>2.0074515146903171</v>
      </c>
      <c r="BK370">
        <v>214</v>
      </c>
      <c r="BL370">
        <v>95</v>
      </c>
      <c r="BM370">
        <v>2579.6449261454609</v>
      </c>
      <c r="BN370">
        <v>650417.09499999997</v>
      </c>
      <c r="BO370">
        <v>5766806.3509999998</v>
      </c>
    </row>
    <row r="371" spans="1:67" x14ac:dyDescent="0.25">
      <c r="A371">
        <v>370</v>
      </c>
      <c r="B371">
        <v>0.94855442133605394</v>
      </c>
      <c r="C371">
        <v>1.80404243842</v>
      </c>
      <c r="D371">
        <v>1.3865847442698573</v>
      </c>
      <c r="E371">
        <f t="shared" si="5"/>
        <v>4.1391816040259108</v>
      </c>
      <c r="F371">
        <v>0.36145964441</v>
      </c>
      <c r="G371">
        <v>0.32280703451999998</v>
      </c>
      <c r="H371">
        <v>0.31573332107000002</v>
      </c>
      <c r="I371">
        <v>7.3854350000000002</v>
      </c>
      <c r="J371" t="s">
        <v>68</v>
      </c>
      <c r="K371">
        <v>6.4560000000000004</v>
      </c>
      <c r="L371">
        <v>-0.21187411248683899</v>
      </c>
      <c r="M371">
        <v>186.82899475097659</v>
      </c>
      <c r="N371">
        <v>125</v>
      </c>
      <c r="O371">
        <v>115</v>
      </c>
      <c r="P371">
        <v>4.6613465994596003E-2</v>
      </c>
      <c r="Q371">
        <v>-0.66574591398239102</v>
      </c>
      <c r="R371">
        <v>0.360004901885986</v>
      </c>
      <c r="S371">
        <v>0.163299560546875</v>
      </c>
      <c r="T371">
        <v>1.3592914491542949</v>
      </c>
      <c r="U371">
        <v>1.129225373268127</v>
      </c>
      <c r="V371">
        <v>7.8685325209999998E-6</v>
      </c>
      <c r="W371">
        <v>-3.468686016276E-3</v>
      </c>
      <c r="X371">
        <v>329</v>
      </c>
      <c r="Y371">
        <v>67.736412048339844</v>
      </c>
      <c r="Z371">
        <v>1.488444690649164</v>
      </c>
      <c r="AA371">
        <v>-0.38771626353263899</v>
      </c>
      <c r="AB371">
        <v>4.0397793054581001E-2</v>
      </c>
      <c r="AC371">
        <v>0.236035421490669</v>
      </c>
      <c r="AD371">
        <v>0.97514862128673496</v>
      </c>
      <c r="AE371">
        <v>4274.5414450277658</v>
      </c>
      <c r="AF371">
        <v>339</v>
      </c>
      <c r="AG371">
        <v>5.5698747587620001E-3</v>
      </c>
      <c r="AH371">
        <v>2.8150045063041002E-2</v>
      </c>
      <c r="AI371">
        <v>1.674643807531252</v>
      </c>
      <c r="AJ371">
        <v>244</v>
      </c>
      <c r="AK371">
        <v>95</v>
      </c>
      <c r="AL371">
        <v>2227.143864289606</v>
      </c>
      <c r="AM371">
        <v>350</v>
      </c>
      <c r="AN371">
        <v>8.0784991888030004E-3</v>
      </c>
      <c r="AO371">
        <v>1.7889194650863999E-2</v>
      </c>
      <c r="AP371">
        <v>1.580249744494723</v>
      </c>
      <c r="AQ371">
        <v>204</v>
      </c>
      <c r="AR371">
        <v>146</v>
      </c>
      <c r="AS371">
        <v>1901.9455601924419</v>
      </c>
      <c r="AT371">
        <v>329</v>
      </c>
      <c r="AU371">
        <v>9.4341263017090008E-3</v>
      </c>
      <c r="AV371">
        <v>1.442965395329959</v>
      </c>
      <c r="AW371">
        <v>204</v>
      </c>
      <c r="AX371">
        <v>125</v>
      </c>
      <c r="AY371">
        <v>1445.425965051779</v>
      </c>
      <c r="AZ371">
        <v>329</v>
      </c>
      <c r="BA371">
        <v>7.6688823641480001E-3</v>
      </c>
      <c r="BB371">
        <v>9.6268505061329994E-3</v>
      </c>
      <c r="BC371">
        <v>1.597804696345716</v>
      </c>
      <c r="BD371">
        <v>224</v>
      </c>
      <c r="BE371">
        <v>105</v>
      </c>
      <c r="BF371">
        <v>1750.9257227941459</v>
      </c>
      <c r="BG371">
        <v>309</v>
      </c>
      <c r="BH371">
        <v>2.0270885810539999E-2</v>
      </c>
      <c r="BI371">
        <v>4.7772388827890004E-3</v>
      </c>
      <c r="BJ371">
        <v>1.4573984246523399</v>
      </c>
      <c r="BK371">
        <v>194</v>
      </c>
      <c r="BL371">
        <v>115</v>
      </c>
      <c r="BM371">
        <v>1884.3835904026289</v>
      </c>
      <c r="BN371">
        <v>650436.11600000004</v>
      </c>
      <c r="BO371">
        <v>5766647.8710000003</v>
      </c>
    </row>
    <row r="372" spans="1:67" x14ac:dyDescent="0.25">
      <c r="A372">
        <v>371</v>
      </c>
      <c r="B372">
        <v>1.2207277196262929</v>
      </c>
      <c r="C372">
        <v>2.2528190187599999</v>
      </c>
      <c r="D372">
        <v>1.0862758431943735</v>
      </c>
      <c r="E372">
        <f t="shared" si="5"/>
        <v>4.5598225815806668</v>
      </c>
      <c r="F372">
        <v>0.32028680477999999</v>
      </c>
      <c r="G372">
        <v>0.46631708368000002</v>
      </c>
      <c r="H372">
        <v>0.21339611153999999</v>
      </c>
      <c r="I372">
        <v>7.4509449999999999</v>
      </c>
      <c r="J372" t="s">
        <v>67</v>
      </c>
      <c r="K372">
        <v>6.2389999999999999</v>
      </c>
      <c r="L372">
        <v>5.2915506064892003E-2</v>
      </c>
      <c r="M372">
        <v>187.25468444824219</v>
      </c>
      <c r="N372">
        <v>145</v>
      </c>
      <c r="O372">
        <v>145</v>
      </c>
      <c r="P372">
        <v>6.2383960932493002E-2</v>
      </c>
      <c r="Q372">
        <v>-0.89982819557189897</v>
      </c>
      <c r="R372">
        <v>0.55888372659683205</v>
      </c>
      <c r="S372">
        <v>0.205123901367188</v>
      </c>
      <c r="T372">
        <v>1.663626456624963</v>
      </c>
      <c r="U372">
        <v>2.5015823841094971</v>
      </c>
      <c r="V372">
        <v>8.8232729900000004E-7</v>
      </c>
      <c r="W372">
        <v>-6.2418491579589999E-3</v>
      </c>
      <c r="X372">
        <v>329</v>
      </c>
      <c r="Y372">
        <v>91.048667907714844</v>
      </c>
      <c r="Z372">
        <v>1.464480469434998</v>
      </c>
      <c r="AA372">
        <v>-0.382618427276611</v>
      </c>
      <c r="AB372">
        <v>3.0425423756242E-2</v>
      </c>
      <c r="AC372">
        <v>0.24119803309440599</v>
      </c>
      <c r="AD372">
        <v>0.92433744937101003</v>
      </c>
      <c r="AE372">
        <v>4169.7239707475874</v>
      </c>
      <c r="AF372">
        <v>329</v>
      </c>
      <c r="AG372">
        <v>3.84425689787E-3</v>
      </c>
      <c r="AH372">
        <v>1.4319280558042999E-2</v>
      </c>
      <c r="AI372">
        <v>1.892519277932893</v>
      </c>
      <c r="AJ372">
        <v>194</v>
      </c>
      <c r="AK372">
        <v>135</v>
      </c>
      <c r="AL372">
        <v>1620.7656052584509</v>
      </c>
      <c r="AM372">
        <v>350</v>
      </c>
      <c r="AN372">
        <v>-2.84791777153E-4</v>
      </c>
      <c r="AO372">
        <v>3.6178459075500002E-3</v>
      </c>
      <c r="AP372">
        <v>1.8787317685458691</v>
      </c>
      <c r="AQ372">
        <v>265</v>
      </c>
      <c r="AR372">
        <v>85</v>
      </c>
      <c r="AS372">
        <v>1854.5969153256069</v>
      </c>
      <c r="AT372">
        <v>329</v>
      </c>
      <c r="AU372">
        <v>1.3718635690339999E-3</v>
      </c>
      <c r="AV372">
        <v>1.7485879154180139</v>
      </c>
      <c r="AW372">
        <v>184</v>
      </c>
      <c r="AX372">
        <v>145</v>
      </c>
      <c r="AY372">
        <v>1672.6100514176769</v>
      </c>
      <c r="AZ372">
        <v>349</v>
      </c>
      <c r="BA372">
        <v>2.4888796663100001E-3</v>
      </c>
      <c r="BB372">
        <v>2.8047564901990001E-3</v>
      </c>
      <c r="BC372">
        <v>1.8010817075168171</v>
      </c>
      <c r="BD372">
        <v>183</v>
      </c>
      <c r="BE372">
        <v>166</v>
      </c>
      <c r="BF372">
        <v>1737.6302058520091</v>
      </c>
      <c r="BG372">
        <v>309</v>
      </c>
      <c r="BH372">
        <v>1.5665028944357999E-2</v>
      </c>
      <c r="BI372">
        <v>4.3346636408820001E-3</v>
      </c>
      <c r="BJ372">
        <v>1.6722208242048091</v>
      </c>
      <c r="BK372">
        <v>164</v>
      </c>
      <c r="BL372">
        <v>145</v>
      </c>
      <c r="BM372">
        <v>1610.134030391851</v>
      </c>
      <c r="BN372">
        <v>650400.90300000005</v>
      </c>
      <c r="BO372">
        <v>5766618.2379999999</v>
      </c>
    </row>
    <row r="373" spans="1:67" x14ac:dyDescent="0.25">
      <c r="A373">
        <v>379</v>
      </c>
      <c r="B373">
        <v>0.99721005718484335</v>
      </c>
      <c r="C373">
        <v>1.9653238420600001</v>
      </c>
      <c r="D373">
        <v>1.3320916295409373</v>
      </c>
      <c r="E373">
        <f t="shared" si="5"/>
        <v>4.2946255287857813</v>
      </c>
      <c r="F373">
        <v>0.23786527757000001</v>
      </c>
      <c r="G373">
        <v>0.63412174019000001</v>
      </c>
      <c r="H373">
        <v>0.12801298223999999</v>
      </c>
      <c r="I373">
        <v>7.445735</v>
      </c>
      <c r="J373" t="s">
        <v>67</v>
      </c>
      <c r="K373">
        <v>6.1859999999999999</v>
      </c>
      <c r="L373">
        <v>-7.6338857412337993E-2</v>
      </c>
      <c r="M373">
        <v>187.5973815917969</v>
      </c>
      <c r="N373">
        <v>125</v>
      </c>
      <c r="O373">
        <v>125</v>
      </c>
      <c r="P373">
        <v>3.4939792007208002E-2</v>
      </c>
      <c r="Q373">
        <v>-0.12086611986160301</v>
      </c>
      <c r="R373">
        <v>0.23572388291358901</v>
      </c>
      <c r="S373">
        <v>0.106597900390625</v>
      </c>
      <c r="T373">
        <v>1.8660785107178699</v>
      </c>
      <c r="U373">
        <v>0.240189209580421</v>
      </c>
      <c r="V373">
        <v>2.4343892160000002E-6</v>
      </c>
      <c r="W373">
        <v>-2.1190203260630001E-3</v>
      </c>
      <c r="X373">
        <v>329</v>
      </c>
      <c r="Y373">
        <v>343.98492431640619</v>
      </c>
      <c r="Z373">
        <v>1.4781521151780961</v>
      </c>
      <c r="AA373">
        <v>-0.38678058981895402</v>
      </c>
      <c r="AB373">
        <v>-8.1060849130154003E-2</v>
      </c>
      <c r="AC373">
        <v>0.15959632396698001</v>
      </c>
      <c r="AD373">
        <v>0.94969372801663399</v>
      </c>
      <c r="AE373">
        <v>3433.996897731965</v>
      </c>
      <c r="AF373">
        <v>329</v>
      </c>
      <c r="AG373">
        <v>-9.3929869628489992E-3</v>
      </c>
      <c r="AH373">
        <v>1.8899865470780001E-3</v>
      </c>
      <c r="AI373">
        <v>1.753799111635586</v>
      </c>
      <c r="AJ373">
        <v>194</v>
      </c>
      <c r="AK373">
        <v>135</v>
      </c>
      <c r="AL373">
        <v>1860.393309793878</v>
      </c>
      <c r="AM373">
        <v>350</v>
      </c>
      <c r="AN373">
        <v>-1.6710780688069999E-3</v>
      </c>
      <c r="AO373">
        <v>2.1224336770076999E-2</v>
      </c>
      <c r="AP373">
        <v>1.977741465411726</v>
      </c>
      <c r="AQ373">
        <v>265</v>
      </c>
      <c r="AR373">
        <v>85</v>
      </c>
      <c r="AS373">
        <v>1446.7200580913441</v>
      </c>
      <c r="AT373">
        <v>329</v>
      </c>
      <c r="AU373">
        <v>-2.9620541055718999E-2</v>
      </c>
      <c r="AV373">
        <v>1.911015930743259</v>
      </c>
      <c r="AW373">
        <v>204</v>
      </c>
      <c r="AX373">
        <v>125</v>
      </c>
      <c r="AY373">
        <v>2055.989239914039</v>
      </c>
      <c r="AZ373">
        <v>329</v>
      </c>
      <c r="BA373">
        <v>3.3310351166270001E-3</v>
      </c>
      <c r="BB373">
        <v>1.3116311056265E-2</v>
      </c>
      <c r="BC373">
        <v>1.971073028473689</v>
      </c>
      <c r="BD373">
        <v>224</v>
      </c>
      <c r="BE373">
        <v>105</v>
      </c>
      <c r="BF373">
        <v>1819.4573036401389</v>
      </c>
      <c r="BG373">
        <v>309</v>
      </c>
      <c r="BH373">
        <v>1.6023545483169001E-2</v>
      </c>
      <c r="BI373">
        <v>2.2289259181446999E-2</v>
      </c>
      <c r="BJ373">
        <v>1.6712643607897111</v>
      </c>
      <c r="BK373">
        <v>184</v>
      </c>
      <c r="BL373">
        <v>125</v>
      </c>
      <c r="BM373">
        <v>2087.0374054505942</v>
      </c>
      <c r="BN373">
        <v>650523.65800000005</v>
      </c>
      <c r="BO373">
        <v>5768537.6720000003</v>
      </c>
    </row>
    <row r="374" spans="1:67" x14ac:dyDescent="0.25">
      <c r="A374">
        <v>382</v>
      </c>
      <c r="B374">
        <v>0.96699058389363102</v>
      </c>
      <c r="C374">
        <v>2.0370271413499998</v>
      </c>
      <c r="D374">
        <v>1.0290599218157035</v>
      </c>
      <c r="E374">
        <f t="shared" si="5"/>
        <v>4.0330776470593346</v>
      </c>
      <c r="F374">
        <v>0.22210788623</v>
      </c>
      <c r="G374">
        <v>0.69278584227999995</v>
      </c>
      <c r="H374">
        <v>8.5106271499999997E-2</v>
      </c>
      <c r="I374">
        <v>7.2124233999999996</v>
      </c>
      <c r="J374" t="s">
        <v>67</v>
      </c>
      <c r="K374">
        <v>7.4450000000000003</v>
      </c>
      <c r="L374">
        <v>-0.13037215173244501</v>
      </c>
      <c r="M374">
        <v>187.74659729003909</v>
      </c>
      <c r="N374">
        <v>135</v>
      </c>
      <c r="O374">
        <v>135</v>
      </c>
      <c r="P374">
        <v>2.4594016373158001E-2</v>
      </c>
      <c r="Q374">
        <v>0.142664924263954</v>
      </c>
      <c r="R374">
        <v>0.20098546147346499</v>
      </c>
      <c r="S374">
        <v>9.8648071289062E-2</v>
      </c>
      <c r="T374">
        <v>1.8343788890833119</v>
      </c>
      <c r="U374">
        <v>1.0186809301376341</v>
      </c>
      <c r="V374">
        <v>1.8409466520000001E-6</v>
      </c>
      <c r="W374">
        <v>-3.6308474373070001E-3</v>
      </c>
      <c r="X374">
        <v>329</v>
      </c>
      <c r="Y374">
        <v>238.60026550292969</v>
      </c>
      <c r="Z374">
        <v>1.43555408868219</v>
      </c>
      <c r="AA374">
        <v>-0.34980174899101302</v>
      </c>
      <c r="AB374">
        <v>2.9592700302600999E-2</v>
      </c>
      <c r="AC374">
        <v>0.20995207130908999</v>
      </c>
      <c r="AD374">
        <v>0.85805518553414895</v>
      </c>
      <c r="AE374">
        <v>4278.9342640124451</v>
      </c>
      <c r="AF374">
        <v>339</v>
      </c>
      <c r="AG374">
        <v>-3.755966234563E-3</v>
      </c>
      <c r="AH374">
        <v>2.8094289091129998E-3</v>
      </c>
      <c r="AI374">
        <v>1.8832382843335851</v>
      </c>
      <c r="AJ374">
        <v>183</v>
      </c>
      <c r="AK374">
        <v>156</v>
      </c>
      <c r="AL374">
        <v>1674.063737552674</v>
      </c>
      <c r="AM374">
        <v>350</v>
      </c>
      <c r="AN374">
        <v>-1.3923159038849999E-3</v>
      </c>
      <c r="AO374">
        <v>2.0933380369173998E-2</v>
      </c>
      <c r="AP374">
        <v>1.846974736815109</v>
      </c>
      <c r="AQ374">
        <v>204</v>
      </c>
      <c r="AR374">
        <v>146</v>
      </c>
      <c r="AS374">
        <v>1399.613714170237</v>
      </c>
      <c r="AT374">
        <v>329</v>
      </c>
      <c r="AU374">
        <v>-2.8885212017693E-2</v>
      </c>
      <c r="AV374">
        <v>1.9698625475747571</v>
      </c>
      <c r="AW374">
        <v>184</v>
      </c>
      <c r="AX374">
        <v>145</v>
      </c>
      <c r="AY374">
        <v>1793.4600021304809</v>
      </c>
      <c r="AZ374">
        <v>298</v>
      </c>
      <c r="BA374">
        <v>4.0160478299949998E-3</v>
      </c>
      <c r="BB374">
        <v>2.0920462197021001E-2</v>
      </c>
      <c r="BC374">
        <v>2.0676586031603201</v>
      </c>
      <c r="BD374">
        <v>203</v>
      </c>
      <c r="BE374">
        <v>95</v>
      </c>
      <c r="BF374">
        <v>1674.9881854972871</v>
      </c>
      <c r="BG374">
        <v>309</v>
      </c>
      <c r="BH374">
        <v>1.1519620592554999E-2</v>
      </c>
      <c r="BI374">
        <v>1.1443238186913E-2</v>
      </c>
      <c r="BJ374">
        <v>1.7031527534989219</v>
      </c>
      <c r="BK374">
        <v>184</v>
      </c>
      <c r="BL374">
        <v>125</v>
      </c>
      <c r="BM374">
        <v>1908.695376379296</v>
      </c>
      <c r="BN374">
        <v>650464.27300000004</v>
      </c>
      <c r="BO374">
        <v>5768221.5180000002</v>
      </c>
    </row>
    <row r="375" spans="1:67" x14ac:dyDescent="0.25">
      <c r="A375">
        <v>385</v>
      </c>
      <c r="B375">
        <v>1.1366285900024169</v>
      </c>
      <c r="C375">
        <v>1.8104966313199999</v>
      </c>
      <c r="D375">
        <v>1.7552129815530177</v>
      </c>
      <c r="E375">
        <f t="shared" si="5"/>
        <v>4.7023382028754348</v>
      </c>
      <c r="F375">
        <v>0.30310814417999998</v>
      </c>
      <c r="G375">
        <v>0.37410373593000001</v>
      </c>
      <c r="H375">
        <v>0.32278811989</v>
      </c>
      <c r="I375">
        <v>7.100034</v>
      </c>
      <c r="J375" t="s">
        <v>67</v>
      </c>
      <c r="K375">
        <v>9.3800000000000008</v>
      </c>
      <c r="L375">
        <v>-7.2335854172707006E-2</v>
      </c>
      <c r="M375">
        <v>187.03462219238281</v>
      </c>
      <c r="N375">
        <v>105</v>
      </c>
      <c r="O375">
        <v>105</v>
      </c>
      <c r="P375">
        <v>2.6147937402129E-2</v>
      </c>
      <c r="Q375">
        <v>-0.249596357345581</v>
      </c>
      <c r="R375">
        <v>0.23218341171741499</v>
      </c>
      <c r="S375">
        <v>0.107223510742188</v>
      </c>
      <c r="T375">
        <v>1.324439551010864</v>
      </c>
      <c r="U375">
        <v>11.113039970397949</v>
      </c>
      <c r="V375">
        <v>7.1432185699999997E-7</v>
      </c>
      <c r="W375">
        <v>2.1521940361709999E-3</v>
      </c>
      <c r="X375">
        <v>329</v>
      </c>
      <c r="Y375">
        <v>151.65577697753909</v>
      </c>
      <c r="Z375">
        <v>1.515839141502026</v>
      </c>
      <c r="AA375">
        <v>-0.42980024218559298</v>
      </c>
      <c r="AB375">
        <v>1.9181337207556E-2</v>
      </c>
      <c r="AC375">
        <v>0.230153828859329</v>
      </c>
      <c r="AD375">
        <v>1.001446494718349</v>
      </c>
      <c r="AE375">
        <v>4205.5545784100759</v>
      </c>
      <c r="AF375">
        <v>339</v>
      </c>
      <c r="AG375">
        <v>-2.486376474196E-3</v>
      </c>
      <c r="AH375">
        <v>-2.7600545759987001E-2</v>
      </c>
      <c r="AI375">
        <v>1.394610853909845</v>
      </c>
      <c r="AJ375">
        <v>255</v>
      </c>
      <c r="AK375">
        <v>84</v>
      </c>
      <c r="AL375">
        <v>1758.868634631787</v>
      </c>
      <c r="AM375">
        <v>350</v>
      </c>
      <c r="AN375">
        <v>-6.5777901332549999E-3</v>
      </c>
      <c r="AO375">
        <v>2.213476789353E-2</v>
      </c>
      <c r="AP375">
        <v>1.6373633238285099</v>
      </c>
      <c r="AQ375">
        <v>254</v>
      </c>
      <c r="AR375">
        <v>96</v>
      </c>
      <c r="AS375">
        <v>1429.4540061170969</v>
      </c>
      <c r="AT375">
        <v>329</v>
      </c>
      <c r="AU375">
        <v>2.8540457493879999E-3</v>
      </c>
      <c r="AV375">
        <v>1.4645468413539711</v>
      </c>
      <c r="AW375">
        <v>224</v>
      </c>
      <c r="AX375">
        <v>105</v>
      </c>
      <c r="AY375">
        <v>1947.7710652437479</v>
      </c>
      <c r="AZ375">
        <v>349</v>
      </c>
      <c r="BA375">
        <v>4.3298249584779996E-3</v>
      </c>
      <c r="BB375">
        <v>2.0881639733774E-2</v>
      </c>
      <c r="BC375">
        <v>1.4557810948885459</v>
      </c>
      <c r="BD375">
        <v>254</v>
      </c>
      <c r="BE375">
        <v>95</v>
      </c>
      <c r="BF375">
        <v>1777.525908289</v>
      </c>
      <c r="BG375">
        <v>309</v>
      </c>
      <c r="BH375">
        <v>6.7636081397220004E-3</v>
      </c>
      <c r="BI375">
        <v>1.2202975690459E-2</v>
      </c>
      <c r="BJ375">
        <v>1.4929246041133339</v>
      </c>
      <c r="BK375">
        <v>214</v>
      </c>
      <c r="BL375">
        <v>95</v>
      </c>
      <c r="BM375">
        <v>2103.4932084354168</v>
      </c>
      <c r="BN375">
        <v>650518.71499999997</v>
      </c>
      <c r="BO375">
        <v>5768018.591</v>
      </c>
    </row>
    <row r="376" spans="1:67" x14ac:dyDescent="0.25">
      <c r="A376">
        <v>388</v>
      </c>
      <c r="B376">
        <v>1.0563222157675347</v>
      </c>
      <c r="C376">
        <v>1.9998886010400001</v>
      </c>
      <c r="D376">
        <v>1.0127396761926768</v>
      </c>
      <c r="E376">
        <f t="shared" si="5"/>
        <v>4.0689504930002114</v>
      </c>
      <c r="F376">
        <v>0.27480177575999998</v>
      </c>
      <c r="G376">
        <v>0.43013555890999999</v>
      </c>
      <c r="H376">
        <v>0.29506266532999997</v>
      </c>
      <c r="I376">
        <v>7.78</v>
      </c>
      <c r="J376" t="s">
        <v>67</v>
      </c>
      <c r="K376">
        <v>5.8179999999999996</v>
      </c>
      <c r="L376">
        <v>-2.3298101499676999E-2</v>
      </c>
      <c r="M376">
        <v>186.74613952636719</v>
      </c>
      <c r="N376">
        <v>105</v>
      </c>
      <c r="O376">
        <v>105</v>
      </c>
      <c r="P376">
        <v>2.0647386088967001E-2</v>
      </c>
      <c r="Q376">
        <v>-0.22384659945964799</v>
      </c>
      <c r="R376">
        <v>0.17035308480262801</v>
      </c>
      <c r="S376">
        <v>8.0734252929688E-2</v>
      </c>
      <c r="T376">
        <v>1.4103995577797981</v>
      </c>
      <c r="U376">
        <v>0</v>
      </c>
      <c r="V376">
        <v>5.3717076299999995E-7</v>
      </c>
      <c r="W376">
        <v>5.346963182092E-3</v>
      </c>
      <c r="X376">
        <v>329</v>
      </c>
      <c r="Y376">
        <v>59.468662261962891</v>
      </c>
      <c r="Z376">
        <v>1.528819476589381</v>
      </c>
      <c r="AA376">
        <v>-0.442669838666916</v>
      </c>
      <c r="AB376">
        <v>3.2282449305057997E-2</v>
      </c>
      <c r="AC376">
        <v>0.251563251018524</v>
      </c>
      <c r="AD376">
        <v>1.050715475277356</v>
      </c>
      <c r="AE376">
        <v>4168.8891476492663</v>
      </c>
      <c r="AF376">
        <v>339</v>
      </c>
      <c r="AG376">
        <v>-4.0939593623400003E-3</v>
      </c>
      <c r="AH376">
        <v>-2.4519682804746E-2</v>
      </c>
      <c r="AI376">
        <v>1.4149489524510921</v>
      </c>
      <c r="AJ376">
        <v>255</v>
      </c>
      <c r="AK376">
        <v>84</v>
      </c>
      <c r="AL376">
        <v>1903.8322475000059</v>
      </c>
      <c r="AM376">
        <v>350</v>
      </c>
      <c r="AN376">
        <v>-5.580910008362E-3</v>
      </c>
      <c r="AO376">
        <v>2.6119961426477999E-2</v>
      </c>
      <c r="AP376">
        <v>1.769847529294275</v>
      </c>
      <c r="AQ376">
        <v>254</v>
      </c>
      <c r="AR376">
        <v>96</v>
      </c>
      <c r="AS376">
        <v>1536.6438223820981</v>
      </c>
      <c r="AT376">
        <v>329</v>
      </c>
      <c r="AU376">
        <v>2.1641874436919999E-3</v>
      </c>
      <c r="AV376">
        <v>1.5170260519715251</v>
      </c>
      <c r="AW376">
        <v>224</v>
      </c>
      <c r="AX376">
        <v>105</v>
      </c>
      <c r="AY376">
        <v>2053.2587279777758</v>
      </c>
      <c r="AZ376">
        <v>349</v>
      </c>
      <c r="BA376">
        <v>5.9691489647959997E-3</v>
      </c>
      <c r="BB376">
        <v>2.3728685285309001E-2</v>
      </c>
      <c r="BC376">
        <v>1.574507315424422</v>
      </c>
      <c r="BD376">
        <v>254</v>
      </c>
      <c r="BE376">
        <v>95</v>
      </c>
      <c r="BF376">
        <v>1902.402775891635</v>
      </c>
      <c r="BG376">
        <v>309</v>
      </c>
      <c r="BH376">
        <v>8.4843605007590001E-3</v>
      </c>
      <c r="BI376">
        <v>1.5107956863339E-2</v>
      </c>
      <c r="BJ376">
        <v>1.525596219704187</v>
      </c>
      <c r="BK376">
        <v>214</v>
      </c>
      <c r="BL376">
        <v>95</v>
      </c>
      <c r="BM376">
        <v>2179.2811988553731</v>
      </c>
      <c r="BN376">
        <v>650559.174</v>
      </c>
      <c r="BO376">
        <v>5767679.1940000001</v>
      </c>
    </row>
    <row r="377" spans="1:67" x14ac:dyDescent="0.25">
      <c r="A377">
        <v>389</v>
      </c>
      <c r="B377">
        <v>1.0075655329691795</v>
      </c>
      <c r="C377">
        <v>1.86066694504</v>
      </c>
      <c r="D377">
        <v>1.2974849462952307</v>
      </c>
      <c r="E377">
        <f t="shared" si="5"/>
        <v>4.1657174243044102</v>
      </c>
      <c r="F377">
        <v>0.28806772533000002</v>
      </c>
      <c r="G377">
        <v>0.45031878778000001</v>
      </c>
      <c r="H377">
        <v>0.26161348689000002</v>
      </c>
      <c r="I377">
        <v>7.63</v>
      </c>
      <c r="J377" t="s">
        <v>67</v>
      </c>
      <c r="K377">
        <v>6.4429999999999996</v>
      </c>
      <c r="L377">
        <v>-7.1796931326388994E-2</v>
      </c>
      <c r="M377">
        <v>186.71040344238281</v>
      </c>
      <c r="N377">
        <v>105</v>
      </c>
      <c r="O377">
        <v>105</v>
      </c>
      <c r="P377">
        <v>3.4753583371639002E-2</v>
      </c>
      <c r="Q377">
        <v>-0.119575783610344</v>
      </c>
      <c r="R377">
        <v>0.27370911836624101</v>
      </c>
      <c r="S377">
        <v>0.120223999023438</v>
      </c>
      <c r="T377">
        <v>1.5394871323929511</v>
      </c>
      <c r="U377">
        <v>0.56151098012924205</v>
      </c>
      <c r="V377">
        <v>2.3191798849999999E-6</v>
      </c>
      <c r="W377">
        <v>5.5055520497259997E-3</v>
      </c>
      <c r="X377">
        <v>329</v>
      </c>
      <c r="Y377">
        <v>25.495903015136719</v>
      </c>
      <c r="Z377">
        <v>1.5145454093924819</v>
      </c>
      <c r="AA377">
        <v>-0.43027204275131198</v>
      </c>
      <c r="AB377">
        <v>3.5770244896412E-2</v>
      </c>
      <c r="AC377">
        <v>0.252230554819107</v>
      </c>
      <c r="AD377">
        <v>1.028245059900126</v>
      </c>
      <c r="AE377">
        <v>4388.2603559250838</v>
      </c>
      <c r="AF377">
        <v>339</v>
      </c>
      <c r="AG377">
        <v>6.8530327209399995E-4</v>
      </c>
      <c r="AH377">
        <v>-2.3697124712295001E-2</v>
      </c>
      <c r="AI377">
        <v>1.5894978711887759</v>
      </c>
      <c r="AJ377">
        <v>255</v>
      </c>
      <c r="AK377">
        <v>84</v>
      </c>
      <c r="AL377">
        <v>1900.3616882710469</v>
      </c>
      <c r="AM377">
        <v>350</v>
      </c>
      <c r="AN377">
        <v>-4.8959888061269998E-3</v>
      </c>
      <c r="AO377">
        <v>2.4104018907620001E-2</v>
      </c>
      <c r="AP377">
        <v>1.70696665652791</v>
      </c>
      <c r="AQ377">
        <v>254</v>
      </c>
      <c r="AR377">
        <v>96</v>
      </c>
      <c r="AS377">
        <v>1545.1943866959159</v>
      </c>
      <c r="AT377">
        <v>329</v>
      </c>
      <c r="AU377">
        <v>9.2023816496219994E-3</v>
      </c>
      <c r="AV377">
        <v>1.668680555520248</v>
      </c>
      <c r="AW377">
        <v>224</v>
      </c>
      <c r="AX377">
        <v>105</v>
      </c>
      <c r="AY377">
        <v>1990.794285010822</v>
      </c>
      <c r="AZ377">
        <v>349</v>
      </c>
      <c r="BA377">
        <v>7.6712405896780002E-3</v>
      </c>
      <c r="BB377">
        <v>2.3454052110921001E-2</v>
      </c>
      <c r="BC377">
        <v>1.550560121029668</v>
      </c>
      <c r="BD377">
        <v>254</v>
      </c>
      <c r="BE377">
        <v>95</v>
      </c>
      <c r="BF377">
        <v>1837.3565531358599</v>
      </c>
      <c r="BG377">
        <v>309</v>
      </c>
      <c r="BH377">
        <v>9.2169273606859999E-3</v>
      </c>
      <c r="BI377">
        <v>1.8035388798828E-2</v>
      </c>
      <c r="BJ377">
        <v>1.5815165797698429</v>
      </c>
      <c r="BK377">
        <v>214</v>
      </c>
      <c r="BL377">
        <v>95</v>
      </c>
      <c r="BM377">
        <v>2225.1003297161228</v>
      </c>
      <c r="BN377">
        <v>650608.58900000004</v>
      </c>
      <c r="BO377">
        <v>5767638.108</v>
      </c>
    </row>
    <row r="378" spans="1:67" x14ac:dyDescent="0.25">
      <c r="A378">
        <v>392</v>
      </c>
      <c r="B378">
        <v>1.2105000877395478</v>
      </c>
      <c r="C378">
        <v>2.1922731520999998</v>
      </c>
      <c r="D378">
        <v>1.2112733827524129</v>
      </c>
      <c r="E378">
        <f t="shared" si="5"/>
        <v>4.6140466225919603</v>
      </c>
      <c r="F378">
        <v>0.20146511192</v>
      </c>
      <c r="G378">
        <v>0.68713157450999995</v>
      </c>
      <c r="H378">
        <v>0.11140331357</v>
      </c>
      <c r="I378">
        <v>7.5125339999999996</v>
      </c>
      <c r="J378" t="s">
        <v>67</v>
      </c>
      <c r="K378">
        <v>7.952</v>
      </c>
      <c r="L378">
        <v>-1.7845032736659001E-2</v>
      </c>
      <c r="M378">
        <v>187.19760131835929</v>
      </c>
      <c r="N378">
        <v>166</v>
      </c>
      <c r="O378">
        <v>166</v>
      </c>
      <c r="P378">
        <v>2.0441321656108E-2</v>
      </c>
      <c r="Q378">
        <v>-0.96986109018325795</v>
      </c>
      <c r="R378">
        <v>0.16133429110050199</v>
      </c>
      <c r="S378">
        <v>7.7926635742188E-2</v>
      </c>
      <c r="T378">
        <v>1.864209060587992</v>
      </c>
      <c r="U378">
        <v>1.139241576194763</v>
      </c>
      <c r="V378">
        <v>8.1926759800000003E-7</v>
      </c>
      <c r="W378">
        <v>-7.079733069986E-3</v>
      </c>
      <c r="X378">
        <v>329</v>
      </c>
      <c r="Y378">
        <v>174.62074279785159</v>
      </c>
      <c r="Z378">
        <v>1.4634919607275401</v>
      </c>
      <c r="AA378">
        <v>-0.37965738773345897</v>
      </c>
      <c r="AB378">
        <v>3.6140713840723003E-2</v>
      </c>
      <c r="AC378">
        <v>0.238091304898262</v>
      </c>
      <c r="AD378">
        <v>0.90285056828699894</v>
      </c>
      <c r="AE378">
        <v>4106.665159418757</v>
      </c>
      <c r="AF378">
        <v>339</v>
      </c>
      <c r="AG378">
        <v>-4.3061192483199997E-3</v>
      </c>
      <c r="AH378">
        <v>7.3210903122950003E-3</v>
      </c>
      <c r="AI378">
        <v>1.4877629008622499</v>
      </c>
      <c r="AJ378">
        <v>194</v>
      </c>
      <c r="AK378">
        <v>145</v>
      </c>
      <c r="AL378">
        <v>1509.427248333099</v>
      </c>
      <c r="AM378">
        <v>350</v>
      </c>
      <c r="AN378">
        <v>-1.723064191389E-3</v>
      </c>
      <c r="AO378">
        <v>2.7796401206150001E-3</v>
      </c>
      <c r="AP378">
        <v>1.7228205469141531</v>
      </c>
      <c r="AQ378">
        <v>193</v>
      </c>
      <c r="AR378">
        <v>157</v>
      </c>
      <c r="AS378">
        <v>1781.211105017516</v>
      </c>
      <c r="AT378">
        <v>329</v>
      </c>
      <c r="AU378">
        <v>-7.743332342626E-3</v>
      </c>
      <c r="AV378">
        <v>1.959552491942617</v>
      </c>
      <c r="AW378">
        <v>163</v>
      </c>
      <c r="AX378">
        <v>166</v>
      </c>
      <c r="AY378">
        <v>1971.2044751589831</v>
      </c>
      <c r="AZ378">
        <v>298</v>
      </c>
      <c r="BA378">
        <v>3.7353718853569999E-3</v>
      </c>
      <c r="BB378">
        <v>1.5359390196800001E-4</v>
      </c>
      <c r="BC378">
        <v>2.09459486887028</v>
      </c>
      <c r="BD378">
        <v>132</v>
      </c>
      <c r="BE378">
        <v>166</v>
      </c>
      <c r="BF378">
        <v>2119.6572300510129</v>
      </c>
      <c r="BG378">
        <v>309</v>
      </c>
      <c r="BH378">
        <v>1.7743748668618001E-2</v>
      </c>
      <c r="BI378">
        <v>7.1919727921499997E-3</v>
      </c>
      <c r="BJ378">
        <v>1.653219050343659</v>
      </c>
      <c r="BK378">
        <v>184</v>
      </c>
      <c r="BL378">
        <v>125</v>
      </c>
      <c r="BM378">
        <v>1729.6008878497121</v>
      </c>
      <c r="BN378">
        <v>650542.21299999999</v>
      </c>
      <c r="BO378">
        <v>5767187.5130000003</v>
      </c>
    </row>
    <row r="379" spans="1:67" x14ac:dyDescent="0.25">
      <c r="A379">
        <v>393</v>
      </c>
      <c r="B379">
        <v>1.0182878822435204</v>
      </c>
      <c r="C379">
        <v>1.48965759244</v>
      </c>
      <c r="D379">
        <v>1.1733653051474637</v>
      </c>
      <c r="E379">
        <f t="shared" si="5"/>
        <v>3.6813107798309841</v>
      </c>
      <c r="F379">
        <v>0.18894314758</v>
      </c>
      <c r="G379">
        <v>0.63025196547999995</v>
      </c>
      <c r="H379">
        <v>0.18080488692999999</v>
      </c>
      <c r="I379">
        <v>7.4878650000000002</v>
      </c>
      <c r="J379" t="s">
        <v>67</v>
      </c>
      <c r="K379">
        <v>5.8710000000000004</v>
      </c>
      <c r="L379">
        <v>-2.9261304065585001E-2</v>
      </c>
      <c r="M379">
        <v>186.8516845703125</v>
      </c>
      <c r="N379">
        <v>166</v>
      </c>
      <c r="O379">
        <v>166</v>
      </c>
      <c r="P379">
        <v>2.1256759762764001E-2</v>
      </c>
      <c r="Q379">
        <v>-0.85287350416183505</v>
      </c>
      <c r="R379">
        <v>0.16162060201168099</v>
      </c>
      <c r="S379">
        <v>7.33642578125E-2</v>
      </c>
      <c r="T379">
        <v>1.7951915203569211</v>
      </c>
      <c r="U379">
        <v>0</v>
      </c>
      <c r="V379">
        <v>8.0392862900000003E-7</v>
      </c>
      <c r="W379">
        <v>-6.2319445423779998E-3</v>
      </c>
      <c r="X379">
        <v>329</v>
      </c>
      <c r="Y379">
        <v>108.91030120849609</v>
      </c>
      <c r="Z379">
        <v>1.5052674111691431</v>
      </c>
      <c r="AA379">
        <v>-0.42463076114654502</v>
      </c>
      <c r="AB379">
        <v>4.0152311325072999E-2</v>
      </c>
      <c r="AC379">
        <v>0.26817357540130599</v>
      </c>
      <c r="AD379">
        <v>1.0133828123884281</v>
      </c>
      <c r="AE379">
        <v>3915.2288539694232</v>
      </c>
      <c r="AF379">
        <v>339</v>
      </c>
      <c r="AG379">
        <v>3.1635335428249999E-3</v>
      </c>
      <c r="AH379">
        <v>2.5063627793083999E-2</v>
      </c>
      <c r="AI379">
        <v>1.952034218671522</v>
      </c>
      <c r="AJ379">
        <v>255</v>
      </c>
      <c r="AK379">
        <v>84</v>
      </c>
      <c r="AL379">
        <v>2550.677645571428</v>
      </c>
      <c r="AM379">
        <v>350</v>
      </c>
      <c r="AN379">
        <v>-8.0947662844999994E-5</v>
      </c>
      <c r="AO379">
        <v>2.8370385732250001E-3</v>
      </c>
      <c r="AP379">
        <v>1.5839636765512271</v>
      </c>
      <c r="AQ379">
        <v>193</v>
      </c>
      <c r="AR379">
        <v>157</v>
      </c>
      <c r="AS379">
        <v>1590.0194764691951</v>
      </c>
      <c r="AT379">
        <v>329</v>
      </c>
      <c r="AU379">
        <v>-1.6712807605604001E-2</v>
      </c>
      <c r="AV379">
        <v>1.885627095553186</v>
      </c>
      <c r="AW379">
        <v>163</v>
      </c>
      <c r="AX379">
        <v>166</v>
      </c>
      <c r="AY379">
        <v>1950.154062530878</v>
      </c>
      <c r="AZ379">
        <v>329</v>
      </c>
      <c r="BA379">
        <v>6.091261264618E-3</v>
      </c>
      <c r="BB379">
        <v>5.8692431570699999E-3</v>
      </c>
      <c r="BC379">
        <v>2.1246662390502582</v>
      </c>
      <c r="BD379">
        <v>173</v>
      </c>
      <c r="BE379">
        <v>156</v>
      </c>
      <c r="BF379">
        <v>2102.4092799693231</v>
      </c>
      <c r="BG379">
        <v>309</v>
      </c>
      <c r="BH379">
        <v>1.4962415929021E-2</v>
      </c>
      <c r="BI379">
        <v>9.1167141104050008E-3</v>
      </c>
      <c r="BJ379">
        <v>2.140814795155026</v>
      </c>
      <c r="BK379">
        <v>153</v>
      </c>
      <c r="BL379">
        <v>156</v>
      </c>
      <c r="BM379">
        <v>1743.1845763837</v>
      </c>
      <c r="BN379">
        <v>650595.26800000004</v>
      </c>
      <c r="BO379">
        <v>5767060.1030000001</v>
      </c>
    </row>
    <row r="380" spans="1:67" x14ac:dyDescent="0.25">
      <c r="A380">
        <v>394</v>
      </c>
      <c r="B380">
        <v>1.174568118638587</v>
      </c>
      <c r="C380">
        <v>1.92472792547</v>
      </c>
      <c r="D380">
        <v>1.2098853145045056</v>
      </c>
      <c r="E380">
        <f t="shared" si="5"/>
        <v>4.3091813586130927</v>
      </c>
      <c r="F380">
        <v>0.17735762081000001</v>
      </c>
      <c r="G380">
        <v>0.69623572431000003</v>
      </c>
      <c r="H380">
        <v>0.12640665488</v>
      </c>
      <c r="I380">
        <v>7.5934540000000004</v>
      </c>
      <c r="J380" t="s">
        <v>67</v>
      </c>
      <c r="K380">
        <v>6.31</v>
      </c>
      <c r="L380">
        <v>1.9157914444804001E-2</v>
      </c>
      <c r="M380">
        <v>187.14634704589841</v>
      </c>
      <c r="N380">
        <v>135</v>
      </c>
      <c r="O380">
        <v>166</v>
      </c>
      <c r="P380">
        <v>1.4492686837912E-2</v>
      </c>
      <c r="Q380">
        <v>-0.99333459138870195</v>
      </c>
      <c r="R380">
        <v>0.10413009673357</v>
      </c>
      <c r="S380">
        <v>5.5404663085938E-2</v>
      </c>
      <c r="T380">
        <v>1.8494904017484119</v>
      </c>
      <c r="U380">
        <v>0</v>
      </c>
      <c r="V380">
        <v>1.054553309E-6</v>
      </c>
      <c r="W380">
        <v>-6.8918555043639999E-3</v>
      </c>
      <c r="X380">
        <v>329</v>
      </c>
      <c r="Y380">
        <v>70.6636962890625</v>
      </c>
      <c r="Z380">
        <v>1.474867775441163</v>
      </c>
      <c r="AA380">
        <v>-0.39273548126220698</v>
      </c>
      <c r="AB380">
        <v>3.7818137556313997E-2</v>
      </c>
      <c r="AC380">
        <v>0.25060302019119302</v>
      </c>
      <c r="AD380">
        <v>0.94648682568776699</v>
      </c>
      <c r="AE380">
        <v>4200.713274376456</v>
      </c>
      <c r="AF380">
        <v>339</v>
      </c>
      <c r="AG380">
        <v>6.1308441375609998E-3</v>
      </c>
      <c r="AH380">
        <v>-1.6147891139550001E-3</v>
      </c>
      <c r="AI380">
        <v>1.778086199399104</v>
      </c>
      <c r="AJ380">
        <v>244</v>
      </c>
      <c r="AK380">
        <v>95</v>
      </c>
      <c r="AL380">
        <v>2116.8330078623462</v>
      </c>
      <c r="AM380">
        <v>350</v>
      </c>
      <c r="AN380">
        <v>8.1117016785099997E-4</v>
      </c>
      <c r="AO380">
        <v>2.9642314290660001E-3</v>
      </c>
      <c r="AP380">
        <v>1.592445775890843</v>
      </c>
      <c r="AQ380">
        <v>193</v>
      </c>
      <c r="AR380">
        <v>157</v>
      </c>
      <c r="AS380">
        <v>1619.866443246892</v>
      </c>
      <c r="AT380">
        <v>329</v>
      </c>
      <c r="AU380">
        <v>-1.2657127252056E-2</v>
      </c>
      <c r="AV380">
        <v>1.9528662326389179</v>
      </c>
      <c r="AW380">
        <v>163</v>
      </c>
      <c r="AX380">
        <v>166</v>
      </c>
      <c r="AY380">
        <v>1989.1668971508441</v>
      </c>
      <c r="AZ380">
        <v>298</v>
      </c>
      <c r="BA380">
        <v>6.8471639628920004E-3</v>
      </c>
      <c r="BB380">
        <v>1.5669229482620001E-3</v>
      </c>
      <c r="BC380">
        <v>2.0766285612568369</v>
      </c>
      <c r="BD380">
        <v>132</v>
      </c>
      <c r="BE380">
        <v>166</v>
      </c>
      <c r="BF380">
        <v>2115.3318748022921</v>
      </c>
      <c r="BG380">
        <v>309</v>
      </c>
      <c r="BH380">
        <v>1.5134445386958E-2</v>
      </c>
      <c r="BI380">
        <v>4.7631638223050001E-3</v>
      </c>
      <c r="BJ380">
        <v>1.7720400976432109</v>
      </c>
      <c r="BK380">
        <v>153</v>
      </c>
      <c r="BL380">
        <v>156</v>
      </c>
      <c r="BM380">
        <v>1532.221741861498</v>
      </c>
      <c r="BN380">
        <v>650495.17799999996</v>
      </c>
      <c r="BO380">
        <v>5767087.8090000004</v>
      </c>
    </row>
    <row r="381" spans="1:67" x14ac:dyDescent="0.25">
      <c r="A381">
        <v>395</v>
      </c>
      <c r="B381">
        <v>1.3329724760699775</v>
      </c>
      <c r="C381">
        <v>2.2141146476800002</v>
      </c>
      <c r="D381">
        <v>1.2900020923799418</v>
      </c>
      <c r="E381">
        <f t="shared" si="5"/>
        <v>4.8370892161299199</v>
      </c>
      <c r="F381">
        <v>0.34960808975000002</v>
      </c>
      <c r="G381">
        <v>0.3873785958</v>
      </c>
      <c r="H381">
        <v>0.26301331445999998</v>
      </c>
      <c r="I381">
        <v>7.4334531999999998</v>
      </c>
      <c r="J381" t="s">
        <v>67</v>
      </c>
      <c r="K381">
        <v>4.851</v>
      </c>
      <c r="L381">
        <v>9.4780378043651997E-2</v>
      </c>
      <c r="M381">
        <v>187.03631591796881</v>
      </c>
      <c r="N381">
        <v>115</v>
      </c>
      <c r="O381">
        <v>115</v>
      </c>
      <c r="P381">
        <v>5.5890802294016002E-2</v>
      </c>
      <c r="Q381">
        <v>-0.237695187330246</v>
      </c>
      <c r="R381">
        <v>0.44801327586174</v>
      </c>
      <c r="S381">
        <v>0.202178955078125</v>
      </c>
      <c r="T381">
        <v>1.6597024832053771</v>
      </c>
      <c r="U381">
        <v>0</v>
      </c>
      <c r="V381">
        <v>6.6482025429999997E-6</v>
      </c>
      <c r="W381">
        <v>2.0060359966009998E-3</v>
      </c>
      <c r="X381">
        <v>329</v>
      </c>
      <c r="Y381">
        <v>100.1334609985352</v>
      </c>
      <c r="Z381">
        <v>1.541563451203853</v>
      </c>
      <c r="AA381">
        <v>-0.44057652354240401</v>
      </c>
      <c r="AB381">
        <v>4.2666532099247E-2</v>
      </c>
      <c r="AC381">
        <v>0.27019965648651101</v>
      </c>
      <c r="AD381">
        <v>1.1209031115063359</v>
      </c>
      <c r="AE381">
        <v>4286.2862239382448</v>
      </c>
      <c r="AF381">
        <v>339</v>
      </c>
      <c r="AG381">
        <v>3.3172617158000002E-3</v>
      </c>
      <c r="AH381">
        <v>4.4467315319383999E-2</v>
      </c>
      <c r="AI381">
        <v>1.861341315181648</v>
      </c>
      <c r="AJ381">
        <v>244</v>
      </c>
      <c r="AK381">
        <v>95</v>
      </c>
      <c r="AL381">
        <v>2362.920939142914</v>
      </c>
      <c r="AM381">
        <v>350</v>
      </c>
      <c r="AN381">
        <v>4.4407273008649998E-3</v>
      </c>
      <c r="AO381">
        <v>2.9092187816533999E-2</v>
      </c>
      <c r="AP381">
        <v>1.8697986964364319</v>
      </c>
      <c r="AQ381">
        <v>204</v>
      </c>
      <c r="AR381">
        <v>146</v>
      </c>
      <c r="AS381">
        <v>2134.0351268934228</v>
      </c>
      <c r="AT381">
        <v>329</v>
      </c>
      <c r="AU381">
        <v>3.4292378443679999E-3</v>
      </c>
      <c r="AV381">
        <v>1.8724205842453341</v>
      </c>
      <c r="AW381">
        <v>214</v>
      </c>
      <c r="AX381">
        <v>115</v>
      </c>
      <c r="AY381">
        <v>2328.1902873064878</v>
      </c>
      <c r="AZ381">
        <v>349</v>
      </c>
      <c r="BA381">
        <v>1.1439033264149001E-2</v>
      </c>
      <c r="BB381">
        <v>2.4829857577347E-2</v>
      </c>
      <c r="BC381">
        <v>1.6545798407741059</v>
      </c>
      <c r="BD381">
        <v>224</v>
      </c>
      <c r="BE381">
        <v>125</v>
      </c>
      <c r="BF381">
        <v>2042.24047623816</v>
      </c>
      <c r="BG381">
        <v>309</v>
      </c>
      <c r="BH381">
        <v>1.5867710367216001E-2</v>
      </c>
      <c r="BI381">
        <v>3.0169384426219002E-2</v>
      </c>
      <c r="BJ381">
        <v>2.045630610248014</v>
      </c>
      <c r="BK381">
        <v>194</v>
      </c>
      <c r="BL381">
        <v>115</v>
      </c>
      <c r="BM381">
        <v>2785.7476192434692</v>
      </c>
      <c r="BN381">
        <v>650499.24399999995</v>
      </c>
      <c r="BO381">
        <v>5766895.6040000003</v>
      </c>
    </row>
    <row r="382" spans="1:67" x14ac:dyDescent="0.25">
      <c r="A382">
        <v>396</v>
      </c>
      <c r="B382">
        <v>1.038433810562108</v>
      </c>
      <c r="C382">
        <v>1.6103252634</v>
      </c>
      <c r="D382">
        <v>1.6336381149421302</v>
      </c>
      <c r="E382">
        <f t="shared" si="5"/>
        <v>4.2823971889042385</v>
      </c>
      <c r="F382">
        <v>0.21951387279000001</v>
      </c>
      <c r="G382">
        <v>0.56075074326999996</v>
      </c>
      <c r="H382">
        <v>0.21973538394</v>
      </c>
      <c r="I382">
        <v>7.3858430000000004</v>
      </c>
      <c r="J382" t="s">
        <v>67</v>
      </c>
      <c r="K382">
        <v>6.9450000000000003</v>
      </c>
      <c r="L382">
        <v>-7.1878045797347995E-2</v>
      </c>
      <c r="M382">
        <v>186.64259338378909</v>
      </c>
      <c r="N382">
        <v>135</v>
      </c>
      <c r="O382">
        <v>135</v>
      </c>
      <c r="P382">
        <v>6.8273353390400004E-3</v>
      </c>
      <c r="Q382">
        <v>-0.33087003231048601</v>
      </c>
      <c r="R382">
        <v>5.5212754756211999E-2</v>
      </c>
      <c r="S382">
        <v>3.1051635742188E-2</v>
      </c>
      <c r="T382">
        <v>1.7754230454069071</v>
      </c>
      <c r="U382">
        <v>0</v>
      </c>
      <c r="V382">
        <v>3.0756504500000002E-7</v>
      </c>
      <c r="W382">
        <v>-1.7115290975199999E-3</v>
      </c>
      <c r="X382">
        <v>329</v>
      </c>
      <c r="Y382">
        <v>86.925224304199219</v>
      </c>
      <c r="Z382">
        <v>1.576771796215154</v>
      </c>
      <c r="AA382">
        <v>-0.47430047392845198</v>
      </c>
      <c r="AB382">
        <v>1.7780328169464999E-2</v>
      </c>
      <c r="AC382">
        <v>0.280876755714417</v>
      </c>
      <c r="AD382">
        <v>1.2323124424388729</v>
      </c>
      <c r="AE382">
        <v>4411.2596032335787</v>
      </c>
      <c r="AF382">
        <v>339</v>
      </c>
      <c r="AG382">
        <v>-1.6928562780099999E-4</v>
      </c>
      <c r="AH382">
        <v>4.1292404770375997E-2</v>
      </c>
      <c r="AI382">
        <v>2.1191077927215241</v>
      </c>
      <c r="AJ382">
        <v>234</v>
      </c>
      <c r="AK382">
        <v>105</v>
      </c>
      <c r="AL382">
        <v>2621.086700958761</v>
      </c>
      <c r="AM382">
        <v>350</v>
      </c>
      <c r="AN382">
        <v>1.195971129287E-3</v>
      </c>
      <c r="AO382">
        <v>1.6804099731369E-2</v>
      </c>
      <c r="AP382">
        <v>1.815307324349716</v>
      </c>
      <c r="AQ382">
        <v>204</v>
      </c>
      <c r="AR382">
        <v>146</v>
      </c>
      <c r="AS382">
        <v>2346.168517637077</v>
      </c>
      <c r="AT382">
        <v>329</v>
      </c>
      <c r="AU382">
        <v>6.1712065420800001E-3</v>
      </c>
      <c r="AV382">
        <v>1.906278975847161</v>
      </c>
      <c r="AW382">
        <v>194</v>
      </c>
      <c r="AX382">
        <v>135</v>
      </c>
      <c r="AY382">
        <v>2300.8469949906648</v>
      </c>
      <c r="AZ382">
        <v>349</v>
      </c>
      <c r="BA382">
        <v>1.3887296346577E-2</v>
      </c>
      <c r="BB382">
        <v>2.0070385532949001E-2</v>
      </c>
      <c r="BC382">
        <v>2.0995764160479471</v>
      </c>
      <c r="BD382">
        <v>224</v>
      </c>
      <c r="BE382">
        <v>125</v>
      </c>
      <c r="BF382">
        <v>2739.7615027340571</v>
      </c>
      <c r="BG382">
        <v>309</v>
      </c>
      <c r="BH382">
        <v>2.1462324536449001E-2</v>
      </c>
      <c r="BI382">
        <v>2.9389821887445999E-2</v>
      </c>
      <c r="BJ382">
        <v>2.34027272621061</v>
      </c>
      <c r="BK382">
        <v>184</v>
      </c>
      <c r="BL382">
        <v>125</v>
      </c>
      <c r="BM382">
        <v>2940.1106189572238</v>
      </c>
      <c r="BN382">
        <v>650579.24300000002</v>
      </c>
      <c r="BO382">
        <v>5766808.4299999997</v>
      </c>
    </row>
    <row r="383" spans="1:67" x14ac:dyDescent="0.25">
      <c r="A383">
        <v>397</v>
      </c>
      <c r="B383">
        <v>1.024445811970053</v>
      </c>
      <c r="C383">
        <v>1.6945025554299999</v>
      </c>
      <c r="D383">
        <v>1.9425795385551288</v>
      </c>
      <c r="E383">
        <f t="shared" si="5"/>
        <v>4.6615279059551815</v>
      </c>
      <c r="F383">
        <v>0.2155597262</v>
      </c>
      <c r="G383">
        <v>0.58199880388000003</v>
      </c>
      <c r="H383">
        <v>0.20244146991</v>
      </c>
      <c r="I383">
        <v>7.3245449999999996</v>
      </c>
      <c r="J383" t="s">
        <v>70</v>
      </c>
      <c r="K383">
        <v>8.2170000000000005</v>
      </c>
      <c r="L383">
        <v>-0.111241437494755</v>
      </c>
      <c r="M383">
        <v>186.6584167480469</v>
      </c>
      <c r="N383">
        <v>135</v>
      </c>
      <c r="O383">
        <v>135</v>
      </c>
      <c r="P383">
        <v>1.8028205260633999E-2</v>
      </c>
      <c r="Q383">
        <v>-0.19794638454914101</v>
      </c>
      <c r="R383">
        <v>0.13930244743824</v>
      </c>
      <c r="S383">
        <v>7.16552734375E-2</v>
      </c>
      <c r="T383">
        <v>1.945953482666118</v>
      </c>
      <c r="U383">
        <v>1.1216844320297239</v>
      </c>
      <c r="V383">
        <v>3.2816867590000002E-6</v>
      </c>
      <c r="W383">
        <v>-8.0405379412700005E-4</v>
      </c>
      <c r="X383">
        <v>329</v>
      </c>
      <c r="Y383">
        <v>325.96212768554688</v>
      </c>
      <c r="Z383">
        <v>1.571609059969981</v>
      </c>
      <c r="AA383">
        <v>-0.47668522596359297</v>
      </c>
      <c r="AB383">
        <v>3.1926266849040999E-2</v>
      </c>
      <c r="AC383">
        <v>0.29665911197662398</v>
      </c>
      <c r="AD383">
        <v>1.2369920384134849</v>
      </c>
      <c r="AE383">
        <v>4630.9778179146733</v>
      </c>
      <c r="AF383">
        <v>339</v>
      </c>
      <c r="AG383">
        <v>6.0622060491E-4</v>
      </c>
      <c r="AH383">
        <v>4.3516890222689002E-2</v>
      </c>
      <c r="AI383">
        <v>2.0945551038529482</v>
      </c>
      <c r="AJ383">
        <v>234</v>
      </c>
      <c r="AK383">
        <v>105</v>
      </c>
      <c r="AL383">
        <v>2520.216937970069</v>
      </c>
      <c r="AM383">
        <v>350</v>
      </c>
      <c r="AN383">
        <v>5.324996739913E-3</v>
      </c>
      <c r="AO383">
        <v>2.5082347912759002E-2</v>
      </c>
      <c r="AP383">
        <v>2.0026009381881971</v>
      </c>
      <c r="AQ383">
        <v>204</v>
      </c>
      <c r="AR383">
        <v>146</v>
      </c>
      <c r="AS383">
        <v>2275.1426508839609</v>
      </c>
      <c r="AT383">
        <v>329</v>
      </c>
      <c r="AU383">
        <v>8.2669332045889991E-3</v>
      </c>
      <c r="AV383">
        <v>2.0494152551867439</v>
      </c>
      <c r="AW383">
        <v>194</v>
      </c>
      <c r="AX383">
        <v>135</v>
      </c>
      <c r="AY383">
        <v>2438.9357661975591</v>
      </c>
      <c r="AZ383">
        <v>349</v>
      </c>
      <c r="BA383">
        <v>1.4974916240404E-2</v>
      </c>
      <c r="BB383">
        <v>2.8427024244568E-2</v>
      </c>
      <c r="BC383">
        <v>2.11813456079941</v>
      </c>
      <c r="BD383">
        <v>224</v>
      </c>
      <c r="BE383">
        <v>125</v>
      </c>
      <c r="BF383">
        <v>2818.624909459571</v>
      </c>
      <c r="BG383">
        <v>309</v>
      </c>
      <c r="BH383">
        <v>1.9083185112841999E-2</v>
      </c>
      <c r="BI383">
        <v>3.1619683144072E-2</v>
      </c>
      <c r="BJ383">
        <v>2.1470707523596748</v>
      </c>
      <c r="BK383">
        <v>184</v>
      </c>
      <c r="BL383">
        <v>125</v>
      </c>
      <c r="BM383">
        <v>3113.4915912183178</v>
      </c>
      <c r="BN383">
        <v>650597.09299999999</v>
      </c>
      <c r="BO383">
        <v>5766707.8779999996</v>
      </c>
    </row>
    <row r="384" spans="1:67" x14ac:dyDescent="0.25">
      <c r="A384">
        <v>398</v>
      </c>
      <c r="B384">
        <v>1.0795370338715169</v>
      </c>
      <c r="C384">
        <v>2.2089912269999998</v>
      </c>
      <c r="D384">
        <v>0.98590220877267665</v>
      </c>
      <c r="E384">
        <f t="shared" si="5"/>
        <v>4.2744304696441935</v>
      </c>
      <c r="F384">
        <v>0.29904404258</v>
      </c>
      <c r="G384">
        <v>0.48222373257000001</v>
      </c>
      <c r="H384">
        <v>0.21873222484999999</v>
      </c>
      <c r="I384">
        <v>7.2643240000000002</v>
      </c>
      <c r="J384" t="s">
        <v>67</v>
      </c>
      <c r="K384">
        <v>6.3869999999999996</v>
      </c>
      <c r="L384">
        <v>-1.1929822154343E-2</v>
      </c>
      <c r="M384">
        <v>186.76310729980469</v>
      </c>
      <c r="N384">
        <v>115</v>
      </c>
      <c r="O384">
        <v>115</v>
      </c>
      <c r="P384">
        <v>2.3651294410229E-2</v>
      </c>
      <c r="Q384">
        <v>-0.17251971364021301</v>
      </c>
      <c r="R384">
        <v>0.192920953035355</v>
      </c>
      <c r="S384">
        <v>8.70361328125E-2</v>
      </c>
      <c r="T384">
        <v>1.555778260490551</v>
      </c>
      <c r="U384">
        <v>0.195350542664528</v>
      </c>
      <c r="V384">
        <v>3.7277973799999998E-7</v>
      </c>
      <c r="W384">
        <v>-1.5906106273199999E-4</v>
      </c>
      <c r="X384">
        <v>329</v>
      </c>
      <c r="Y384">
        <v>123.8448944091797</v>
      </c>
      <c r="Z384">
        <v>1.519059868740319</v>
      </c>
      <c r="AA384">
        <v>-0.424001514911652</v>
      </c>
      <c r="AB384">
        <v>3.0683279037475999E-2</v>
      </c>
      <c r="AC384">
        <v>0.24449728429317499</v>
      </c>
      <c r="AD384">
        <v>1.0412247228118221</v>
      </c>
      <c r="AE384">
        <v>4099.2067775332098</v>
      </c>
      <c r="AF384">
        <v>339</v>
      </c>
      <c r="AG384">
        <v>5.5413333862509998E-3</v>
      </c>
      <c r="AH384">
        <v>1.2250358920769E-2</v>
      </c>
      <c r="AI384">
        <v>1.5055977966379881</v>
      </c>
      <c r="AJ384">
        <v>234</v>
      </c>
      <c r="AK384">
        <v>105</v>
      </c>
      <c r="AL384">
        <v>2128.6340863282021</v>
      </c>
      <c r="AM384">
        <v>350</v>
      </c>
      <c r="AN384">
        <v>1.8174097823049999E-3</v>
      </c>
      <c r="AO384">
        <v>2.0617936750377E-2</v>
      </c>
      <c r="AP384">
        <v>1.5404998343420979</v>
      </c>
      <c r="AQ384">
        <v>244</v>
      </c>
      <c r="AR384">
        <v>106</v>
      </c>
      <c r="AS384">
        <v>1719.4912079525491</v>
      </c>
      <c r="AT384">
        <v>329</v>
      </c>
      <c r="AU384">
        <v>4.248053977167E-3</v>
      </c>
      <c r="AV384">
        <v>1.690317563170421</v>
      </c>
      <c r="AW384">
        <v>214</v>
      </c>
      <c r="AX384">
        <v>115</v>
      </c>
      <c r="AY384">
        <v>2039.0799601809699</v>
      </c>
      <c r="AZ384">
        <v>349</v>
      </c>
      <c r="BA384">
        <v>6.5390374750750003E-3</v>
      </c>
      <c r="BB384">
        <v>1.9674543498935E-2</v>
      </c>
      <c r="BC384">
        <v>1.3020757347592571</v>
      </c>
      <c r="BD384">
        <v>254</v>
      </c>
      <c r="BE384">
        <v>95</v>
      </c>
      <c r="BF384">
        <v>1278.976181566019</v>
      </c>
      <c r="BG384">
        <v>309</v>
      </c>
      <c r="BH384">
        <v>1.2549273061651999E-2</v>
      </c>
      <c r="BI384">
        <v>1.3672911568641E-2</v>
      </c>
      <c r="BJ384">
        <v>1.7482451792812459</v>
      </c>
      <c r="BK384">
        <v>225</v>
      </c>
      <c r="BL384">
        <v>84</v>
      </c>
      <c r="BM384">
        <v>2458.7363633307232</v>
      </c>
      <c r="BN384">
        <v>650529.49</v>
      </c>
      <c r="BO384">
        <v>5766691.6629999997</v>
      </c>
    </row>
    <row r="385" spans="1:67" x14ac:dyDescent="0.25">
      <c r="A385">
        <v>399</v>
      </c>
      <c r="B385">
        <v>1.2101960597994215</v>
      </c>
      <c r="C385">
        <v>2.21935061843</v>
      </c>
      <c r="D385">
        <v>1.6198363395383648</v>
      </c>
      <c r="E385">
        <f t="shared" si="5"/>
        <v>5.0493830177677861</v>
      </c>
      <c r="F385">
        <v>0.25546481183000003</v>
      </c>
      <c r="G385">
        <v>0.55582383971000004</v>
      </c>
      <c r="H385">
        <v>0.18871134847000001</v>
      </c>
      <c r="I385">
        <v>7.1495433999999998</v>
      </c>
      <c r="J385" t="s">
        <v>68</v>
      </c>
      <c r="K385">
        <v>8.7929999999999993</v>
      </c>
      <c r="L385">
        <v>-4.1098944842814997E-2</v>
      </c>
      <c r="M385">
        <v>186.77989196777341</v>
      </c>
      <c r="N385">
        <v>115</v>
      </c>
      <c r="O385">
        <v>115</v>
      </c>
      <c r="P385">
        <v>5.2171093411739998E-3</v>
      </c>
      <c r="Q385">
        <v>-0.25878316164016701</v>
      </c>
      <c r="R385">
        <v>1.7398653551936E-2</v>
      </c>
      <c r="S385">
        <v>1.2893676757812E-2</v>
      </c>
      <c r="T385">
        <v>1.612155262812792</v>
      </c>
      <c r="U385">
        <v>1.7400410026311999E-2</v>
      </c>
      <c r="V385">
        <v>9.5606523999999998E-8</v>
      </c>
      <c r="W385">
        <v>1.79904091056E-4</v>
      </c>
      <c r="X385">
        <v>329</v>
      </c>
      <c r="Y385">
        <v>40.31243896484375</v>
      </c>
      <c r="Z385">
        <v>1.517380912471791</v>
      </c>
      <c r="AA385">
        <v>-0.42834460735321001</v>
      </c>
      <c r="AB385">
        <v>5.0733450800179998E-2</v>
      </c>
      <c r="AC385">
        <v>0.260645002126694</v>
      </c>
      <c r="AD385">
        <v>1.0427413918394011</v>
      </c>
      <c r="AE385">
        <v>4300.9794479304073</v>
      </c>
      <c r="AF385">
        <v>339</v>
      </c>
      <c r="AG385">
        <v>2.1182620952389999E-3</v>
      </c>
      <c r="AH385">
        <v>2.1909870817317E-2</v>
      </c>
      <c r="AI385">
        <v>1.8107474459046811</v>
      </c>
      <c r="AJ385">
        <v>234</v>
      </c>
      <c r="AK385">
        <v>105</v>
      </c>
      <c r="AL385">
        <v>2278.369720136152</v>
      </c>
      <c r="AM385">
        <v>350</v>
      </c>
      <c r="AN385">
        <v>2.2389319256629998E-3</v>
      </c>
      <c r="AO385">
        <v>2.4881728632294001E-2</v>
      </c>
      <c r="AP385">
        <v>1.74800614377182</v>
      </c>
      <c r="AQ385">
        <v>204</v>
      </c>
      <c r="AR385">
        <v>146</v>
      </c>
      <c r="AS385">
        <v>1814.608089639627</v>
      </c>
      <c r="AT385">
        <v>329</v>
      </c>
      <c r="AU385">
        <v>2.8244483011320002E-3</v>
      </c>
      <c r="AV385">
        <v>1.8416683095506039</v>
      </c>
      <c r="AW385">
        <v>214</v>
      </c>
      <c r="AX385">
        <v>115</v>
      </c>
      <c r="AY385">
        <v>2000.337386658133</v>
      </c>
      <c r="AZ385">
        <v>349</v>
      </c>
      <c r="BA385">
        <v>4.5459554391120002E-3</v>
      </c>
      <c r="BB385">
        <v>1.9857059170140998E-2</v>
      </c>
      <c r="BC385">
        <v>1.322634155279095</v>
      </c>
      <c r="BD385">
        <v>254</v>
      </c>
      <c r="BE385">
        <v>95</v>
      </c>
      <c r="BF385">
        <v>1232.727698251191</v>
      </c>
      <c r="BG385">
        <v>309</v>
      </c>
      <c r="BH385">
        <v>1.0212133476805999E-2</v>
      </c>
      <c r="BI385">
        <v>1.5960277927931001E-2</v>
      </c>
      <c r="BJ385">
        <v>1.632441070548257</v>
      </c>
      <c r="BK385">
        <v>214</v>
      </c>
      <c r="BL385">
        <v>95</v>
      </c>
      <c r="BM385">
        <v>2439.3852293339478</v>
      </c>
      <c r="BN385">
        <v>650596.66599999997</v>
      </c>
      <c r="BO385">
        <v>5766598.5980000002</v>
      </c>
    </row>
    <row r="386" spans="1:67" x14ac:dyDescent="0.25">
      <c r="A386">
        <v>400</v>
      </c>
      <c r="B386">
        <v>1.2223146360034449</v>
      </c>
      <c r="C386">
        <v>1.98057577299</v>
      </c>
      <c r="D386">
        <v>1.1794961686958714</v>
      </c>
      <c r="E386">
        <f t="shared" si="5"/>
        <v>4.3823865776893163</v>
      </c>
      <c r="F386">
        <v>0.27757188928999998</v>
      </c>
      <c r="G386">
        <v>0.51108640011999995</v>
      </c>
      <c r="H386">
        <v>0.21134171058000001</v>
      </c>
      <c r="I386">
        <v>7.1894340000000003</v>
      </c>
      <c r="J386" t="s">
        <v>68</v>
      </c>
      <c r="K386">
        <v>7.3390000000000004</v>
      </c>
      <c r="L386">
        <v>1.4392998069524999E-2</v>
      </c>
      <c r="M386">
        <v>186.8222961425781</v>
      </c>
      <c r="N386">
        <v>115</v>
      </c>
      <c r="O386">
        <v>115</v>
      </c>
      <c r="P386">
        <v>1.5702854841948E-2</v>
      </c>
      <c r="Q386">
        <v>-0.24048440158367199</v>
      </c>
      <c r="R386">
        <v>0.11171986162662501</v>
      </c>
      <c r="S386">
        <v>5.3237915039062E-2</v>
      </c>
      <c r="T386">
        <v>1.5321502278339121</v>
      </c>
      <c r="U386">
        <v>0.22437399625778201</v>
      </c>
      <c r="V386">
        <v>7.40450105E-7</v>
      </c>
      <c r="W386">
        <v>-6.6961121046900005E-4</v>
      </c>
      <c r="X386">
        <v>329</v>
      </c>
      <c r="Y386">
        <v>231.44960021972659</v>
      </c>
      <c r="Z386">
        <v>1.5120504121954661</v>
      </c>
      <c r="AA386">
        <v>-0.41974452137947099</v>
      </c>
      <c r="AB386">
        <v>2.5725889950991E-2</v>
      </c>
      <c r="AC386">
        <v>0.230948731303215</v>
      </c>
      <c r="AD386">
        <v>1.0150454679318159</v>
      </c>
      <c r="AE386">
        <v>4123.3070470156636</v>
      </c>
      <c r="AF386">
        <v>339</v>
      </c>
      <c r="AG386">
        <v>1.9008088240980001E-3</v>
      </c>
      <c r="AH386">
        <v>2.2264190586666999E-2</v>
      </c>
      <c r="AI386">
        <v>1.616852505363551</v>
      </c>
      <c r="AJ386">
        <v>234</v>
      </c>
      <c r="AK386">
        <v>105</v>
      </c>
      <c r="AL386">
        <v>2127.3900758961599</v>
      </c>
      <c r="AM386">
        <v>350</v>
      </c>
      <c r="AN386">
        <v>2.8273179404500002E-3</v>
      </c>
      <c r="AO386">
        <v>1.7170943158971001E-2</v>
      </c>
      <c r="AP386">
        <v>1.332733052305209</v>
      </c>
      <c r="AQ386">
        <v>244</v>
      </c>
      <c r="AR386">
        <v>106</v>
      </c>
      <c r="AS386">
        <v>1614.865494066891</v>
      </c>
      <c r="AT386">
        <v>329</v>
      </c>
      <c r="AU386">
        <v>1.3461903055239999E-3</v>
      </c>
      <c r="AV386">
        <v>1.613927388167306</v>
      </c>
      <c r="AW386">
        <v>214</v>
      </c>
      <c r="AX386">
        <v>115</v>
      </c>
      <c r="AY386">
        <v>1974.12711219982</v>
      </c>
      <c r="AZ386">
        <v>349</v>
      </c>
      <c r="BA386">
        <v>7.5620732352859998E-3</v>
      </c>
      <c r="BB386">
        <v>1.5138570135831E-2</v>
      </c>
      <c r="BC386">
        <v>1.4300858373562959</v>
      </c>
      <c r="BD386">
        <v>234</v>
      </c>
      <c r="BE386">
        <v>115</v>
      </c>
      <c r="BF386">
        <v>1316.9487620999921</v>
      </c>
      <c r="BG386">
        <v>309</v>
      </c>
      <c r="BH386">
        <v>9.4688266973370003E-3</v>
      </c>
      <c r="BI386">
        <v>1.9510649764194001E-2</v>
      </c>
      <c r="BJ386">
        <v>1.5113865559654649</v>
      </c>
      <c r="BK386">
        <v>194</v>
      </c>
      <c r="BL386">
        <v>115</v>
      </c>
      <c r="BM386">
        <v>2312.5854910526132</v>
      </c>
      <c r="BN386">
        <v>650592.1</v>
      </c>
      <c r="BO386">
        <v>5766490.8039999995</v>
      </c>
    </row>
    <row r="387" spans="1:67" x14ac:dyDescent="0.25">
      <c r="A387">
        <v>403</v>
      </c>
      <c r="B387">
        <v>0.95069916787015563</v>
      </c>
      <c r="C387">
        <v>2.2859751473299998</v>
      </c>
      <c r="D387">
        <v>0.99011338416504691</v>
      </c>
      <c r="E387">
        <f t="shared" ref="E387:E426" si="6">B387+C387+D387</f>
        <v>4.226787699365202</v>
      </c>
      <c r="F387">
        <v>0.23609972241999999</v>
      </c>
      <c r="G387">
        <v>0.65391934922999995</v>
      </c>
      <c r="H387">
        <v>0.10998092835000001</v>
      </c>
      <c r="I387">
        <v>7.6832399999999996</v>
      </c>
      <c r="J387" t="s">
        <v>67</v>
      </c>
      <c r="K387">
        <v>6.6790000000000003</v>
      </c>
      <c r="L387">
        <v>-0.210714057087898</v>
      </c>
      <c r="M387">
        <v>187.172607421875</v>
      </c>
      <c r="N387">
        <v>166</v>
      </c>
      <c r="O387">
        <v>166</v>
      </c>
      <c r="P387">
        <v>4.7462999820709E-2</v>
      </c>
      <c r="Q387">
        <v>-0.88499999046325695</v>
      </c>
      <c r="R387">
        <v>0.43197673559188798</v>
      </c>
      <c r="S387">
        <v>0.208724975585938</v>
      </c>
      <c r="T387">
        <v>1.8962630952306989</v>
      </c>
      <c r="U387">
        <v>2.305078506469727</v>
      </c>
      <c r="V387">
        <v>1.535066986E-6</v>
      </c>
      <c r="W387">
        <v>-6.2816841527819998E-3</v>
      </c>
      <c r="X387">
        <v>329</v>
      </c>
      <c r="Y387">
        <v>60.958625793457031</v>
      </c>
      <c r="Z387">
        <v>1.431366111273715</v>
      </c>
      <c r="AA387">
        <v>-0.36556488275527999</v>
      </c>
      <c r="AB387">
        <v>3.344015032053E-2</v>
      </c>
      <c r="AC387">
        <v>0.21775259077549</v>
      </c>
      <c r="AD387">
        <v>0.839015729988558</v>
      </c>
      <c r="AE387">
        <v>3916.2623782555602</v>
      </c>
      <c r="AF387">
        <v>339</v>
      </c>
      <c r="AG387">
        <v>1.0320779949879999E-3</v>
      </c>
      <c r="AH387">
        <v>-1.0836322940300001E-4</v>
      </c>
      <c r="AI387">
        <v>1.1856090510351951</v>
      </c>
      <c r="AJ387">
        <v>224</v>
      </c>
      <c r="AK387">
        <v>115</v>
      </c>
      <c r="AL387">
        <v>1058.2774376756181</v>
      </c>
      <c r="AM387">
        <v>310</v>
      </c>
      <c r="AN387">
        <v>-3.8505153440299999E-3</v>
      </c>
      <c r="AO387">
        <v>-2.475043700663E-3</v>
      </c>
      <c r="AP387">
        <v>1.8615330689287239</v>
      </c>
      <c r="AQ387">
        <v>225</v>
      </c>
      <c r="AR387">
        <v>85</v>
      </c>
      <c r="AS387">
        <v>1371.7561098410911</v>
      </c>
      <c r="AT387">
        <v>329</v>
      </c>
      <c r="AU387">
        <v>-3.7560069710279999E-3</v>
      </c>
      <c r="AV387">
        <v>1.9533193057832161</v>
      </c>
      <c r="AW387">
        <v>163</v>
      </c>
      <c r="AX387">
        <v>166</v>
      </c>
      <c r="AY387">
        <v>1966.001413564974</v>
      </c>
      <c r="AZ387">
        <v>349</v>
      </c>
      <c r="BA387">
        <v>-1.3424677988856E-2</v>
      </c>
      <c r="BB387">
        <v>6.9911882851499997E-3</v>
      </c>
      <c r="BC387">
        <v>1.829841349013805</v>
      </c>
      <c r="BD387">
        <v>204</v>
      </c>
      <c r="BE387">
        <v>145</v>
      </c>
      <c r="BF387">
        <v>1605.862583755908</v>
      </c>
      <c r="BG387">
        <v>309</v>
      </c>
      <c r="BH387">
        <v>1.1814140370100001E-3</v>
      </c>
      <c r="BI387">
        <v>5.1600151092251002E-2</v>
      </c>
      <c r="BJ387">
        <v>1.923717806248733</v>
      </c>
      <c r="BK387">
        <v>184</v>
      </c>
      <c r="BL387">
        <v>125</v>
      </c>
      <c r="BM387">
        <v>1518.155351293361</v>
      </c>
      <c r="BN387">
        <v>650783.30500000005</v>
      </c>
      <c r="BO387">
        <v>5769396.46</v>
      </c>
    </row>
    <row r="388" spans="1:67" x14ac:dyDescent="0.25">
      <c r="A388">
        <v>404</v>
      </c>
      <c r="B388">
        <v>0.96370451610729246</v>
      </c>
      <c r="C388">
        <v>2.08074735829</v>
      </c>
      <c r="D388">
        <v>1.6785960563585705</v>
      </c>
      <c r="E388">
        <f t="shared" si="6"/>
        <v>4.7230479307558628</v>
      </c>
      <c r="F388">
        <v>0.32526848318000001</v>
      </c>
      <c r="G388">
        <v>0.23399840235</v>
      </c>
      <c r="H388">
        <v>0.44073311447000002</v>
      </c>
      <c r="I388">
        <v>7.4489450000000001</v>
      </c>
      <c r="J388" t="s">
        <v>67</v>
      </c>
      <c r="K388">
        <v>9.2569999999999997</v>
      </c>
      <c r="L388">
        <v>-0.187384933233261</v>
      </c>
      <c r="M388">
        <v>186.88607788085929</v>
      </c>
      <c r="N388">
        <v>135</v>
      </c>
      <c r="O388">
        <v>125</v>
      </c>
      <c r="P388">
        <v>4.0125448256730999E-2</v>
      </c>
      <c r="Q388">
        <v>-7.2278454899788E-2</v>
      </c>
      <c r="R388">
        <v>0.28980907797813399</v>
      </c>
      <c r="S388">
        <v>0.131134033203125</v>
      </c>
      <c r="T388">
        <v>1.3139657876499979</v>
      </c>
      <c r="U388">
        <v>15.50665378570557</v>
      </c>
      <c r="V388">
        <v>5.4179663490000003E-6</v>
      </c>
      <c r="W388">
        <v>-1.7213091487060001E-3</v>
      </c>
      <c r="X388">
        <v>329</v>
      </c>
      <c r="Y388">
        <v>124.997688293457</v>
      </c>
      <c r="Z388">
        <v>1.563916761595846</v>
      </c>
      <c r="AA388">
        <v>-0.47986209392547602</v>
      </c>
      <c r="AB388">
        <v>0.105247460305691</v>
      </c>
      <c r="AC388">
        <v>0.33833906054496798</v>
      </c>
      <c r="AD388">
        <v>1.1396597648320981</v>
      </c>
      <c r="AE388">
        <v>3643.2062284418712</v>
      </c>
      <c r="AF388">
        <v>339</v>
      </c>
      <c r="AG388">
        <v>-4.2949689932770003E-3</v>
      </c>
      <c r="AH388">
        <v>2.6709483403274999E-2</v>
      </c>
      <c r="AI388">
        <v>1.6372387406795841</v>
      </c>
      <c r="AJ388">
        <v>234</v>
      </c>
      <c r="AK388">
        <v>105</v>
      </c>
      <c r="AL388">
        <v>1906.260489511398</v>
      </c>
      <c r="AM388">
        <v>350</v>
      </c>
      <c r="AN388">
        <v>3.9771730468280003E-3</v>
      </c>
      <c r="AO388">
        <v>1.0442998431878001E-2</v>
      </c>
      <c r="AP388">
        <v>1.566158823429957</v>
      </c>
      <c r="AQ388">
        <v>275</v>
      </c>
      <c r="AR388">
        <v>75</v>
      </c>
      <c r="AS388">
        <v>2013.3919468979971</v>
      </c>
      <c r="AT388">
        <v>329</v>
      </c>
      <c r="AU388">
        <v>2.5650047382259999E-3</v>
      </c>
      <c r="AV388">
        <v>1.6813837242725931</v>
      </c>
      <c r="AW388">
        <v>194</v>
      </c>
      <c r="AX388">
        <v>135</v>
      </c>
      <c r="AY388">
        <v>2095.2005306558272</v>
      </c>
      <c r="AZ388">
        <v>349</v>
      </c>
      <c r="BA388">
        <v>1.2718560135932E-2</v>
      </c>
      <c r="BB388">
        <v>6.1922529270960003E-3</v>
      </c>
      <c r="BC388">
        <v>1.7819183486170209</v>
      </c>
      <c r="BD388">
        <v>214</v>
      </c>
      <c r="BE388">
        <v>135</v>
      </c>
      <c r="BF388">
        <v>2238.6431328266272</v>
      </c>
      <c r="BG388">
        <v>309</v>
      </c>
      <c r="BH388">
        <v>1.6756914074584E-2</v>
      </c>
      <c r="BI388">
        <v>2.9702798877246001E-2</v>
      </c>
      <c r="BJ388">
        <v>1.9479481851967251</v>
      </c>
      <c r="BK388">
        <v>184</v>
      </c>
      <c r="BL388">
        <v>125</v>
      </c>
      <c r="BM388">
        <v>2415.511829585691</v>
      </c>
      <c r="BN388">
        <v>650781.54799999995</v>
      </c>
      <c r="BO388">
        <v>5769094.0970000001</v>
      </c>
    </row>
    <row r="389" spans="1:67" x14ac:dyDescent="0.25">
      <c r="A389">
        <v>405</v>
      </c>
      <c r="B389">
        <v>0.99145163091143762</v>
      </c>
      <c r="C389">
        <v>2.1707340742599999</v>
      </c>
      <c r="D389">
        <v>0.86114756590018193</v>
      </c>
      <c r="E389">
        <f t="shared" si="6"/>
        <v>4.0233332710716194</v>
      </c>
      <c r="F389">
        <v>0.43909507514000001</v>
      </c>
      <c r="G389">
        <v>0.24055182558999999</v>
      </c>
      <c r="H389">
        <v>0.32035309927</v>
      </c>
      <c r="I389">
        <v>7.5687829999999998</v>
      </c>
      <c r="J389" t="s">
        <v>67</v>
      </c>
      <c r="K389">
        <v>4.7450000000000001</v>
      </c>
      <c r="L389">
        <v>-3.0930479988456001E-2</v>
      </c>
      <c r="M389">
        <v>187.43684387207031</v>
      </c>
      <c r="N389">
        <v>125</v>
      </c>
      <c r="O389">
        <v>145</v>
      </c>
      <c r="P389">
        <v>0.110656388103962</v>
      </c>
      <c r="Q389">
        <v>-0.91517895460128795</v>
      </c>
      <c r="R389">
        <v>0.99620383977890004</v>
      </c>
      <c r="S389">
        <v>0.477371215820312</v>
      </c>
      <c r="T389">
        <v>1.8170894999187539</v>
      </c>
      <c r="U389">
        <v>1.5444803237915039</v>
      </c>
      <c r="V389">
        <v>2.793711701E-6</v>
      </c>
      <c r="W389">
        <v>-6.3522509299219999E-3</v>
      </c>
      <c r="X389">
        <v>329</v>
      </c>
      <c r="Y389">
        <v>148.3847961425781</v>
      </c>
      <c r="Z389">
        <v>1.469212293618416</v>
      </c>
      <c r="AA389">
        <v>-0.40224978327751199</v>
      </c>
      <c r="AB389">
        <v>-2.8660226613283001E-2</v>
      </c>
      <c r="AC389">
        <v>0.17581413686275499</v>
      </c>
      <c r="AD389">
        <v>0.90968082939272199</v>
      </c>
      <c r="AE389">
        <v>3794.5386839298048</v>
      </c>
      <c r="AF389">
        <v>339</v>
      </c>
      <c r="AG389">
        <v>3.42304148767E-4</v>
      </c>
      <c r="AH389">
        <v>1.6160756585085999E-2</v>
      </c>
      <c r="AI389">
        <v>1.5255334600742549</v>
      </c>
      <c r="AJ389">
        <v>255</v>
      </c>
      <c r="AK389">
        <v>84</v>
      </c>
      <c r="AL389">
        <v>1335.617866135309</v>
      </c>
      <c r="AM389">
        <v>350</v>
      </c>
      <c r="AN389">
        <v>-4.251724222087E-3</v>
      </c>
      <c r="AO389">
        <v>-5.5581615398320001E-3</v>
      </c>
      <c r="AP389">
        <v>1.91377396792813</v>
      </c>
      <c r="AQ389">
        <v>193</v>
      </c>
      <c r="AR389">
        <v>157</v>
      </c>
      <c r="AS389">
        <v>1435.355642413962</v>
      </c>
      <c r="AT389">
        <v>329</v>
      </c>
      <c r="AU389">
        <v>5.7279067506959998E-3</v>
      </c>
      <c r="AV389">
        <v>1.5974888306377659</v>
      </c>
      <c r="AW389">
        <v>204</v>
      </c>
      <c r="AX389">
        <v>125</v>
      </c>
      <c r="AY389">
        <v>1842.7383616708009</v>
      </c>
      <c r="AZ389">
        <v>349</v>
      </c>
      <c r="BA389">
        <v>-1.5228811771753E-2</v>
      </c>
      <c r="BB389">
        <v>1.0880013639881E-2</v>
      </c>
      <c r="BC389">
        <v>1.6827261393544031</v>
      </c>
      <c r="BD389">
        <v>214</v>
      </c>
      <c r="BE389">
        <v>135</v>
      </c>
      <c r="BF389">
        <v>1510.069046474026</v>
      </c>
      <c r="BG389">
        <v>309</v>
      </c>
      <c r="BH389">
        <v>-3.8036086801000002E-5</v>
      </c>
      <c r="BI389">
        <v>5.5500590817919998E-2</v>
      </c>
      <c r="BJ389">
        <v>2.042979402656603</v>
      </c>
      <c r="BK389">
        <v>184</v>
      </c>
      <c r="BL389">
        <v>125</v>
      </c>
      <c r="BM389">
        <v>1573.750699924472</v>
      </c>
      <c r="BN389">
        <v>650724.83799999999</v>
      </c>
      <c r="BO389">
        <v>5769220.057</v>
      </c>
    </row>
    <row r="390" spans="1:67" x14ac:dyDescent="0.25">
      <c r="A390">
        <v>406</v>
      </c>
      <c r="B390">
        <v>2.2334748863796623</v>
      </c>
      <c r="C390">
        <v>1.9995680120699999</v>
      </c>
      <c r="D390">
        <v>1.2655141770465919</v>
      </c>
      <c r="E390">
        <f t="shared" si="6"/>
        <v>5.4985570754962545</v>
      </c>
      <c r="F390">
        <v>0.37974251116000002</v>
      </c>
      <c r="G390">
        <v>0.30794614276999999</v>
      </c>
      <c r="H390">
        <v>0.31231134608</v>
      </c>
      <c r="I390">
        <v>7.5295676</v>
      </c>
      <c r="J390" t="s">
        <v>67</v>
      </c>
      <c r="K390">
        <v>4.6890000000000001</v>
      </c>
      <c r="L390">
        <v>0.34835767745971702</v>
      </c>
      <c r="M390">
        <v>187.6758728027344</v>
      </c>
      <c r="N390">
        <v>115</v>
      </c>
      <c r="O390">
        <v>115</v>
      </c>
      <c r="P390">
        <v>7.4592374265193995E-2</v>
      </c>
      <c r="Q390">
        <v>-0.21766541898250599</v>
      </c>
      <c r="R390">
        <v>0.52694338560104403</v>
      </c>
      <c r="S390">
        <v>0.250808715820312</v>
      </c>
      <c r="T390">
        <v>1.6197770723143849</v>
      </c>
      <c r="U390">
        <v>0</v>
      </c>
      <c r="V390">
        <v>2.8044112696000001E-5</v>
      </c>
      <c r="W390">
        <v>7.258106954396E-3</v>
      </c>
      <c r="X390">
        <v>329</v>
      </c>
      <c r="Y390">
        <v>58.815341949462891</v>
      </c>
      <c r="Z390">
        <v>1.50886661497987</v>
      </c>
      <c r="AA390">
        <v>-0.41929742693901101</v>
      </c>
      <c r="AB390">
        <v>3.4727349877356997E-2</v>
      </c>
      <c r="AC390">
        <v>0.256928771734238</v>
      </c>
      <c r="AD390">
        <v>1.019715629643035</v>
      </c>
      <c r="AE390">
        <v>4729.5230628363088</v>
      </c>
      <c r="AF390">
        <v>339</v>
      </c>
      <c r="AG390">
        <v>-5.9016433292559999E-3</v>
      </c>
      <c r="AH390">
        <v>4.4278911587355002E-2</v>
      </c>
      <c r="AI390">
        <v>1.9235715391479791</v>
      </c>
      <c r="AJ390">
        <v>234</v>
      </c>
      <c r="AK390">
        <v>105</v>
      </c>
      <c r="AL390">
        <v>2085.957475507817</v>
      </c>
      <c r="AM390">
        <v>350</v>
      </c>
      <c r="AN390">
        <v>2.9804569637620001E-3</v>
      </c>
      <c r="AO390">
        <v>2.9921254238145002E-2</v>
      </c>
      <c r="AP390">
        <v>1.9236144170992999</v>
      </c>
      <c r="AQ390">
        <v>244</v>
      </c>
      <c r="AR390">
        <v>106</v>
      </c>
      <c r="AS390">
        <v>1876.1202053778841</v>
      </c>
      <c r="AT390">
        <v>329</v>
      </c>
      <c r="AU390">
        <v>1.6943284332630001E-3</v>
      </c>
      <c r="AV390">
        <v>1.706535365698737</v>
      </c>
      <c r="AW390">
        <v>214</v>
      </c>
      <c r="AX390">
        <v>115</v>
      </c>
      <c r="AY390">
        <v>1800.745309400329</v>
      </c>
      <c r="AZ390">
        <v>298</v>
      </c>
      <c r="BA390">
        <v>-5.4890416106939998E-3</v>
      </c>
      <c r="BB390">
        <v>1.2551853742993E-2</v>
      </c>
      <c r="BC390">
        <v>1.81954923826666</v>
      </c>
      <c r="BD390">
        <v>183</v>
      </c>
      <c r="BE390">
        <v>115</v>
      </c>
      <c r="BF390">
        <v>1965.462026240916</v>
      </c>
      <c r="BG390">
        <v>309</v>
      </c>
      <c r="BH390">
        <v>2.4876767121170002E-3</v>
      </c>
      <c r="BI390">
        <v>6.0917474851269998E-2</v>
      </c>
      <c r="BJ390">
        <v>2.0563481138521031</v>
      </c>
      <c r="BK390">
        <v>184</v>
      </c>
      <c r="BL390">
        <v>125</v>
      </c>
      <c r="BM390">
        <v>2224.1737738436868</v>
      </c>
      <c r="BN390">
        <v>650688.80200000003</v>
      </c>
      <c r="BO390">
        <v>5769062.79</v>
      </c>
    </row>
    <row r="391" spans="1:67" x14ac:dyDescent="0.25">
      <c r="A391">
        <v>407</v>
      </c>
      <c r="B391">
        <v>1.127822478657563</v>
      </c>
      <c r="C391">
        <v>1.6745674801899999</v>
      </c>
      <c r="D391">
        <v>1.4712363040792473</v>
      </c>
      <c r="E391">
        <f t="shared" si="6"/>
        <v>4.2736262629268102</v>
      </c>
      <c r="F391">
        <v>0.27928518712</v>
      </c>
      <c r="G391">
        <v>0.42436732496000001</v>
      </c>
      <c r="H391">
        <v>0.29634748791999999</v>
      </c>
      <c r="I391">
        <v>7.4332520000000004</v>
      </c>
      <c r="J391" t="s">
        <v>67</v>
      </c>
      <c r="K391">
        <v>5.117</v>
      </c>
      <c r="L391">
        <v>2.8617016971110999E-2</v>
      </c>
      <c r="M391">
        <v>187.25505065917969</v>
      </c>
      <c r="N391">
        <v>105</v>
      </c>
      <c r="O391">
        <v>105</v>
      </c>
      <c r="P391">
        <v>3.8374658674001999E-2</v>
      </c>
      <c r="Q391">
        <v>0.382633447647095</v>
      </c>
      <c r="R391">
        <v>0.343590587377548</v>
      </c>
      <c r="S391">
        <v>0.189056396484375</v>
      </c>
      <c r="T391">
        <v>1.5933872270690861</v>
      </c>
      <c r="U391">
        <v>0</v>
      </c>
      <c r="V391">
        <v>7.4749327720000001E-6</v>
      </c>
      <c r="W391">
        <v>5.660666618496E-3</v>
      </c>
      <c r="X391">
        <v>329</v>
      </c>
      <c r="Y391">
        <v>22.32086181640625</v>
      </c>
      <c r="Z391">
        <v>1.566659029391946</v>
      </c>
      <c r="AA391">
        <v>-0.46292880177497903</v>
      </c>
      <c r="AB391">
        <v>3.8430195301770997E-2</v>
      </c>
      <c r="AC391">
        <v>0.29124346375465399</v>
      </c>
      <c r="AD391">
        <v>1.1626997026234021</v>
      </c>
      <c r="AE391">
        <v>4686.9490976765037</v>
      </c>
      <c r="AF391">
        <v>339</v>
      </c>
      <c r="AG391">
        <v>-8.2155547387619994E-3</v>
      </c>
      <c r="AH391">
        <v>2.2882119672491E-2</v>
      </c>
      <c r="AI391">
        <v>1.903308056330669</v>
      </c>
      <c r="AJ391">
        <v>244</v>
      </c>
      <c r="AK391">
        <v>95</v>
      </c>
      <c r="AL391">
        <v>2272.376067443874</v>
      </c>
      <c r="AM391">
        <v>350</v>
      </c>
      <c r="AN391">
        <v>-2.994488978669E-3</v>
      </c>
      <c r="AO391">
        <v>2.3355170578811001E-2</v>
      </c>
      <c r="AP391">
        <v>1.7861087540523539</v>
      </c>
      <c r="AQ391">
        <v>265</v>
      </c>
      <c r="AR391">
        <v>85</v>
      </c>
      <c r="AS391">
        <v>1713.209298846039</v>
      </c>
      <c r="AT391">
        <v>329</v>
      </c>
      <c r="AU391">
        <v>7.7240119821970002E-3</v>
      </c>
      <c r="AV391">
        <v>1.625107044046838</v>
      </c>
      <c r="AW391">
        <v>224</v>
      </c>
      <c r="AX391">
        <v>105</v>
      </c>
      <c r="AY391">
        <v>2130.349326719796</v>
      </c>
      <c r="AZ391">
        <v>349</v>
      </c>
      <c r="BA391">
        <v>8.4028543831559995E-3</v>
      </c>
      <c r="BB391">
        <v>2.9263374703265999E-2</v>
      </c>
      <c r="BC391">
        <v>1.8897295908794609</v>
      </c>
      <c r="BD391">
        <v>254</v>
      </c>
      <c r="BE391">
        <v>95</v>
      </c>
      <c r="BF391">
        <v>2405.0383524022959</v>
      </c>
      <c r="BG391">
        <v>309</v>
      </c>
      <c r="BH391">
        <v>1.1528703085382E-2</v>
      </c>
      <c r="BI391">
        <v>5.1950976572366997E-2</v>
      </c>
      <c r="BJ391">
        <v>1.9117602236784941</v>
      </c>
      <c r="BK391">
        <v>184</v>
      </c>
      <c r="BL391">
        <v>125</v>
      </c>
      <c r="BM391">
        <v>2738.0983710019441</v>
      </c>
      <c r="BN391">
        <v>650723.68900000001</v>
      </c>
      <c r="BO391">
        <v>5768964.2539999997</v>
      </c>
    </row>
    <row r="392" spans="1:67" x14ac:dyDescent="0.25">
      <c r="A392">
        <v>408</v>
      </c>
      <c r="B392">
        <v>1.3217146373455972</v>
      </c>
      <c r="C392">
        <v>1.66829152847</v>
      </c>
      <c r="D392">
        <v>2.8240896762157908</v>
      </c>
      <c r="E392">
        <f t="shared" si="6"/>
        <v>5.8140958420313877</v>
      </c>
      <c r="F392">
        <v>0.27936292474000002</v>
      </c>
      <c r="G392">
        <v>0.40269155141000001</v>
      </c>
      <c r="H392">
        <v>0.31794552385000002</v>
      </c>
      <c r="I392">
        <v>7.3290483499999999</v>
      </c>
      <c r="J392" t="s">
        <v>67</v>
      </c>
      <c r="K392">
        <v>11.551</v>
      </c>
      <c r="L392">
        <v>-7.3647066950798007E-2</v>
      </c>
      <c r="M392">
        <v>187.0457763671875</v>
      </c>
      <c r="N392">
        <v>105</v>
      </c>
      <c r="O392">
        <v>105</v>
      </c>
      <c r="P392">
        <v>7.7839298173789997E-3</v>
      </c>
      <c r="Q392">
        <v>0.410876274108887</v>
      </c>
      <c r="R392">
        <v>5.7363949716091003E-2</v>
      </c>
      <c r="S392">
        <v>3.924560546875E-2</v>
      </c>
      <c r="T392">
        <v>1.1754001493999651</v>
      </c>
      <c r="U392">
        <v>5.9149761199951181</v>
      </c>
      <c r="V392">
        <v>4.5613273899999998E-7</v>
      </c>
      <c r="W392">
        <v>1.9960261415690001E-3</v>
      </c>
      <c r="X392">
        <v>329</v>
      </c>
      <c r="Y392">
        <v>119.4023513793945</v>
      </c>
      <c r="Z392">
        <v>1.512760332419433</v>
      </c>
      <c r="AA392">
        <v>-0.413513213396072</v>
      </c>
      <c r="AB392">
        <v>6.8353903479869997E-3</v>
      </c>
      <c r="AC392">
        <v>0.224202886223793</v>
      </c>
      <c r="AD392">
        <v>0.98476285857224699</v>
      </c>
      <c r="AE392">
        <v>4332.5126768520331</v>
      </c>
      <c r="AF392">
        <v>339</v>
      </c>
      <c r="AG392">
        <v>-1.1464194342699E-2</v>
      </c>
      <c r="AH392">
        <v>1.6150023445213001E-2</v>
      </c>
      <c r="AI392">
        <v>1.42818922067886</v>
      </c>
      <c r="AJ392">
        <v>244</v>
      </c>
      <c r="AK392">
        <v>95</v>
      </c>
      <c r="AL392">
        <v>1846.8210162030759</v>
      </c>
      <c r="AM392">
        <v>350</v>
      </c>
      <c r="AN392">
        <v>-4.5684932442740002E-3</v>
      </c>
      <c r="AO392">
        <v>1.5407735854286999E-2</v>
      </c>
      <c r="AP392">
        <v>1.370308220025634</v>
      </c>
      <c r="AQ392">
        <v>265</v>
      </c>
      <c r="AR392">
        <v>85</v>
      </c>
      <c r="AS392">
        <v>1394.729352954497</v>
      </c>
      <c r="AT392">
        <v>329</v>
      </c>
      <c r="AU392">
        <v>-4.1318556423810002E-3</v>
      </c>
      <c r="AV392">
        <v>1.25698056167507</v>
      </c>
      <c r="AW392">
        <v>224</v>
      </c>
      <c r="AX392">
        <v>105</v>
      </c>
      <c r="AY392">
        <v>1758.4775321043419</v>
      </c>
      <c r="AZ392">
        <v>349</v>
      </c>
      <c r="BA392">
        <v>6.2898263786080001E-3</v>
      </c>
      <c r="BB392">
        <v>2.3043927933611E-2</v>
      </c>
      <c r="BC392">
        <v>1.6368189603677661</v>
      </c>
      <c r="BD392">
        <v>254</v>
      </c>
      <c r="BE392">
        <v>95</v>
      </c>
      <c r="BF392">
        <v>1837.3527319367361</v>
      </c>
      <c r="BG392">
        <v>309</v>
      </c>
      <c r="BH392">
        <v>6.7063193335050002E-3</v>
      </c>
      <c r="BI392">
        <v>3.8347192698370003E-2</v>
      </c>
      <c r="BJ392">
        <v>1.6673650575059851</v>
      </c>
      <c r="BK392">
        <v>214</v>
      </c>
      <c r="BL392">
        <v>95</v>
      </c>
      <c r="BM392">
        <v>2132.7672203374282</v>
      </c>
      <c r="BN392">
        <v>650802.63199999998</v>
      </c>
      <c r="BO392">
        <v>5768808.926</v>
      </c>
    </row>
    <row r="393" spans="1:67" x14ac:dyDescent="0.25">
      <c r="A393">
        <v>409</v>
      </c>
      <c r="B393">
        <v>2.3342050807722949</v>
      </c>
      <c r="C393">
        <v>1.22386651968</v>
      </c>
      <c r="D393">
        <v>1.3627483903087108</v>
      </c>
      <c r="E393">
        <f t="shared" si="6"/>
        <v>4.9208199907610055</v>
      </c>
      <c r="F393">
        <v>0.29111849662</v>
      </c>
      <c r="G393">
        <v>0.35147245486000001</v>
      </c>
      <c r="H393">
        <v>0.35740904850999999</v>
      </c>
      <c r="I393">
        <v>7.359845</v>
      </c>
      <c r="J393" t="s">
        <v>67</v>
      </c>
      <c r="K393">
        <v>4.8659999999999997</v>
      </c>
      <c r="L393">
        <v>0.26422885060310403</v>
      </c>
      <c r="M393">
        <v>187.3658447265625</v>
      </c>
      <c r="N393">
        <v>105</v>
      </c>
      <c r="O393">
        <v>105</v>
      </c>
      <c r="P393">
        <v>5.9916626662015998E-2</v>
      </c>
      <c r="Q393">
        <v>0.76286953687667802</v>
      </c>
      <c r="R393">
        <v>0.44146749377250699</v>
      </c>
      <c r="S393">
        <v>0.212631225585938</v>
      </c>
      <c r="T393">
        <v>1.6906685289480581</v>
      </c>
      <c r="U393">
        <v>0</v>
      </c>
      <c r="V393">
        <v>1.8205015294E-5</v>
      </c>
      <c r="W393">
        <v>9.078493341804E-3</v>
      </c>
      <c r="X393">
        <v>329</v>
      </c>
      <c r="Y393">
        <v>75.049392700195313</v>
      </c>
      <c r="Z393">
        <v>1.603796956547578</v>
      </c>
      <c r="AA393">
        <v>-0.49436187744140597</v>
      </c>
      <c r="AB393">
        <v>4.6199396252632002E-2</v>
      </c>
      <c r="AC393">
        <v>0.32710614800453203</v>
      </c>
      <c r="AD393">
        <v>1.2707877649387891</v>
      </c>
      <c r="AE393">
        <v>4913.9959722061649</v>
      </c>
      <c r="AF393">
        <v>329</v>
      </c>
      <c r="AG393">
        <v>-1.4036739770732999E-2</v>
      </c>
      <c r="AH393">
        <v>2.4811846380372E-2</v>
      </c>
      <c r="AI393">
        <v>2.0174280981228261</v>
      </c>
      <c r="AJ393">
        <v>234</v>
      </c>
      <c r="AK393">
        <v>95</v>
      </c>
      <c r="AL393">
        <v>2519.4864785387081</v>
      </c>
      <c r="AM393">
        <v>350</v>
      </c>
      <c r="AN393">
        <v>-5.8503117279410004E-3</v>
      </c>
      <c r="AO393">
        <v>2.1916112920642002E-2</v>
      </c>
      <c r="AP393">
        <v>1.8255087538766079</v>
      </c>
      <c r="AQ393">
        <v>265</v>
      </c>
      <c r="AR393">
        <v>85</v>
      </c>
      <c r="AS393">
        <v>1713.9155933715449</v>
      </c>
      <c r="AT393">
        <v>329</v>
      </c>
      <c r="AU393">
        <v>8.8125866742450008E-3</v>
      </c>
      <c r="AV393">
        <v>1.7565363540598651</v>
      </c>
      <c r="AW393">
        <v>224</v>
      </c>
      <c r="AX393">
        <v>105</v>
      </c>
      <c r="AY393">
        <v>2360.618175656467</v>
      </c>
      <c r="AZ393">
        <v>339</v>
      </c>
      <c r="BA393">
        <v>7.500871689771E-3</v>
      </c>
      <c r="BB393">
        <v>2.9120694849904E-2</v>
      </c>
      <c r="BC393">
        <v>1.949075934044465</v>
      </c>
      <c r="BD393">
        <v>244</v>
      </c>
      <c r="BE393">
        <v>95</v>
      </c>
      <c r="BF393">
        <v>2730.2832849780921</v>
      </c>
      <c r="BG393">
        <v>309</v>
      </c>
      <c r="BH393">
        <v>1.5741690964096E-2</v>
      </c>
      <c r="BI393">
        <v>5.6716169428033002E-2</v>
      </c>
      <c r="BJ393">
        <v>1.966424844925649</v>
      </c>
      <c r="BK393">
        <v>184</v>
      </c>
      <c r="BL393">
        <v>125</v>
      </c>
      <c r="BM393">
        <v>3076.6833404717918</v>
      </c>
      <c r="BN393">
        <v>650782.11899999995</v>
      </c>
      <c r="BO393">
        <v>5768890.7439999999</v>
      </c>
    </row>
    <row r="394" spans="1:67" x14ac:dyDescent="0.25">
      <c r="A394">
        <v>410</v>
      </c>
      <c r="B394">
        <v>1.2943631558981925</v>
      </c>
      <c r="C394">
        <v>1.87534976537</v>
      </c>
      <c r="D394">
        <v>1.1356433547631168</v>
      </c>
      <c r="E394">
        <f t="shared" si="6"/>
        <v>4.3053562760313095</v>
      </c>
      <c r="F394">
        <v>0.28542745393000002</v>
      </c>
      <c r="G394">
        <v>0.43314925336999999</v>
      </c>
      <c r="H394">
        <v>0.28142329268999999</v>
      </c>
      <c r="I394">
        <v>7.4190455000000002</v>
      </c>
      <c r="J394" t="s">
        <v>68</v>
      </c>
      <c r="K394">
        <v>6.54</v>
      </c>
      <c r="L394">
        <v>5.5685535073280001E-2</v>
      </c>
      <c r="M394">
        <v>187.20440673828119</v>
      </c>
      <c r="N394">
        <v>105</v>
      </c>
      <c r="O394">
        <v>105</v>
      </c>
      <c r="P394">
        <v>1.1506862938404E-2</v>
      </c>
      <c r="Q394">
        <v>-7.7991239726542996E-2</v>
      </c>
      <c r="R394">
        <v>8.2727164030075004E-2</v>
      </c>
      <c r="S394">
        <v>3.7368774414062E-2</v>
      </c>
      <c r="T394">
        <v>1.295279082122111</v>
      </c>
      <c r="U394">
        <v>0</v>
      </c>
      <c r="V394">
        <v>7.32468834E-7</v>
      </c>
      <c r="W394">
        <v>2.435120055452E-3</v>
      </c>
      <c r="X394">
        <v>329</v>
      </c>
      <c r="Y394">
        <v>356.15975952148438</v>
      </c>
      <c r="Z394">
        <v>1.513580980292166</v>
      </c>
      <c r="AA394">
        <v>-0.41970166563987699</v>
      </c>
      <c r="AB394">
        <v>5.3959436714648999E-2</v>
      </c>
      <c r="AC394">
        <v>0.25697347521781899</v>
      </c>
      <c r="AD394">
        <v>0.99549369302736601</v>
      </c>
      <c r="AE394">
        <v>4327.4041749827811</v>
      </c>
      <c r="AF394">
        <v>339</v>
      </c>
      <c r="AG394">
        <v>-6.462090867042E-3</v>
      </c>
      <c r="AH394">
        <v>1.2519503442508E-2</v>
      </c>
      <c r="AI394">
        <v>1.352118077710575</v>
      </c>
      <c r="AJ394">
        <v>244</v>
      </c>
      <c r="AK394">
        <v>95</v>
      </c>
      <c r="AL394">
        <v>1760.095418300222</v>
      </c>
      <c r="AM394">
        <v>350</v>
      </c>
      <c r="AN394">
        <v>-2.4061099572620002E-3</v>
      </c>
      <c r="AO394">
        <v>2.3296222555715E-2</v>
      </c>
      <c r="AP394">
        <v>1.5997069191889839</v>
      </c>
      <c r="AQ394">
        <v>265</v>
      </c>
      <c r="AR394">
        <v>85</v>
      </c>
      <c r="AS394">
        <v>1494.0691280330891</v>
      </c>
      <c r="AT394">
        <v>329</v>
      </c>
      <c r="AU394">
        <v>2.516840656627E-3</v>
      </c>
      <c r="AV394">
        <v>1.378760753685865</v>
      </c>
      <c r="AW394">
        <v>204</v>
      </c>
      <c r="AX394">
        <v>125</v>
      </c>
      <c r="AY394">
        <v>1849.9454965613811</v>
      </c>
      <c r="AZ394">
        <v>349</v>
      </c>
      <c r="BA394">
        <v>3.9041519930950001E-3</v>
      </c>
      <c r="BB394">
        <v>2.6497225345373E-2</v>
      </c>
      <c r="BC394">
        <v>1.6369964666796759</v>
      </c>
      <c r="BD394">
        <v>244</v>
      </c>
      <c r="BE394">
        <v>105</v>
      </c>
      <c r="BF394">
        <v>1779.0661188264589</v>
      </c>
      <c r="BG394">
        <v>309</v>
      </c>
      <c r="BH394">
        <v>8.2462290548549998E-3</v>
      </c>
      <c r="BI394">
        <v>2.1790476067719E-2</v>
      </c>
      <c r="BJ394">
        <v>1.6530701314415319</v>
      </c>
      <c r="BK394">
        <v>225</v>
      </c>
      <c r="BL394">
        <v>84</v>
      </c>
      <c r="BM394">
        <v>2256.7967665060592</v>
      </c>
      <c r="BN394">
        <v>650778.90599999996</v>
      </c>
      <c r="BO394">
        <v>5768638.5109999999</v>
      </c>
    </row>
    <row r="395" spans="1:67" x14ac:dyDescent="0.25">
      <c r="A395">
        <v>411</v>
      </c>
      <c r="B395">
        <v>1.0034003421129547</v>
      </c>
      <c r="C395">
        <v>1.7576063471100001</v>
      </c>
      <c r="D395">
        <v>0.92350711212476755</v>
      </c>
      <c r="E395">
        <f t="shared" si="6"/>
        <v>3.6845138013477223</v>
      </c>
      <c r="F395">
        <v>0.34153236491</v>
      </c>
      <c r="G395">
        <v>0.39971281259000002</v>
      </c>
      <c r="H395">
        <v>0.25875482249999998</v>
      </c>
      <c r="I395">
        <v>7.443244</v>
      </c>
      <c r="J395" t="s">
        <v>67</v>
      </c>
      <c r="K395">
        <v>5.4569999999999999</v>
      </c>
      <c r="L395">
        <v>-2.1341655403376E-2</v>
      </c>
      <c r="M395">
        <v>187.30255126953119</v>
      </c>
      <c r="N395">
        <v>125</v>
      </c>
      <c r="O395">
        <v>125</v>
      </c>
      <c r="P395">
        <v>8.5174098610878005E-2</v>
      </c>
      <c r="Q395">
        <v>-0.26233726739883401</v>
      </c>
      <c r="R395">
        <v>0.73296463489532504</v>
      </c>
      <c r="S395">
        <v>0.326187133789062</v>
      </c>
      <c r="T395">
        <v>1.7921723391724289</v>
      </c>
      <c r="U395">
        <v>1.8005414009094241</v>
      </c>
      <c r="V395">
        <v>2.9831426220000001E-6</v>
      </c>
      <c r="W395">
        <v>1.539319404401E-3</v>
      </c>
      <c r="X395">
        <v>329</v>
      </c>
      <c r="Y395">
        <v>207.52281188964841</v>
      </c>
      <c r="Z395">
        <v>1.5128462654474639</v>
      </c>
      <c r="AA395">
        <v>-0.41126284003257801</v>
      </c>
      <c r="AB395">
        <v>7.4824415147305007E-2</v>
      </c>
      <c r="AC395">
        <v>0.27128964662551902</v>
      </c>
      <c r="AD395">
        <v>1.0112853442243379</v>
      </c>
      <c r="AE395">
        <v>4354.2510517035334</v>
      </c>
      <c r="AF395">
        <v>339</v>
      </c>
      <c r="AG395">
        <v>-4.1863011154569998E-3</v>
      </c>
      <c r="AH395">
        <v>3.0870950829346998E-2</v>
      </c>
      <c r="AI395">
        <v>1.6038119755909259</v>
      </c>
      <c r="AJ395">
        <v>234</v>
      </c>
      <c r="AK395">
        <v>105</v>
      </c>
      <c r="AL395">
        <v>2170.2357434756368</v>
      </c>
      <c r="AM395">
        <v>350</v>
      </c>
      <c r="AN395">
        <v>-7.7061202799999999E-7</v>
      </c>
      <c r="AO395">
        <v>2.2567387280022E-2</v>
      </c>
      <c r="AP395">
        <v>1.791014372179236</v>
      </c>
      <c r="AQ395">
        <v>244</v>
      </c>
      <c r="AR395">
        <v>106</v>
      </c>
      <c r="AS395">
        <v>1549.201866522005</v>
      </c>
      <c r="AT395">
        <v>329</v>
      </c>
      <c r="AU395">
        <v>-9.7448973759510001E-3</v>
      </c>
      <c r="AV395">
        <v>1.892069513092123</v>
      </c>
      <c r="AW395">
        <v>204</v>
      </c>
      <c r="AX395">
        <v>125</v>
      </c>
      <c r="AY395">
        <v>1847.517625936892</v>
      </c>
      <c r="AZ395">
        <v>349</v>
      </c>
      <c r="BA395">
        <v>-3.3071874181109999E-3</v>
      </c>
      <c r="BB395">
        <v>2.1705885960555001E-2</v>
      </c>
      <c r="BC395">
        <v>1.8603417297051421</v>
      </c>
      <c r="BD395">
        <v>254</v>
      </c>
      <c r="BE395">
        <v>95</v>
      </c>
      <c r="BF395">
        <v>1881.050447070015</v>
      </c>
      <c r="BG395">
        <v>309</v>
      </c>
      <c r="BH395">
        <v>5.2270930946290003E-3</v>
      </c>
      <c r="BI395">
        <v>1.6041345186489999E-2</v>
      </c>
      <c r="BJ395">
        <v>1.76301960771831</v>
      </c>
      <c r="BK395">
        <v>214</v>
      </c>
      <c r="BL395">
        <v>95</v>
      </c>
      <c r="BM395">
        <v>2067.2161882839241</v>
      </c>
      <c r="BN395">
        <v>650675.86</v>
      </c>
      <c r="BO395">
        <v>5768615.7630000003</v>
      </c>
    </row>
    <row r="396" spans="1:67" x14ac:dyDescent="0.25">
      <c r="A396">
        <v>412</v>
      </c>
      <c r="B396">
        <v>0.9647440609859409</v>
      </c>
      <c r="C396">
        <v>2.0180223940399999</v>
      </c>
      <c r="D396">
        <v>1.4818524866286082</v>
      </c>
      <c r="E396">
        <f t="shared" si="6"/>
        <v>4.4646189416545488</v>
      </c>
      <c r="F396">
        <v>0.24216127060000001</v>
      </c>
      <c r="G396">
        <v>0.58363036212999997</v>
      </c>
      <c r="H396">
        <v>0.17420836727</v>
      </c>
      <c r="I396">
        <v>7.3389340000000001</v>
      </c>
      <c r="J396" t="s">
        <v>68</v>
      </c>
      <c r="K396">
        <v>6.8849999999999998</v>
      </c>
      <c r="L396">
        <v>-0.127895697951317</v>
      </c>
      <c r="M396">
        <v>186.99876403808599</v>
      </c>
      <c r="N396">
        <v>125</v>
      </c>
      <c r="O396">
        <v>125</v>
      </c>
      <c r="P396">
        <v>3.4869458526373E-2</v>
      </c>
      <c r="Q396">
        <v>-0.14488036930561099</v>
      </c>
      <c r="R396">
        <v>0.29295051097869901</v>
      </c>
      <c r="S396">
        <v>0.122390747070312</v>
      </c>
      <c r="T396">
        <v>1.879426689226372</v>
      </c>
      <c r="U396">
        <v>1.2065155506134031</v>
      </c>
      <c r="V396">
        <v>6.3177270700000002E-7</v>
      </c>
      <c r="W396">
        <v>1.2522785691540001E-3</v>
      </c>
      <c r="X396">
        <v>329</v>
      </c>
      <c r="Y396">
        <v>283.8895263671875</v>
      </c>
      <c r="Z396">
        <v>1.53102846499345</v>
      </c>
      <c r="AA396">
        <v>-0.43151813745498702</v>
      </c>
      <c r="AB396">
        <v>9.9705331027508004E-2</v>
      </c>
      <c r="AC396">
        <v>0.32369258999824502</v>
      </c>
      <c r="AD396">
        <v>1.0959015251375031</v>
      </c>
      <c r="AE396">
        <v>4961.189258280694</v>
      </c>
      <c r="AF396">
        <v>339</v>
      </c>
      <c r="AG396">
        <v>1.2099518469600001E-4</v>
      </c>
      <c r="AH396">
        <v>3.8105471860166003E-2</v>
      </c>
      <c r="AI396">
        <v>1.993712778473153</v>
      </c>
      <c r="AJ396">
        <v>214</v>
      </c>
      <c r="AK396">
        <v>125</v>
      </c>
      <c r="AL396">
        <v>2233.3101814619031</v>
      </c>
      <c r="AM396">
        <v>350</v>
      </c>
      <c r="AN396">
        <v>2.8654065520710001E-3</v>
      </c>
      <c r="AO396">
        <v>2.0247750310468E-2</v>
      </c>
      <c r="AP396">
        <v>1.8627757377854091</v>
      </c>
      <c r="AQ396">
        <v>204</v>
      </c>
      <c r="AR396">
        <v>146</v>
      </c>
      <c r="AS396">
        <v>1900.9643535783259</v>
      </c>
      <c r="AT396">
        <v>329</v>
      </c>
      <c r="AU396">
        <v>1.1826822606068E-2</v>
      </c>
      <c r="AV396">
        <v>1.893767378783737</v>
      </c>
      <c r="AW396">
        <v>204</v>
      </c>
      <c r="AX396">
        <v>125</v>
      </c>
      <c r="AY396">
        <v>2186.356741439859</v>
      </c>
      <c r="AZ396">
        <v>329</v>
      </c>
      <c r="BA396">
        <v>9.2162403615760006E-3</v>
      </c>
      <c r="BB396">
        <v>2.2127174703105001E-2</v>
      </c>
      <c r="BC396">
        <v>1.9307478704649701</v>
      </c>
      <c r="BD396">
        <v>214</v>
      </c>
      <c r="BE396">
        <v>115</v>
      </c>
      <c r="BF396">
        <v>2270.9762380747161</v>
      </c>
      <c r="BG396">
        <v>309</v>
      </c>
      <c r="BH396">
        <v>2.019195748535E-2</v>
      </c>
      <c r="BI396">
        <v>3.3967276217328E-2</v>
      </c>
      <c r="BJ396">
        <v>1.868775513428206</v>
      </c>
      <c r="BK396">
        <v>184</v>
      </c>
      <c r="BL396">
        <v>125</v>
      </c>
      <c r="BM396">
        <v>2658.0350080248791</v>
      </c>
      <c r="BN396">
        <v>650742.61899999995</v>
      </c>
      <c r="BO396">
        <v>5768435.9950000001</v>
      </c>
    </row>
    <row r="397" spans="1:67" x14ac:dyDescent="0.25">
      <c r="A397">
        <v>413</v>
      </c>
      <c r="B397">
        <v>1.0646017867571846</v>
      </c>
      <c r="C397">
        <v>1.8757594550100001</v>
      </c>
      <c r="D397">
        <v>0.70599612627072772</v>
      </c>
      <c r="E397">
        <f t="shared" si="6"/>
        <v>3.6463573680379122</v>
      </c>
      <c r="F397">
        <v>0.23673776823000001</v>
      </c>
      <c r="G397">
        <v>0.67447858413999995</v>
      </c>
      <c r="H397">
        <v>8.8783647630000004E-2</v>
      </c>
      <c r="I397">
        <v>7.3945499999999997</v>
      </c>
      <c r="J397" t="s">
        <v>68</v>
      </c>
      <c r="K397">
        <v>5.6150000000000002</v>
      </c>
      <c r="L397">
        <v>6.6842669621109997E-3</v>
      </c>
      <c r="M397">
        <v>187.171142578125</v>
      </c>
      <c r="N397">
        <v>135</v>
      </c>
      <c r="O397">
        <v>135</v>
      </c>
      <c r="P397">
        <v>2.2225221619009999E-2</v>
      </c>
      <c r="Q397">
        <v>-1.9286537542938999E-2</v>
      </c>
      <c r="R397">
        <v>0.20877951383590701</v>
      </c>
      <c r="S397">
        <v>0.107711791992188</v>
      </c>
      <c r="T397">
        <v>1.7682098671430631</v>
      </c>
      <c r="U397">
        <v>0</v>
      </c>
      <c r="V397">
        <v>1.377747822E-6</v>
      </c>
      <c r="W397">
        <v>-3.9484030567110001E-3</v>
      </c>
      <c r="X397">
        <v>329</v>
      </c>
      <c r="Y397">
        <v>15.04153347015381</v>
      </c>
      <c r="Z397">
        <v>1.42782421661156</v>
      </c>
      <c r="AA397">
        <v>-0.34604814648628202</v>
      </c>
      <c r="AB397">
        <v>2.3854851722717001E-2</v>
      </c>
      <c r="AC397">
        <v>0.206390976905823</v>
      </c>
      <c r="AD397">
        <v>0.824330938693835</v>
      </c>
      <c r="AE397">
        <v>3936.0232210387562</v>
      </c>
      <c r="AF397">
        <v>339</v>
      </c>
      <c r="AG397">
        <v>-2.1905962066720002E-3</v>
      </c>
      <c r="AH397">
        <v>-3.8249501741399999E-4</v>
      </c>
      <c r="AI397">
        <v>1.839724951475185</v>
      </c>
      <c r="AJ397">
        <v>183</v>
      </c>
      <c r="AK397">
        <v>156</v>
      </c>
      <c r="AL397">
        <v>1607.8715130127</v>
      </c>
      <c r="AM397">
        <v>310</v>
      </c>
      <c r="AN397">
        <v>-1.547684503455E-3</v>
      </c>
      <c r="AO397">
        <v>1.6058615492243002E-2</v>
      </c>
      <c r="AP397">
        <v>1.606804050686147</v>
      </c>
      <c r="AQ397">
        <v>225</v>
      </c>
      <c r="AR397">
        <v>85</v>
      </c>
      <c r="AS397">
        <v>1293.3707338536219</v>
      </c>
      <c r="AT397">
        <v>329</v>
      </c>
      <c r="AU397">
        <v>-3.2663753097832003E-2</v>
      </c>
      <c r="AV397">
        <v>1.8360383147157291</v>
      </c>
      <c r="AW397">
        <v>194</v>
      </c>
      <c r="AX397">
        <v>135</v>
      </c>
      <c r="AY397">
        <v>1694.7301743195881</v>
      </c>
      <c r="AZ397">
        <v>329</v>
      </c>
      <c r="BA397">
        <v>-5.4283317727999999E-5</v>
      </c>
      <c r="BB397">
        <v>2.0433742062026E-2</v>
      </c>
      <c r="BC397">
        <v>1.9396542486603769</v>
      </c>
      <c r="BD397">
        <v>234</v>
      </c>
      <c r="BE397">
        <v>95</v>
      </c>
      <c r="BF397">
        <v>1397.149888674707</v>
      </c>
      <c r="BG397">
        <v>309</v>
      </c>
      <c r="BH397">
        <v>8.2788554981870002E-3</v>
      </c>
      <c r="BI397">
        <v>9.0733895595369995E-3</v>
      </c>
      <c r="BJ397">
        <v>1.7390011359333331</v>
      </c>
      <c r="BK397">
        <v>164</v>
      </c>
      <c r="BL397">
        <v>145</v>
      </c>
      <c r="BM397">
        <v>1959.518169524147</v>
      </c>
      <c r="BN397">
        <v>650774.38300000003</v>
      </c>
      <c r="BO397">
        <v>5768405.4239999996</v>
      </c>
    </row>
    <row r="398" spans="1:67" x14ac:dyDescent="0.25">
      <c r="A398">
        <v>414</v>
      </c>
      <c r="B398">
        <v>1.6822111826910262</v>
      </c>
      <c r="C398">
        <v>1.8237512347</v>
      </c>
      <c r="D398">
        <v>0.96666670645242792</v>
      </c>
      <c r="E398">
        <f t="shared" si="6"/>
        <v>4.4726291238434541</v>
      </c>
      <c r="F398">
        <v>0.21604435688000001</v>
      </c>
      <c r="G398">
        <v>0.69662812474000002</v>
      </c>
      <c r="H398">
        <v>8.7327518379999997E-2</v>
      </c>
      <c r="I398">
        <v>7.2690834000000004</v>
      </c>
      <c r="J398" t="s">
        <v>67</v>
      </c>
      <c r="K398">
        <v>6.7809999999999997</v>
      </c>
      <c r="L398">
        <v>0.13974870741367301</v>
      </c>
      <c r="M398">
        <v>187.57365417480469</v>
      </c>
      <c r="N398">
        <v>135</v>
      </c>
      <c r="O398">
        <v>135</v>
      </c>
      <c r="P398">
        <v>1.6747316345572E-2</v>
      </c>
      <c r="Q398">
        <v>5.8433781377970001E-3</v>
      </c>
      <c r="R398">
        <v>6.5056607127189997E-2</v>
      </c>
      <c r="S398">
        <v>5.2383422851562E-2</v>
      </c>
      <c r="T398">
        <v>1.789625895294565</v>
      </c>
      <c r="U398">
        <v>0</v>
      </c>
      <c r="V398">
        <v>3.8229386520000003E-6</v>
      </c>
      <c r="W398">
        <v>-4.0969853289429996E-3</v>
      </c>
      <c r="X398">
        <v>329</v>
      </c>
      <c r="Y398">
        <v>13.968551635742189</v>
      </c>
      <c r="Z398">
        <v>1.4281598578640029</v>
      </c>
      <c r="AA398">
        <v>-0.34976559877395602</v>
      </c>
      <c r="AB398">
        <v>2.1287422627210999E-2</v>
      </c>
      <c r="AC398">
        <v>0.19895938038826</v>
      </c>
      <c r="AD398">
        <v>0.83530098439180001</v>
      </c>
      <c r="AE398">
        <v>4037.8992599764251</v>
      </c>
      <c r="AF398">
        <v>329</v>
      </c>
      <c r="AG398">
        <v>-3.090187158814E-3</v>
      </c>
      <c r="AH398">
        <v>-2.1542414406049998E-3</v>
      </c>
      <c r="AI398">
        <v>1.814814280483583</v>
      </c>
      <c r="AJ398">
        <v>173</v>
      </c>
      <c r="AK398">
        <v>156</v>
      </c>
      <c r="AL398">
        <v>1629.125212689959</v>
      </c>
      <c r="AM398">
        <v>350</v>
      </c>
      <c r="AN398">
        <v>-9.2921621839100002E-4</v>
      </c>
      <c r="AO398">
        <v>1.8363997639540001E-2</v>
      </c>
      <c r="AP398">
        <v>1.811844750471292</v>
      </c>
      <c r="AQ398">
        <v>265</v>
      </c>
      <c r="AR398">
        <v>85</v>
      </c>
      <c r="AS398">
        <v>1299.7914844014731</v>
      </c>
      <c r="AT398">
        <v>329</v>
      </c>
      <c r="AU398">
        <v>-3.1440498094423001E-2</v>
      </c>
      <c r="AV398">
        <v>1.894581892037732</v>
      </c>
      <c r="AW398">
        <v>194</v>
      </c>
      <c r="AX398">
        <v>135</v>
      </c>
      <c r="AY398">
        <v>1646.516096685066</v>
      </c>
      <c r="AZ398">
        <v>298</v>
      </c>
      <c r="BA398">
        <v>1.221037542973E-3</v>
      </c>
      <c r="BB398">
        <v>2.4112282469229002E-2</v>
      </c>
      <c r="BC398">
        <v>2.0129036887926519</v>
      </c>
      <c r="BD398">
        <v>203</v>
      </c>
      <c r="BE398">
        <v>95</v>
      </c>
      <c r="BF398">
        <v>1521.7687789945139</v>
      </c>
      <c r="BG398">
        <v>309</v>
      </c>
      <c r="BH398">
        <v>1.2379349655227001E-2</v>
      </c>
      <c r="BI398">
        <v>6.0771435476390002E-3</v>
      </c>
      <c r="BJ398">
        <v>1.9482588964517049</v>
      </c>
      <c r="BK398">
        <v>153</v>
      </c>
      <c r="BL398">
        <v>156</v>
      </c>
      <c r="BM398">
        <v>1929.170112139361</v>
      </c>
      <c r="BN398">
        <v>650738.75399999996</v>
      </c>
      <c r="BO398">
        <v>5768252.926</v>
      </c>
    </row>
    <row r="399" spans="1:67" x14ac:dyDescent="0.25">
      <c r="A399">
        <v>415</v>
      </c>
      <c r="B399">
        <v>0.97384807004712337</v>
      </c>
      <c r="C399">
        <v>1.8730981679700001</v>
      </c>
      <c r="D399">
        <v>1.3991097960025818</v>
      </c>
      <c r="E399">
        <f t="shared" si="6"/>
        <v>4.2460560340197055</v>
      </c>
      <c r="F399">
        <v>0.30080142341999999</v>
      </c>
      <c r="G399">
        <v>0.37498281751000001</v>
      </c>
      <c r="H399">
        <v>0.32421575907</v>
      </c>
      <c r="I399">
        <v>7.1556470000000001</v>
      </c>
      <c r="J399" t="s">
        <v>67</v>
      </c>
      <c r="K399">
        <v>6.5819999999999999</v>
      </c>
      <c r="L399">
        <v>-9.7310595214366996E-2</v>
      </c>
      <c r="M399">
        <v>186.6026306152344</v>
      </c>
      <c r="N399">
        <v>105</v>
      </c>
      <c r="O399">
        <v>105</v>
      </c>
      <c r="P399">
        <v>2.6853743940591999E-2</v>
      </c>
      <c r="Q399">
        <v>-0.27307173609733598</v>
      </c>
      <c r="R399">
        <v>0.23811589181423201</v>
      </c>
      <c r="S399">
        <v>0.1087646484375</v>
      </c>
      <c r="T399">
        <v>1.3497523758997509</v>
      </c>
      <c r="U399">
        <v>0.48544135689735401</v>
      </c>
      <c r="V399">
        <v>1.034822048E-6</v>
      </c>
      <c r="W399">
        <v>8.6708035087199996E-4</v>
      </c>
      <c r="X399">
        <v>329</v>
      </c>
      <c r="Y399">
        <v>163.39143371582031</v>
      </c>
      <c r="Z399">
        <v>1.53403224889107</v>
      </c>
      <c r="AA399">
        <v>-0.43826189637184099</v>
      </c>
      <c r="AB399">
        <v>3.8048435002565002E-2</v>
      </c>
      <c r="AC399">
        <v>0.25515687465667702</v>
      </c>
      <c r="AD399">
        <v>1.0484876082324539</v>
      </c>
      <c r="AE399">
        <v>4296.4864408470621</v>
      </c>
      <c r="AF399">
        <v>339</v>
      </c>
      <c r="AG399">
        <v>-3.0577385270299999E-3</v>
      </c>
      <c r="AH399">
        <v>-1.3901905873209001E-2</v>
      </c>
      <c r="AI399">
        <v>1.3101132883170461</v>
      </c>
      <c r="AJ399">
        <v>255</v>
      </c>
      <c r="AK399">
        <v>84</v>
      </c>
      <c r="AL399">
        <v>1661.651024622902</v>
      </c>
      <c r="AM399">
        <v>350</v>
      </c>
      <c r="AN399">
        <v>-2.7614060120999999E-4</v>
      </c>
      <c r="AO399">
        <v>2.1877347730955E-2</v>
      </c>
      <c r="AP399">
        <v>1.5863318201363421</v>
      </c>
      <c r="AQ399">
        <v>254</v>
      </c>
      <c r="AR399">
        <v>96</v>
      </c>
      <c r="AS399">
        <v>1628.8841753494869</v>
      </c>
      <c r="AT399">
        <v>329</v>
      </c>
      <c r="AU399">
        <v>5.5208088091830004E-3</v>
      </c>
      <c r="AV399">
        <v>1.438796494731658</v>
      </c>
      <c r="AW399">
        <v>204</v>
      </c>
      <c r="AX399">
        <v>125</v>
      </c>
      <c r="AY399">
        <v>1950.136316190165</v>
      </c>
      <c r="AZ399">
        <v>349</v>
      </c>
      <c r="BA399">
        <v>3.2318899313539999E-3</v>
      </c>
      <c r="BB399">
        <v>2.1281902136707002E-2</v>
      </c>
      <c r="BC399">
        <v>1.516332615586705</v>
      </c>
      <c r="BD399">
        <v>254</v>
      </c>
      <c r="BE399">
        <v>95</v>
      </c>
      <c r="BF399">
        <v>1927.304854496577</v>
      </c>
      <c r="BG399">
        <v>309</v>
      </c>
      <c r="BH399">
        <v>7.0888071277229996E-3</v>
      </c>
      <c r="BI399">
        <v>1.3414756088481E-2</v>
      </c>
      <c r="BJ399">
        <v>1.535709253474085</v>
      </c>
      <c r="BK399">
        <v>214</v>
      </c>
      <c r="BL399">
        <v>95</v>
      </c>
      <c r="BM399">
        <v>2193.3715499072709</v>
      </c>
      <c r="BN399">
        <v>650761.75699999998</v>
      </c>
      <c r="BO399">
        <v>5768033.7139999997</v>
      </c>
    </row>
    <row r="400" spans="1:67" x14ac:dyDescent="0.25">
      <c r="A400">
        <v>416</v>
      </c>
      <c r="B400">
        <v>1.1754028395708527</v>
      </c>
      <c r="C400">
        <v>2.0782164749000001</v>
      </c>
      <c r="D400">
        <v>1.0987596885848465</v>
      </c>
      <c r="E400">
        <f t="shared" si="6"/>
        <v>4.3523790030556988</v>
      </c>
      <c r="F400">
        <v>0.28761695376000002</v>
      </c>
      <c r="G400">
        <v>0.45182144530000001</v>
      </c>
      <c r="H400">
        <v>0.26056160094000003</v>
      </c>
      <c r="I400">
        <v>7.1643534000000004</v>
      </c>
      <c r="J400" t="s">
        <v>67</v>
      </c>
      <c r="K400">
        <v>6.2380000000000004</v>
      </c>
      <c r="L400">
        <v>1.7819184809922999E-2</v>
      </c>
      <c r="M400">
        <v>186.81443786621091</v>
      </c>
      <c r="N400">
        <v>125</v>
      </c>
      <c r="O400">
        <v>125</v>
      </c>
      <c r="P400">
        <v>3.5472098737955003E-2</v>
      </c>
      <c r="Q400">
        <v>-0.22591382265090901</v>
      </c>
      <c r="R400">
        <v>0.33580040931701699</v>
      </c>
      <c r="S400">
        <v>0.173126220703125</v>
      </c>
      <c r="T400">
        <v>1.600470101511718</v>
      </c>
      <c r="U400">
        <v>0.69803756475448597</v>
      </c>
      <c r="V400">
        <v>5.6999937199999999E-7</v>
      </c>
      <c r="W400">
        <v>1.8025141907859999E-3</v>
      </c>
      <c r="X400">
        <v>329</v>
      </c>
      <c r="Y400">
        <v>130.96209716796881</v>
      </c>
      <c r="Z400">
        <v>1.5393368149451621</v>
      </c>
      <c r="AA400">
        <v>-0.44564512372016901</v>
      </c>
      <c r="AB400">
        <v>4.4150587171316001E-2</v>
      </c>
      <c r="AC400">
        <v>0.26696124672889698</v>
      </c>
      <c r="AD400">
        <v>1.085075693734332</v>
      </c>
      <c r="AE400">
        <v>4495.4131088363292</v>
      </c>
      <c r="AF400">
        <v>339</v>
      </c>
      <c r="AG400">
        <v>-6.8456272661500004E-4</v>
      </c>
      <c r="AH400">
        <v>-4.738406880158E-3</v>
      </c>
      <c r="AI400">
        <v>1.4818845538283061</v>
      </c>
      <c r="AJ400">
        <v>244</v>
      </c>
      <c r="AK400">
        <v>95</v>
      </c>
      <c r="AL400">
        <v>1903.9047349658119</v>
      </c>
      <c r="AM400">
        <v>350</v>
      </c>
      <c r="AN400">
        <v>1.6066756623799999E-3</v>
      </c>
      <c r="AO400">
        <v>2.5067133000489999E-2</v>
      </c>
      <c r="AP400">
        <v>1.740284533484358</v>
      </c>
      <c r="AQ400">
        <v>244</v>
      </c>
      <c r="AR400">
        <v>106</v>
      </c>
      <c r="AS400">
        <v>1923.724883444419</v>
      </c>
      <c r="AT400">
        <v>329</v>
      </c>
      <c r="AU400">
        <v>2.2260523669340002E-3</v>
      </c>
      <c r="AV400">
        <v>1.7052779290510629</v>
      </c>
      <c r="AW400">
        <v>204</v>
      </c>
      <c r="AX400">
        <v>125</v>
      </c>
      <c r="AY400">
        <v>2078.2362930902982</v>
      </c>
      <c r="AZ400">
        <v>349</v>
      </c>
      <c r="BA400">
        <v>7.6043515150629997E-3</v>
      </c>
      <c r="BB400">
        <v>2.0333327553161001E-2</v>
      </c>
      <c r="BC400">
        <v>1.5156294743384731</v>
      </c>
      <c r="BD400">
        <v>244</v>
      </c>
      <c r="BE400">
        <v>105</v>
      </c>
      <c r="BF400">
        <v>1986.776469277931</v>
      </c>
      <c r="BG400">
        <v>309</v>
      </c>
      <c r="BH400">
        <v>1.1597854130075001E-2</v>
      </c>
      <c r="BI400">
        <v>2.958370370354E-2</v>
      </c>
      <c r="BJ400">
        <v>1.899386327071672</v>
      </c>
      <c r="BK400">
        <v>184</v>
      </c>
      <c r="BL400">
        <v>125</v>
      </c>
      <c r="BM400">
        <v>2447.7814393961062</v>
      </c>
      <c r="BN400">
        <v>650705.28099999996</v>
      </c>
      <c r="BO400">
        <v>5768032.4649999999</v>
      </c>
    </row>
    <row r="401" spans="1:67" x14ac:dyDescent="0.25">
      <c r="A401">
        <v>417</v>
      </c>
      <c r="B401">
        <v>1.348439709646698</v>
      </c>
      <c r="C401">
        <v>2.20888521435</v>
      </c>
      <c r="D401">
        <v>1.1837405855100001</v>
      </c>
      <c r="E401">
        <f t="shared" si="6"/>
        <v>4.741065509506698</v>
      </c>
      <c r="F401">
        <v>0.22620548063000001</v>
      </c>
      <c r="G401">
        <v>0.55797022204000002</v>
      </c>
      <c r="H401">
        <v>0.21582429734</v>
      </c>
      <c r="I401">
        <v>7.3354336</v>
      </c>
      <c r="J401" t="s">
        <v>68</v>
      </c>
      <c r="K401">
        <v>6.5</v>
      </c>
      <c r="L401">
        <v>5.6437537074089002E-2</v>
      </c>
      <c r="M401">
        <v>186.62628173828119</v>
      </c>
      <c r="N401">
        <v>125</v>
      </c>
      <c r="O401">
        <v>125</v>
      </c>
      <c r="P401">
        <v>1.0975985787808999E-2</v>
      </c>
      <c r="Q401">
        <v>-0.29562211036682101</v>
      </c>
      <c r="R401">
        <v>8.6119204759598E-2</v>
      </c>
      <c r="S401">
        <v>3.9947509765625E-2</v>
      </c>
      <c r="T401">
        <v>1.712189998404146</v>
      </c>
      <c r="U401">
        <v>0</v>
      </c>
      <c r="V401">
        <v>1.0699588979999999E-6</v>
      </c>
      <c r="W401">
        <v>2.456016838551E-3</v>
      </c>
      <c r="X401">
        <v>329</v>
      </c>
      <c r="Y401">
        <v>88.589347839355469</v>
      </c>
      <c r="Z401">
        <v>1.5438243207247571</v>
      </c>
      <c r="AA401">
        <v>-0.45677378773689298</v>
      </c>
      <c r="AB401">
        <v>4.8900309950112998E-2</v>
      </c>
      <c r="AC401">
        <v>0.27836963534355202</v>
      </c>
      <c r="AD401">
        <v>1.1160852780133099</v>
      </c>
      <c r="AE401">
        <v>4360.1414278353895</v>
      </c>
      <c r="AF401">
        <v>339</v>
      </c>
      <c r="AG401">
        <v>-8.0059102843699995E-4</v>
      </c>
      <c r="AH401">
        <v>-1.1705617828241E-2</v>
      </c>
      <c r="AI401">
        <v>1.656899554487743</v>
      </c>
      <c r="AJ401">
        <v>255</v>
      </c>
      <c r="AK401">
        <v>84</v>
      </c>
      <c r="AL401">
        <v>1969.647456951019</v>
      </c>
      <c r="AM401">
        <v>350</v>
      </c>
      <c r="AN401">
        <v>-6.1921561220599998E-4</v>
      </c>
      <c r="AO401">
        <v>2.9323378193077999E-2</v>
      </c>
      <c r="AP401">
        <v>1.892207235123095</v>
      </c>
      <c r="AQ401">
        <v>254</v>
      </c>
      <c r="AR401">
        <v>96</v>
      </c>
      <c r="AS401">
        <v>2008.789853093765</v>
      </c>
      <c r="AT401">
        <v>329</v>
      </c>
      <c r="AU401">
        <v>1.1562720825500001E-4</v>
      </c>
      <c r="AV401">
        <v>1.810506899376884</v>
      </c>
      <c r="AW401">
        <v>204</v>
      </c>
      <c r="AX401">
        <v>125</v>
      </c>
      <c r="AY401">
        <v>2197.2096099864598</v>
      </c>
      <c r="AZ401">
        <v>349</v>
      </c>
      <c r="BA401">
        <v>7.1210262117409997E-3</v>
      </c>
      <c r="BB401">
        <v>2.3423819505102E-2</v>
      </c>
      <c r="BC401">
        <v>1.635488152483239</v>
      </c>
      <c r="BD401">
        <v>234</v>
      </c>
      <c r="BE401">
        <v>115</v>
      </c>
      <c r="BF401">
        <v>2102.044975114517</v>
      </c>
      <c r="BG401">
        <v>309</v>
      </c>
      <c r="BH401">
        <v>1.19603162329E-2</v>
      </c>
      <c r="BI401">
        <v>3.2406027156086002E-2</v>
      </c>
      <c r="BJ401">
        <v>1.901197156254977</v>
      </c>
      <c r="BK401">
        <v>214</v>
      </c>
      <c r="BL401">
        <v>95</v>
      </c>
      <c r="BM401">
        <v>2374.4349800166942</v>
      </c>
      <c r="BN401">
        <v>650795.24699999997</v>
      </c>
      <c r="BO401">
        <v>5767909.2060000002</v>
      </c>
    </row>
    <row r="402" spans="1:67" x14ac:dyDescent="0.25">
      <c r="A402">
        <v>418</v>
      </c>
      <c r="B402">
        <v>1.1420046033085567</v>
      </c>
      <c r="C402">
        <v>2.0126348249300001</v>
      </c>
      <c r="D402">
        <v>1.6275781549048551</v>
      </c>
      <c r="E402">
        <f t="shared" si="6"/>
        <v>4.7822175831434119</v>
      </c>
      <c r="F402">
        <v>0.24480275859</v>
      </c>
      <c r="G402">
        <v>0.54858744259000003</v>
      </c>
      <c r="H402">
        <v>0.20660979882</v>
      </c>
      <c r="I402">
        <v>7.175834</v>
      </c>
      <c r="J402" t="s">
        <v>68</v>
      </c>
      <c r="K402">
        <v>8.4770000000000003</v>
      </c>
      <c r="L402">
        <v>-5.4408460855484002E-2</v>
      </c>
      <c r="M402">
        <v>186.52388000488281</v>
      </c>
      <c r="N402">
        <v>105</v>
      </c>
      <c r="O402">
        <v>105</v>
      </c>
      <c r="P402">
        <v>4.6455534175040003E-3</v>
      </c>
      <c r="Q402">
        <v>-0.25170961022376998</v>
      </c>
      <c r="R402">
        <v>1.1934527195990001E-2</v>
      </c>
      <c r="S402">
        <v>1.483154296875E-2</v>
      </c>
      <c r="T402">
        <v>1.496388411414179</v>
      </c>
      <c r="U402">
        <v>0</v>
      </c>
      <c r="V402">
        <v>2.0828376500000001E-7</v>
      </c>
      <c r="W402">
        <v>9.23032814171E-4</v>
      </c>
      <c r="X402">
        <v>329</v>
      </c>
      <c r="Y402">
        <v>172.2112121582031</v>
      </c>
      <c r="Z402">
        <v>1.508453753214396</v>
      </c>
      <c r="AA402">
        <v>-0.416383177042007</v>
      </c>
      <c r="AB402">
        <v>2.2113541141152E-2</v>
      </c>
      <c r="AC402">
        <v>0.22655159235000599</v>
      </c>
      <c r="AD402">
        <v>0.99219371503120801</v>
      </c>
      <c r="AE402">
        <v>4102.8640220281359</v>
      </c>
      <c r="AF402">
        <v>339</v>
      </c>
      <c r="AG402">
        <v>-1.795275147521E-3</v>
      </c>
      <c r="AH402">
        <v>-1.7156749410953999E-2</v>
      </c>
      <c r="AI402">
        <v>1.4350055545789111</v>
      </c>
      <c r="AJ402">
        <v>255</v>
      </c>
      <c r="AK402">
        <v>84</v>
      </c>
      <c r="AL402">
        <v>1791.927812972858</v>
      </c>
      <c r="AM402">
        <v>350</v>
      </c>
      <c r="AN402">
        <v>-3.9821914809290001E-3</v>
      </c>
      <c r="AO402">
        <v>2.3866388823521E-2</v>
      </c>
      <c r="AP402">
        <v>1.6830179696782861</v>
      </c>
      <c r="AQ402">
        <v>254</v>
      </c>
      <c r="AR402">
        <v>96</v>
      </c>
      <c r="AS402">
        <v>1685.9159599457889</v>
      </c>
      <c r="AT402">
        <v>329</v>
      </c>
      <c r="AU402">
        <v>1.2971845336400001E-4</v>
      </c>
      <c r="AV402">
        <v>1.636951017395146</v>
      </c>
      <c r="AW402">
        <v>224</v>
      </c>
      <c r="AX402">
        <v>105</v>
      </c>
      <c r="AY402">
        <v>1983.290187945028</v>
      </c>
      <c r="AZ402">
        <v>349</v>
      </c>
      <c r="BA402">
        <v>4.7250666018990002E-3</v>
      </c>
      <c r="BB402">
        <v>2.0222300896374001E-2</v>
      </c>
      <c r="BC402">
        <v>1.502451022069794</v>
      </c>
      <c r="BD402">
        <v>254</v>
      </c>
      <c r="BE402">
        <v>95</v>
      </c>
      <c r="BF402">
        <v>1878.383549952131</v>
      </c>
      <c r="BG402">
        <v>309</v>
      </c>
      <c r="BH402">
        <v>7.5412338779749996E-3</v>
      </c>
      <c r="BI402">
        <v>1.2525699140244999E-2</v>
      </c>
      <c r="BJ402">
        <v>1.616813500589724</v>
      </c>
      <c r="BK402">
        <v>214</v>
      </c>
      <c r="BL402">
        <v>95</v>
      </c>
      <c r="BM402">
        <v>2109.7958418733929</v>
      </c>
      <c r="BN402">
        <v>650674.99</v>
      </c>
      <c r="BO402">
        <v>5767930.2740000002</v>
      </c>
    </row>
    <row r="403" spans="1:67" x14ac:dyDescent="0.25">
      <c r="A403">
        <v>419</v>
      </c>
      <c r="B403">
        <v>1.0201686846209328</v>
      </c>
      <c r="C403">
        <v>2.1972223722100002</v>
      </c>
      <c r="D403">
        <v>1.2973159534847054</v>
      </c>
      <c r="E403">
        <f t="shared" si="6"/>
        <v>4.5147070103156386</v>
      </c>
      <c r="F403">
        <v>0.23946700171999999</v>
      </c>
      <c r="G403">
        <v>0.53265015388000003</v>
      </c>
      <c r="H403">
        <v>0.22788284440000001</v>
      </c>
      <c r="I403">
        <v>7.5909339999999998</v>
      </c>
      <c r="J403" t="s">
        <v>68</v>
      </c>
      <c r="K403">
        <v>7.9690000000000003</v>
      </c>
      <c r="L403">
        <v>-0.103326857089996</v>
      </c>
      <c r="M403">
        <v>186.3675537109375</v>
      </c>
      <c r="N403">
        <v>105</v>
      </c>
      <c r="O403">
        <v>105</v>
      </c>
      <c r="P403">
        <v>1.08193596825E-2</v>
      </c>
      <c r="Q403">
        <v>-0.44416239857673601</v>
      </c>
      <c r="R403">
        <v>7.9326160252094005E-2</v>
      </c>
      <c r="S403">
        <v>4.4204711914062E-2</v>
      </c>
      <c r="T403">
        <v>1.5959764529668139</v>
      </c>
      <c r="U403">
        <v>0.238478913903236</v>
      </c>
      <c r="V403">
        <v>1.408810135E-6</v>
      </c>
      <c r="W403">
        <v>3.0509482603519999E-3</v>
      </c>
      <c r="X403">
        <v>329</v>
      </c>
      <c r="Y403">
        <v>163.58729553222659</v>
      </c>
      <c r="Z403">
        <v>1.5307842129734059</v>
      </c>
      <c r="AA403">
        <v>-0.44612893462181102</v>
      </c>
      <c r="AB403">
        <v>5.9428792446852001E-2</v>
      </c>
      <c r="AC403">
        <v>0.27592149376869202</v>
      </c>
      <c r="AD403">
        <v>1.069675808254539</v>
      </c>
      <c r="AE403">
        <v>4253.618869192459</v>
      </c>
      <c r="AF403">
        <v>339</v>
      </c>
      <c r="AG403">
        <v>3.1934510086E-4</v>
      </c>
      <c r="AH403">
        <v>-2.3691434269239E-2</v>
      </c>
      <c r="AI403">
        <v>1.5883920358283321</v>
      </c>
      <c r="AJ403">
        <v>255</v>
      </c>
      <c r="AK403">
        <v>84</v>
      </c>
      <c r="AL403">
        <v>1946.9782190685839</v>
      </c>
      <c r="AM403">
        <v>350</v>
      </c>
      <c r="AN403">
        <v>-9.0232884760399999E-4</v>
      </c>
      <c r="AO403">
        <v>2.5415055655366999E-2</v>
      </c>
      <c r="AP403">
        <v>1.8049888534166569</v>
      </c>
      <c r="AQ403">
        <v>254</v>
      </c>
      <c r="AR403">
        <v>96</v>
      </c>
      <c r="AS403">
        <v>1845.028525827573</v>
      </c>
      <c r="AT403">
        <v>329</v>
      </c>
      <c r="AU403">
        <v>7.0024936073529997E-3</v>
      </c>
      <c r="AV403">
        <v>1.648212278126072</v>
      </c>
      <c r="AW403">
        <v>204</v>
      </c>
      <c r="AX403">
        <v>125</v>
      </c>
      <c r="AY403">
        <v>2117.2926701714591</v>
      </c>
      <c r="AZ403">
        <v>349</v>
      </c>
      <c r="BA403">
        <v>7.1474716488460002E-3</v>
      </c>
      <c r="BB403">
        <v>2.4040521481181E-2</v>
      </c>
      <c r="BC403">
        <v>1.5827313880492819</v>
      </c>
      <c r="BD403">
        <v>254</v>
      </c>
      <c r="BE403">
        <v>95</v>
      </c>
      <c r="BF403">
        <v>1999.406959046898</v>
      </c>
      <c r="BG403">
        <v>309</v>
      </c>
      <c r="BH403">
        <v>7.7038595257370003E-3</v>
      </c>
      <c r="BI403">
        <v>1.4370864796522E-2</v>
      </c>
      <c r="BJ403">
        <v>1.7235034558886879</v>
      </c>
      <c r="BK403">
        <v>214</v>
      </c>
      <c r="BL403">
        <v>95</v>
      </c>
      <c r="BM403">
        <v>2278.9029433832579</v>
      </c>
      <c r="BN403">
        <v>650779.29099999997</v>
      </c>
      <c r="BO403">
        <v>5767817.1519999998</v>
      </c>
    </row>
    <row r="404" spans="1:67" x14ac:dyDescent="0.25">
      <c r="A404">
        <v>420</v>
      </c>
      <c r="B404">
        <v>1.1661742592169002</v>
      </c>
      <c r="C404">
        <v>2.1234116484699999</v>
      </c>
      <c r="D404">
        <v>1.0630680783083699</v>
      </c>
      <c r="E404">
        <f t="shared" si="6"/>
        <v>4.3526539859952695</v>
      </c>
      <c r="F404">
        <v>0.20881916716999999</v>
      </c>
      <c r="G404">
        <v>0.60674428163000005</v>
      </c>
      <c r="H404">
        <v>0.18443655119999999</v>
      </c>
      <c r="I404">
        <v>7.6223450000000001</v>
      </c>
      <c r="J404" t="s">
        <v>67</v>
      </c>
      <c r="K404">
        <v>7.7030000000000003</v>
      </c>
      <c r="L404">
        <v>-2.7269573882221999E-2</v>
      </c>
      <c r="M404">
        <v>186.50541687011719</v>
      </c>
      <c r="N404">
        <v>115</v>
      </c>
      <c r="O404">
        <v>105</v>
      </c>
      <c r="P404">
        <v>5.5626649409529997E-3</v>
      </c>
      <c r="Q404">
        <v>-0.20674982666969299</v>
      </c>
      <c r="R404">
        <v>5.1739007234573003E-2</v>
      </c>
      <c r="S404">
        <v>2.5222778320312E-2</v>
      </c>
      <c r="T404">
        <v>1.7141861677963659</v>
      </c>
      <c r="U404">
        <v>5.1785223186015999E-2</v>
      </c>
      <c r="V404">
        <v>1.04490006E-7</v>
      </c>
      <c r="W404">
        <v>5.1220143213869997E-3</v>
      </c>
      <c r="X404">
        <v>329</v>
      </c>
      <c r="Y404">
        <v>23.370210647583011</v>
      </c>
      <c r="Z404">
        <v>1.5175939147931159</v>
      </c>
      <c r="AA404">
        <v>-0.43358781933784502</v>
      </c>
      <c r="AB404">
        <v>3.3919870853424003E-2</v>
      </c>
      <c r="AC404">
        <v>0.24748666584491699</v>
      </c>
      <c r="AD404">
        <v>1.052119664646278</v>
      </c>
      <c r="AE404">
        <v>4018.1484451971041</v>
      </c>
      <c r="AF404">
        <v>339</v>
      </c>
      <c r="AG404">
        <v>-1.4557375560800001E-3</v>
      </c>
      <c r="AH404">
        <v>-3.2120056930712002E-2</v>
      </c>
      <c r="AI404">
        <v>1.761209783331928</v>
      </c>
      <c r="AJ404">
        <v>255</v>
      </c>
      <c r="AK404">
        <v>84</v>
      </c>
      <c r="AL404">
        <v>2036.470980582063</v>
      </c>
      <c r="AM404">
        <v>350</v>
      </c>
      <c r="AN404">
        <v>-4.4751299839380001E-3</v>
      </c>
      <c r="AO404">
        <v>2.6157065774178999E-2</v>
      </c>
      <c r="AP404">
        <v>1.824116152895944</v>
      </c>
      <c r="AQ404">
        <v>244</v>
      </c>
      <c r="AR404">
        <v>106</v>
      </c>
      <c r="AS404">
        <v>1637.590206457176</v>
      </c>
      <c r="AT404">
        <v>329</v>
      </c>
      <c r="AU404">
        <v>1.3420495548609999E-3</v>
      </c>
      <c r="AV404">
        <v>1.9403229420319561</v>
      </c>
      <c r="AW404">
        <v>214</v>
      </c>
      <c r="AX404">
        <v>115</v>
      </c>
      <c r="AY404">
        <v>2054.088431415787</v>
      </c>
      <c r="AZ404">
        <v>349</v>
      </c>
      <c r="BA404">
        <v>6.3032061292729999E-3</v>
      </c>
      <c r="BB404">
        <v>2.7871004871879001E-2</v>
      </c>
      <c r="BC404">
        <v>1.6902313791975501</v>
      </c>
      <c r="BD404">
        <v>244</v>
      </c>
      <c r="BE404">
        <v>105</v>
      </c>
      <c r="BF404">
        <v>1951.74364300005</v>
      </c>
      <c r="BG404">
        <v>309</v>
      </c>
      <c r="BH404">
        <v>8.4114846603749998E-3</v>
      </c>
      <c r="BI404">
        <v>1.9598369017749001E-2</v>
      </c>
      <c r="BJ404">
        <v>1.695620754788745</v>
      </c>
      <c r="BK404">
        <v>214</v>
      </c>
      <c r="BL404">
        <v>95</v>
      </c>
      <c r="BM404">
        <v>2138.5419548431842</v>
      </c>
      <c r="BN404">
        <v>650649.01</v>
      </c>
      <c r="BO404">
        <v>5767770.3930000002</v>
      </c>
    </row>
    <row r="405" spans="1:67" x14ac:dyDescent="0.25">
      <c r="A405">
        <v>421</v>
      </c>
      <c r="B405">
        <v>1.0504125263849007</v>
      </c>
      <c r="C405">
        <v>1.85485652212</v>
      </c>
      <c r="D405">
        <v>1.1543046558479293</v>
      </c>
      <c r="E405">
        <f t="shared" si="6"/>
        <v>4.0595737043528297</v>
      </c>
      <c r="F405">
        <v>0.25734648741999999</v>
      </c>
      <c r="G405">
        <v>0.51029126697000005</v>
      </c>
      <c r="H405">
        <v>0.23236224560999999</v>
      </c>
      <c r="I405">
        <v>7.5523420000000003</v>
      </c>
      <c r="J405" t="s">
        <v>67</v>
      </c>
      <c r="K405">
        <v>7.79</v>
      </c>
      <c r="L405">
        <v>-6.7841105163097007E-2</v>
      </c>
      <c r="M405">
        <v>186.49061584472659</v>
      </c>
      <c r="N405">
        <v>125</v>
      </c>
      <c r="O405">
        <v>105</v>
      </c>
      <c r="P405">
        <v>2.0799571648239999E-2</v>
      </c>
      <c r="Q405">
        <v>-0.12344902008771901</v>
      </c>
      <c r="R405">
        <v>0.16604351997375499</v>
      </c>
      <c r="S405">
        <v>7.940673828125E-2</v>
      </c>
      <c r="T405">
        <v>1.517616982249699</v>
      </c>
      <c r="U405">
        <v>1.005519032478333</v>
      </c>
      <c r="V405">
        <v>1.602014891E-6</v>
      </c>
      <c r="W405">
        <v>2.351984614506E-3</v>
      </c>
      <c r="X405">
        <v>329</v>
      </c>
      <c r="Y405">
        <v>168.25816345214841</v>
      </c>
      <c r="Z405">
        <v>1.5068125150669369</v>
      </c>
      <c r="AA405">
        <v>-0.41959613561630199</v>
      </c>
      <c r="AB405">
        <v>2.0904501900077001E-2</v>
      </c>
      <c r="AC405">
        <v>0.23211342096328699</v>
      </c>
      <c r="AD405">
        <v>0.99396218690569704</v>
      </c>
      <c r="AE405">
        <v>4148.7964168549324</v>
      </c>
      <c r="AF405">
        <v>339</v>
      </c>
      <c r="AG405">
        <v>-1.491165791365E-3</v>
      </c>
      <c r="AH405">
        <v>-2.023964854298E-2</v>
      </c>
      <c r="AI405">
        <v>1.4178628174179231</v>
      </c>
      <c r="AJ405">
        <v>255</v>
      </c>
      <c r="AK405">
        <v>84</v>
      </c>
      <c r="AL405">
        <v>1794.051054756012</v>
      </c>
      <c r="AM405">
        <v>350</v>
      </c>
      <c r="AN405">
        <v>-4.6501036606900002E-3</v>
      </c>
      <c r="AO405">
        <v>2.2017118151546999E-2</v>
      </c>
      <c r="AP405">
        <v>1.569205893915522</v>
      </c>
      <c r="AQ405">
        <v>254</v>
      </c>
      <c r="AR405">
        <v>96</v>
      </c>
      <c r="AS405">
        <v>1496.378253014143</v>
      </c>
      <c r="AT405">
        <v>329</v>
      </c>
      <c r="AU405">
        <v>2.8547554065800002E-4</v>
      </c>
      <c r="AV405">
        <v>1.590693127253614</v>
      </c>
      <c r="AW405">
        <v>204</v>
      </c>
      <c r="AX405">
        <v>125</v>
      </c>
      <c r="AY405">
        <v>1889.791147710604</v>
      </c>
      <c r="AZ405">
        <v>349</v>
      </c>
      <c r="BA405">
        <v>3.7903328132290002E-3</v>
      </c>
      <c r="BB405">
        <v>2.2920526667617E-2</v>
      </c>
      <c r="BC405">
        <v>1.468441832313101</v>
      </c>
      <c r="BD405">
        <v>254</v>
      </c>
      <c r="BE405">
        <v>95</v>
      </c>
      <c r="BF405">
        <v>1755.171862118392</v>
      </c>
      <c r="BG405">
        <v>309</v>
      </c>
      <c r="BH405">
        <v>7.0458264533009999E-3</v>
      </c>
      <c r="BI405">
        <v>1.4644925021117999E-2</v>
      </c>
      <c r="BJ405">
        <v>1.5018398385331579</v>
      </c>
      <c r="BK405">
        <v>214</v>
      </c>
      <c r="BL405">
        <v>95</v>
      </c>
      <c r="BM405">
        <v>2006.690533725244</v>
      </c>
      <c r="BN405">
        <v>650751.06200000003</v>
      </c>
      <c r="BO405">
        <v>5767631.1670000004</v>
      </c>
    </row>
    <row r="406" spans="1:67" x14ac:dyDescent="0.25">
      <c r="A406">
        <v>422</v>
      </c>
      <c r="B406">
        <v>1.0111493433270615</v>
      </c>
      <c r="C406">
        <v>1.9308335348900001</v>
      </c>
      <c r="D406">
        <v>0.90685176889409813</v>
      </c>
      <c r="E406">
        <f t="shared" si="6"/>
        <v>3.8488346471111599</v>
      </c>
      <c r="F406">
        <v>0.31806797154999999</v>
      </c>
      <c r="G406">
        <v>0.40727020063000002</v>
      </c>
      <c r="H406">
        <v>0.27466182781999998</v>
      </c>
      <c r="I406">
        <v>7.4956399999999999</v>
      </c>
      <c r="J406" t="s">
        <v>67</v>
      </c>
      <c r="K406">
        <v>6.9930000000000003</v>
      </c>
      <c r="L406">
        <v>-6.1031781136990003E-2</v>
      </c>
      <c r="M406">
        <v>186.5048522949219</v>
      </c>
      <c r="N406">
        <v>105</v>
      </c>
      <c r="O406">
        <v>105</v>
      </c>
      <c r="P406">
        <v>2.3513747379184002E-2</v>
      </c>
      <c r="Q406">
        <v>-0.27739682793617199</v>
      </c>
      <c r="R406">
        <v>0.210379123687744</v>
      </c>
      <c r="S406">
        <v>9.808349609375E-2</v>
      </c>
      <c r="T406">
        <v>1.259997757098573</v>
      </c>
      <c r="U406">
        <v>0.64061647653579701</v>
      </c>
      <c r="V406">
        <v>1.24894072E-7</v>
      </c>
      <c r="W406">
        <v>1.02014972072E-4</v>
      </c>
      <c r="X406">
        <v>329</v>
      </c>
      <c r="Y406">
        <v>61.078372955322273</v>
      </c>
      <c r="Z406">
        <v>1.4560206773832221</v>
      </c>
      <c r="AA406">
        <v>-0.37636795639991799</v>
      </c>
      <c r="AB406">
        <v>1.0889488272369E-2</v>
      </c>
      <c r="AC406">
        <v>0.198389858007431</v>
      </c>
      <c r="AD406">
        <v>0.85104469786558401</v>
      </c>
      <c r="AE406">
        <v>4238.6391820668496</v>
      </c>
      <c r="AF406">
        <v>339</v>
      </c>
      <c r="AG406">
        <v>-1.06929337516E-4</v>
      </c>
      <c r="AH406">
        <v>-1.5818873474732001E-2</v>
      </c>
      <c r="AI406">
        <v>1.154448264207075</v>
      </c>
      <c r="AJ406">
        <v>255</v>
      </c>
      <c r="AK406">
        <v>84</v>
      </c>
      <c r="AL406">
        <v>1553.643318771339</v>
      </c>
      <c r="AM406">
        <v>350</v>
      </c>
      <c r="AN406">
        <v>-4.5203680565910004E-3</v>
      </c>
      <c r="AO406">
        <v>1.7291109503145E-2</v>
      </c>
      <c r="AP406">
        <v>1.331942533785524</v>
      </c>
      <c r="AQ406">
        <v>254</v>
      </c>
      <c r="AR406">
        <v>96</v>
      </c>
      <c r="AS406">
        <v>1369.7443462896899</v>
      </c>
      <c r="AT406">
        <v>329</v>
      </c>
      <c r="AU406">
        <v>2.5114958034999999E-5</v>
      </c>
      <c r="AV406">
        <v>1.2709425113680679</v>
      </c>
      <c r="AW406">
        <v>224</v>
      </c>
      <c r="AX406">
        <v>105</v>
      </c>
      <c r="AY406">
        <v>1588.635872044578</v>
      </c>
      <c r="AZ406">
        <v>349</v>
      </c>
      <c r="BA406">
        <v>4.1961610685059998E-3</v>
      </c>
      <c r="BB406">
        <v>1.7218165309068001E-2</v>
      </c>
      <c r="BC406">
        <v>1.006487368622129</v>
      </c>
      <c r="BD406">
        <v>254</v>
      </c>
      <c r="BE406">
        <v>95</v>
      </c>
      <c r="BF406">
        <v>1247.363951503243</v>
      </c>
      <c r="BG406">
        <v>309</v>
      </c>
      <c r="BH406">
        <v>8.4815646320109996E-3</v>
      </c>
      <c r="BI406">
        <v>-8.4590288648399997E-4</v>
      </c>
      <c r="BJ406">
        <v>1.2879605431923939</v>
      </c>
      <c r="BK406">
        <v>214</v>
      </c>
      <c r="BL406">
        <v>95</v>
      </c>
      <c r="BM406">
        <v>1692.4076088852851</v>
      </c>
      <c r="BN406">
        <v>650791.60800000001</v>
      </c>
      <c r="BO406">
        <v>5767534.8890000004</v>
      </c>
    </row>
    <row r="407" spans="1:67" x14ac:dyDescent="0.25">
      <c r="A407">
        <v>423</v>
      </c>
      <c r="B407">
        <v>1.3889110679289962</v>
      </c>
      <c r="C407">
        <v>1.3855196221599999</v>
      </c>
      <c r="D407">
        <v>1.9682317963908109</v>
      </c>
      <c r="E407">
        <f t="shared" si="6"/>
        <v>4.7426624864798068</v>
      </c>
      <c r="F407">
        <v>0.24926322559</v>
      </c>
      <c r="G407">
        <v>0.49588786300999999</v>
      </c>
      <c r="H407">
        <v>0.25484891139999999</v>
      </c>
      <c r="I407">
        <v>7.468934</v>
      </c>
      <c r="J407" t="s">
        <v>67</v>
      </c>
      <c r="K407">
        <v>10.525</v>
      </c>
      <c r="L407">
        <v>-3.3995665609837002E-2</v>
      </c>
      <c r="M407">
        <v>186.58457946777341</v>
      </c>
      <c r="N407">
        <v>115</v>
      </c>
      <c r="O407">
        <v>115</v>
      </c>
      <c r="P407">
        <v>8.0532468855380006E-3</v>
      </c>
      <c r="Q407">
        <v>-0.489181578159332</v>
      </c>
      <c r="R407">
        <v>4.0015246719122002E-2</v>
      </c>
      <c r="S407">
        <v>2.0553588867188E-2</v>
      </c>
      <c r="T407">
        <v>1.259955372546985</v>
      </c>
      <c r="U407">
        <v>1.00091540813446</v>
      </c>
      <c r="V407">
        <v>9.3008236499999998E-7</v>
      </c>
      <c r="W407">
        <v>-1.1975852539760001E-3</v>
      </c>
      <c r="X407">
        <v>329</v>
      </c>
      <c r="Y407">
        <v>295.85824584960932</v>
      </c>
      <c r="Z407">
        <v>1.4634966152061559</v>
      </c>
      <c r="AA407">
        <v>-0.38253247737884499</v>
      </c>
      <c r="AB407">
        <v>4.1103754192590998E-2</v>
      </c>
      <c r="AC407">
        <v>0.237682104110718</v>
      </c>
      <c r="AD407">
        <v>0.87791575221702101</v>
      </c>
      <c r="AE407">
        <v>4368.1881752098598</v>
      </c>
      <c r="AF407">
        <v>339</v>
      </c>
      <c r="AG407">
        <v>2.5797235187270001E-3</v>
      </c>
      <c r="AH407">
        <v>-1.7927372861713999E-2</v>
      </c>
      <c r="AI407">
        <v>1.5364296060202569</v>
      </c>
      <c r="AJ407">
        <v>234</v>
      </c>
      <c r="AK407">
        <v>105</v>
      </c>
      <c r="AL407">
        <v>1872.590122290424</v>
      </c>
      <c r="AM407">
        <v>350</v>
      </c>
      <c r="AN407">
        <v>6.2283107230200001E-4</v>
      </c>
      <c r="AO407">
        <v>4.9376905539610001E-3</v>
      </c>
      <c r="AP407">
        <v>0.89043853527489303</v>
      </c>
      <c r="AQ407">
        <v>265</v>
      </c>
      <c r="AR407">
        <v>85</v>
      </c>
      <c r="AS407">
        <v>1168.7554558330201</v>
      </c>
      <c r="AT407">
        <v>329</v>
      </c>
      <c r="AU407">
        <v>1.9599718597850002E-3</v>
      </c>
      <c r="AV407">
        <v>1.202176186244629</v>
      </c>
      <c r="AW407">
        <v>214</v>
      </c>
      <c r="AX407">
        <v>115</v>
      </c>
      <c r="AY407">
        <v>1530.5288553253979</v>
      </c>
      <c r="AZ407">
        <v>349</v>
      </c>
      <c r="BA407">
        <v>6.3232272886100003E-3</v>
      </c>
      <c r="BB407">
        <v>1.1424191582789E-2</v>
      </c>
      <c r="BC407">
        <v>1.407098804281216</v>
      </c>
      <c r="BD407">
        <v>244</v>
      </c>
      <c r="BE407">
        <v>105</v>
      </c>
      <c r="BF407">
        <v>1664.059008961164</v>
      </c>
      <c r="BG407">
        <v>309</v>
      </c>
      <c r="BH407">
        <v>8.8332264406740003E-3</v>
      </c>
      <c r="BI407">
        <v>1.5870402745318E-2</v>
      </c>
      <c r="BJ407">
        <v>1.3723045024877289</v>
      </c>
      <c r="BK407">
        <v>214</v>
      </c>
      <c r="BL407">
        <v>95</v>
      </c>
      <c r="BM407">
        <v>1750.3425950415469</v>
      </c>
      <c r="BN407">
        <v>650776.40899999999</v>
      </c>
      <c r="BO407">
        <v>5767493.1909999996</v>
      </c>
    </row>
    <row r="408" spans="1:67" x14ac:dyDescent="0.25">
      <c r="A408">
        <v>424</v>
      </c>
      <c r="B408">
        <v>1.0996369688797383</v>
      </c>
      <c r="C408">
        <v>2.19092406544</v>
      </c>
      <c r="D408">
        <v>1.2472665212638223</v>
      </c>
      <c r="E408">
        <f t="shared" si="6"/>
        <v>4.5378275555835605</v>
      </c>
      <c r="F408">
        <v>0.25232484840000002</v>
      </c>
      <c r="G408">
        <v>0.57122403088999996</v>
      </c>
      <c r="H408">
        <v>0.17645112070999999</v>
      </c>
      <c r="I408">
        <v>7.43764</v>
      </c>
      <c r="J408" t="s">
        <v>68</v>
      </c>
      <c r="K408">
        <v>6.1139999999999999</v>
      </c>
      <c r="L408">
        <v>-3.7696475628759998E-3</v>
      </c>
      <c r="M408">
        <v>186.85675048828119</v>
      </c>
      <c r="N408">
        <v>115</v>
      </c>
      <c r="O408">
        <v>115</v>
      </c>
      <c r="P408">
        <v>1.5756478533149001E-2</v>
      </c>
      <c r="Q408">
        <v>-0.32857829332351701</v>
      </c>
      <c r="R408">
        <v>0.126760318875313</v>
      </c>
      <c r="S408">
        <v>5.3298950195312E-2</v>
      </c>
      <c r="T408">
        <v>1.8046434754357761</v>
      </c>
      <c r="U408">
        <v>0</v>
      </c>
      <c r="V408">
        <v>1.4931935079999999E-6</v>
      </c>
      <c r="W408">
        <v>3.920050337911E-3</v>
      </c>
      <c r="X408">
        <v>329</v>
      </c>
      <c r="Y408">
        <v>83.689262390136719</v>
      </c>
      <c r="Z408">
        <v>1.5360037642447399</v>
      </c>
      <c r="AA408">
        <v>-0.44117698073387102</v>
      </c>
      <c r="AB408">
        <v>3.9003107696772003E-2</v>
      </c>
      <c r="AC408">
        <v>0.26554828882217402</v>
      </c>
      <c r="AD408">
        <v>1.111186369962319</v>
      </c>
      <c r="AE408">
        <v>4326.3792853021923</v>
      </c>
      <c r="AF408">
        <v>339</v>
      </c>
      <c r="AG408">
        <v>3.7947326975119999E-3</v>
      </c>
      <c r="AH408">
        <v>-4.6701299140000003E-6</v>
      </c>
      <c r="AI408">
        <v>2.024706420835749</v>
      </c>
      <c r="AJ408">
        <v>244</v>
      </c>
      <c r="AK408">
        <v>95</v>
      </c>
      <c r="AL408">
        <v>2578.0794505666131</v>
      </c>
      <c r="AM408">
        <v>350</v>
      </c>
      <c r="AN408">
        <v>-3.4487696121210001E-3</v>
      </c>
      <c r="AO408">
        <v>3.0482221577224002E-2</v>
      </c>
      <c r="AP408">
        <v>1.939639873404307</v>
      </c>
      <c r="AQ408">
        <v>204</v>
      </c>
      <c r="AR408">
        <v>146</v>
      </c>
      <c r="AS408">
        <v>2075.860846012547</v>
      </c>
      <c r="AT408">
        <v>329</v>
      </c>
      <c r="AU408">
        <v>5.4598303416909999E-3</v>
      </c>
      <c r="AV408">
        <v>1.896884412546147</v>
      </c>
      <c r="AW408">
        <v>214</v>
      </c>
      <c r="AX408">
        <v>115</v>
      </c>
      <c r="AY408">
        <v>2326.2459734439099</v>
      </c>
      <c r="AZ408">
        <v>349</v>
      </c>
      <c r="BA408">
        <v>9.0282949507429992E-3</v>
      </c>
      <c r="BB408">
        <v>2.7269820913975E-2</v>
      </c>
      <c r="BC408">
        <v>1.5878460290708789</v>
      </c>
      <c r="BD408">
        <v>234</v>
      </c>
      <c r="BE408">
        <v>115</v>
      </c>
      <c r="BF408">
        <v>1517.8674242574989</v>
      </c>
      <c r="BG408">
        <v>309</v>
      </c>
      <c r="BH408">
        <v>1.3501261022583E-2</v>
      </c>
      <c r="BI408">
        <v>2.8606687934426001E-2</v>
      </c>
      <c r="BJ408">
        <v>2.0650307062135398</v>
      </c>
      <c r="BK408">
        <v>194</v>
      </c>
      <c r="BL408">
        <v>115</v>
      </c>
      <c r="BM408">
        <v>2679.719903234205</v>
      </c>
      <c r="BN408">
        <v>650794.97100000002</v>
      </c>
      <c r="BO408">
        <v>5767160.6239999998</v>
      </c>
    </row>
    <row r="409" spans="1:67" x14ac:dyDescent="0.25">
      <c r="A409">
        <v>425</v>
      </c>
      <c r="B409">
        <v>1.2598158516186282</v>
      </c>
      <c r="C409">
        <v>1.91683112084</v>
      </c>
      <c r="D409">
        <v>0.87687023032292188</v>
      </c>
      <c r="E409">
        <f t="shared" si="6"/>
        <v>4.05351720278155</v>
      </c>
      <c r="F409">
        <v>0.21702038323</v>
      </c>
      <c r="G409">
        <v>0.61250760427999995</v>
      </c>
      <c r="H409">
        <v>0.17047201248999999</v>
      </c>
      <c r="I409">
        <v>7.4985429999999997</v>
      </c>
      <c r="J409" t="s">
        <v>67</v>
      </c>
      <c r="K409">
        <v>5.2469999999999999</v>
      </c>
      <c r="L409">
        <v>0.11287114024162299</v>
      </c>
      <c r="M409">
        <v>187.00349426269531</v>
      </c>
      <c r="N409">
        <v>145</v>
      </c>
      <c r="O409">
        <v>145</v>
      </c>
      <c r="P409">
        <v>3.7286706268787002E-2</v>
      </c>
      <c r="Q409">
        <v>-0.92648696899414096</v>
      </c>
      <c r="R409">
        <v>0.30141443014144897</v>
      </c>
      <c r="S409">
        <v>0.145416259765625</v>
      </c>
      <c r="T409">
        <v>1.7987389327933829</v>
      </c>
      <c r="U409">
        <v>0</v>
      </c>
      <c r="V409">
        <v>3.7680879359999998E-6</v>
      </c>
      <c r="W409">
        <v>-6.3421023078259996E-3</v>
      </c>
      <c r="X409">
        <v>329</v>
      </c>
      <c r="Y409">
        <v>138.9338684082031</v>
      </c>
      <c r="Z409">
        <v>1.4824579533376741</v>
      </c>
      <c r="AA409">
        <v>-0.40419602394103998</v>
      </c>
      <c r="AB409">
        <v>3.4229464828968E-2</v>
      </c>
      <c r="AC409">
        <v>0.25217682123184199</v>
      </c>
      <c r="AD409">
        <v>0.95839169101046295</v>
      </c>
      <c r="AE409">
        <v>3914.2894850363232</v>
      </c>
      <c r="AF409">
        <v>339</v>
      </c>
      <c r="AG409">
        <v>3.7862725570959998E-3</v>
      </c>
      <c r="AH409">
        <v>3.3002574733230002E-3</v>
      </c>
      <c r="AI409">
        <v>1.5793022118664981</v>
      </c>
      <c r="AJ409">
        <v>244</v>
      </c>
      <c r="AK409">
        <v>95</v>
      </c>
      <c r="AL409">
        <v>2119.704399894214</v>
      </c>
      <c r="AM409">
        <v>350</v>
      </c>
      <c r="AN409">
        <v>-1.1293283794000001E-3</v>
      </c>
      <c r="AO409">
        <v>4.4161808074960002E-3</v>
      </c>
      <c r="AP409">
        <v>1.5698491638059091</v>
      </c>
      <c r="AQ409">
        <v>265</v>
      </c>
      <c r="AR409">
        <v>85</v>
      </c>
      <c r="AS409">
        <v>1592.7626162276499</v>
      </c>
      <c r="AT409">
        <v>329</v>
      </c>
      <c r="AU409">
        <v>-2.2305054018399999E-3</v>
      </c>
      <c r="AV409">
        <v>1.818028303818211</v>
      </c>
      <c r="AW409">
        <v>184</v>
      </c>
      <c r="AX409">
        <v>145</v>
      </c>
      <c r="AY409">
        <v>1893.613246350817</v>
      </c>
      <c r="AZ409">
        <v>298</v>
      </c>
      <c r="BA409">
        <v>4.9487011835539999E-3</v>
      </c>
      <c r="BB409">
        <v>2.2636842757990001E-3</v>
      </c>
      <c r="BC409">
        <v>2.030105015971007</v>
      </c>
      <c r="BD409">
        <v>132</v>
      </c>
      <c r="BE409">
        <v>166</v>
      </c>
      <c r="BF409">
        <v>2066.8279189888658</v>
      </c>
      <c r="BG409">
        <v>309</v>
      </c>
      <c r="BH409">
        <v>1.0688734021178E-2</v>
      </c>
      <c r="BI409">
        <v>4.638738385757E-3</v>
      </c>
      <c r="BJ409">
        <v>2.0882660562939881</v>
      </c>
      <c r="BK409">
        <v>184</v>
      </c>
      <c r="BL409">
        <v>125</v>
      </c>
      <c r="BM409">
        <v>1737.8893149911639</v>
      </c>
      <c r="BN409">
        <v>650753.98300000001</v>
      </c>
      <c r="BO409">
        <v>5767248.6449999996</v>
      </c>
    </row>
    <row r="410" spans="1:67" x14ac:dyDescent="0.25">
      <c r="A410">
        <v>426</v>
      </c>
      <c r="B410">
        <v>0.98392722816408107</v>
      </c>
      <c r="C410">
        <v>2.1235220642299999</v>
      </c>
      <c r="D410">
        <v>1.7737779514630776</v>
      </c>
      <c r="E410">
        <f t="shared" si="6"/>
        <v>4.8812272438571584</v>
      </c>
      <c r="F410">
        <v>0.23308670961</v>
      </c>
      <c r="G410">
        <v>0.56844842648000005</v>
      </c>
      <c r="H410">
        <v>0.19846486391000001</v>
      </c>
      <c r="I410">
        <v>7.5012439999999998</v>
      </c>
      <c r="J410" t="s">
        <v>68</v>
      </c>
      <c r="K410">
        <v>7.0910000000000002</v>
      </c>
      <c r="L410">
        <v>-0.11438874155283001</v>
      </c>
      <c r="M410">
        <v>186.66639709472659</v>
      </c>
      <c r="N410">
        <v>135</v>
      </c>
      <c r="O410">
        <v>135</v>
      </c>
      <c r="P410">
        <v>2.8206882998347001E-2</v>
      </c>
      <c r="Q410">
        <v>-0.23213657736778301</v>
      </c>
      <c r="R410">
        <v>0.23851536214351701</v>
      </c>
      <c r="S410">
        <v>0.1229248046875</v>
      </c>
      <c r="T410">
        <v>1.954150027506818</v>
      </c>
      <c r="U410">
        <v>0.97257488965988204</v>
      </c>
      <c r="V410">
        <v>3.4161046190000001E-6</v>
      </c>
      <c r="W410">
        <v>-3.5381686757000001E-5</v>
      </c>
      <c r="X410">
        <v>329</v>
      </c>
      <c r="Y410">
        <v>264.074951171875</v>
      </c>
      <c r="Z410">
        <v>1.577175429194617</v>
      </c>
      <c r="AA410">
        <v>-0.46887996792793302</v>
      </c>
      <c r="AB410">
        <v>4.3716512620448997E-2</v>
      </c>
      <c r="AC410">
        <v>0.30337601900100702</v>
      </c>
      <c r="AD410">
        <v>1.2309762183020829</v>
      </c>
      <c r="AE410">
        <v>4695.9971099645654</v>
      </c>
      <c r="AF410">
        <v>339</v>
      </c>
      <c r="AG410">
        <v>2.4011000306459998E-3</v>
      </c>
      <c r="AH410">
        <v>1.8673741469939002E-2</v>
      </c>
      <c r="AI410">
        <v>2.112789655885364</v>
      </c>
      <c r="AJ410">
        <v>234</v>
      </c>
      <c r="AK410">
        <v>105</v>
      </c>
      <c r="AL410">
        <v>2481.7565141205241</v>
      </c>
      <c r="AM410">
        <v>350</v>
      </c>
      <c r="AN410">
        <v>5.1346568347740004E-3</v>
      </c>
      <c r="AO410">
        <v>2.9578944161691E-2</v>
      </c>
      <c r="AP410">
        <v>1.9835612875048789</v>
      </c>
      <c r="AQ410">
        <v>204</v>
      </c>
      <c r="AR410">
        <v>146</v>
      </c>
      <c r="AS410">
        <v>2408.2070912632162</v>
      </c>
      <c r="AT410">
        <v>329</v>
      </c>
      <c r="AU410">
        <v>7.1438657053450004E-3</v>
      </c>
      <c r="AV410">
        <v>2.0118022546046119</v>
      </c>
      <c r="AW410">
        <v>194</v>
      </c>
      <c r="AX410">
        <v>135</v>
      </c>
      <c r="AY410">
        <v>2521.0324800787548</v>
      </c>
      <c r="AZ410">
        <v>349</v>
      </c>
      <c r="BA410">
        <v>1.2902535599426E-2</v>
      </c>
      <c r="BB410">
        <v>1.9863299040151002E-2</v>
      </c>
      <c r="BC410">
        <v>2.168738271939751</v>
      </c>
      <c r="BD410">
        <v>224</v>
      </c>
      <c r="BE410">
        <v>125</v>
      </c>
      <c r="BF410">
        <v>2685.250926384927</v>
      </c>
      <c r="BG410">
        <v>309</v>
      </c>
      <c r="BH410">
        <v>2.3615216314036999E-2</v>
      </c>
      <c r="BI410">
        <v>2.7428716902683999E-2</v>
      </c>
      <c r="BJ410">
        <v>2.088673813736202</v>
      </c>
      <c r="BK410">
        <v>184</v>
      </c>
      <c r="BL410">
        <v>125</v>
      </c>
      <c r="BM410">
        <v>3038.961721919909</v>
      </c>
      <c r="BN410">
        <v>650751.81000000006</v>
      </c>
      <c r="BO410">
        <v>5767000.3490000004</v>
      </c>
    </row>
    <row r="411" spans="1:67" x14ac:dyDescent="0.25">
      <c r="A411">
        <v>427</v>
      </c>
      <c r="B411">
        <v>1.2175743303296727</v>
      </c>
      <c r="C411">
        <v>1.7545549285199999</v>
      </c>
      <c r="D411">
        <v>1.6825248868612044</v>
      </c>
      <c r="E411">
        <f t="shared" si="6"/>
        <v>4.654654145710877</v>
      </c>
      <c r="F411">
        <v>0.26165833391999999</v>
      </c>
      <c r="G411">
        <v>0.48716568494000001</v>
      </c>
      <c r="H411">
        <v>0.25117598114</v>
      </c>
      <c r="I411">
        <v>7.4895440000000004</v>
      </c>
      <c r="J411" t="s">
        <v>68</v>
      </c>
      <c r="K411">
        <v>6.1959999999999997</v>
      </c>
      <c r="L411">
        <v>2.6819448918103998E-2</v>
      </c>
      <c r="M411">
        <v>186.8066711425781</v>
      </c>
      <c r="N411">
        <v>125</v>
      </c>
      <c r="O411">
        <v>125</v>
      </c>
      <c r="P411">
        <v>4.1730456054211003E-2</v>
      </c>
      <c r="Q411">
        <v>-0.187857136130333</v>
      </c>
      <c r="R411">
        <v>0.35005581378936801</v>
      </c>
      <c r="S411">
        <v>0.14862060546875</v>
      </c>
      <c r="T411">
        <v>1.780041449638611</v>
      </c>
      <c r="U411">
        <v>0.73018348217010498</v>
      </c>
      <c r="V411">
        <v>2.0123886769999999E-6</v>
      </c>
      <c r="W411">
        <v>1.347399433143E-3</v>
      </c>
      <c r="X411">
        <v>329</v>
      </c>
      <c r="Y411">
        <v>196.7955322265625</v>
      </c>
      <c r="Z411">
        <v>1.568021958482209</v>
      </c>
      <c r="AA411">
        <v>-0.46612274646759</v>
      </c>
      <c r="AB411">
        <v>5.2173156291245998E-2</v>
      </c>
      <c r="AC411">
        <v>0.30595326423644997</v>
      </c>
      <c r="AD411">
        <v>1.196109711711425</v>
      </c>
      <c r="AE411">
        <v>4616.0314513490021</v>
      </c>
      <c r="AF411">
        <v>339</v>
      </c>
      <c r="AG411">
        <v>4.469010744275E-3</v>
      </c>
      <c r="AH411">
        <v>2.2782968941108001E-2</v>
      </c>
      <c r="AI411">
        <v>2.063035824789869</v>
      </c>
      <c r="AJ411">
        <v>244</v>
      </c>
      <c r="AK411">
        <v>95</v>
      </c>
      <c r="AL411">
        <v>2717.9075508954611</v>
      </c>
      <c r="AM411">
        <v>350</v>
      </c>
      <c r="AN411">
        <v>4.8290144570739997E-3</v>
      </c>
      <c r="AO411">
        <v>2.4125280457495998E-2</v>
      </c>
      <c r="AP411">
        <v>1.981218369628289</v>
      </c>
      <c r="AQ411">
        <v>204</v>
      </c>
      <c r="AR411">
        <v>146</v>
      </c>
      <c r="AS411">
        <v>2306.6562710857779</v>
      </c>
      <c r="AT411">
        <v>329</v>
      </c>
      <c r="AU411">
        <v>7.9014713063539996E-3</v>
      </c>
      <c r="AV411">
        <v>1.8520762911090569</v>
      </c>
      <c r="AW411">
        <v>204</v>
      </c>
      <c r="AX411">
        <v>125</v>
      </c>
      <c r="AY411">
        <v>2240.6905175437601</v>
      </c>
      <c r="AZ411">
        <v>349</v>
      </c>
      <c r="BA411">
        <v>9.8254350454080007E-3</v>
      </c>
      <c r="BB411">
        <v>1.8850430305934002E-2</v>
      </c>
      <c r="BC411">
        <v>1.868649098017366</v>
      </c>
      <c r="BD411">
        <v>224</v>
      </c>
      <c r="BE411">
        <v>125</v>
      </c>
      <c r="BF411">
        <v>2420.700342473177</v>
      </c>
      <c r="BG411">
        <v>309</v>
      </c>
      <c r="BH411">
        <v>1.6328103883788001E-2</v>
      </c>
      <c r="BI411">
        <v>2.9107761206621001E-2</v>
      </c>
      <c r="BJ411">
        <v>2.0662265311399639</v>
      </c>
      <c r="BK411">
        <v>184</v>
      </c>
      <c r="BL411">
        <v>125</v>
      </c>
      <c r="BM411">
        <v>2719.847603983711</v>
      </c>
      <c r="BN411">
        <v>650791.34499999997</v>
      </c>
      <c r="BO411">
        <v>5766982.9960000003</v>
      </c>
    </row>
    <row r="412" spans="1:67" x14ac:dyDescent="0.25">
      <c r="A412">
        <v>428</v>
      </c>
      <c r="B412">
        <v>1.0236655494176397</v>
      </c>
      <c r="C412">
        <v>1.83297948888</v>
      </c>
      <c r="D412">
        <v>1.386509170481999</v>
      </c>
      <c r="E412">
        <f t="shared" si="6"/>
        <v>4.2431542087796386</v>
      </c>
      <c r="F412">
        <v>0.25009712414000002</v>
      </c>
      <c r="G412">
        <v>0.51361841949999998</v>
      </c>
      <c r="H412">
        <v>0.23628445635000001</v>
      </c>
      <c r="I412">
        <v>7.4364359999999996</v>
      </c>
      <c r="J412" t="s">
        <v>67</v>
      </c>
      <c r="K412">
        <v>5.3869999999999996</v>
      </c>
      <c r="L412">
        <v>-2.2611916065215999E-2</v>
      </c>
      <c r="M412">
        <v>186.74116516113281</v>
      </c>
      <c r="N412">
        <v>125</v>
      </c>
      <c r="O412">
        <v>125</v>
      </c>
      <c r="P412">
        <v>3.1093677505851E-2</v>
      </c>
      <c r="Q412">
        <v>-0.22591382265090901</v>
      </c>
      <c r="R412">
        <v>0.26206177473068198</v>
      </c>
      <c r="S412">
        <v>0.1109619140625</v>
      </c>
      <c r="T412">
        <v>1.753457856927322</v>
      </c>
      <c r="U412">
        <v>0</v>
      </c>
      <c r="V412">
        <v>3.52603934E-7</v>
      </c>
      <c r="W412">
        <v>1.8907032790599999E-4</v>
      </c>
      <c r="X412">
        <v>329</v>
      </c>
      <c r="Y412">
        <v>293.48406982421881</v>
      </c>
      <c r="Z412">
        <v>1.56834268171959</v>
      </c>
      <c r="AA412">
        <v>-0.46093764901161199</v>
      </c>
      <c r="AB412">
        <v>2.7130670845508999E-2</v>
      </c>
      <c r="AC412">
        <v>0.27750074863433799</v>
      </c>
      <c r="AD412">
        <v>1.1816960517923349</v>
      </c>
      <c r="AE412">
        <v>4404.2492745806103</v>
      </c>
      <c r="AF412">
        <v>339</v>
      </c>
      <c r="AG412">
        <v>3.7781885174599999E-4</v>
      </c>
      <c r="AH412">
        <v>3.6540777774666001E-2</v>
      </c>
      <c r="AI412">
        <v>2.110355866784182</v>
      </c>
      <c r="AJ412">
        <v>255</v>
      </c>
      <c r="AK412">
        <v>84</v>
      </c>
      <c r="AL412">
        <v>2538.9587765041379</v>
      </c>
      <c r="AM412">
        <v>350</v>
      </c>
      <c r="AN412">
        <v>5.5945586139379997E-3</v>
      </c>
      <c r="AO412">
        <v>2.5981799877443999E-2</v>
      </c>
      <c r="AP412">
        <v>1.9204418546782329</v>
      </c>
      <c r="AQ412">
        <v>204</v>
      </c>
      <c r="AR412">
        <v>146</v>
      </c>
      <c r="AS412">
        <v>2260.19841124291</v>
      </c>
      <c r="AT412">
        <v>329</v>
      </c>
      <c r="AU412">
        <v>6.7114668893660002E-3</v>
      </c>
      <c r="AV412">
        <v>1.850879049718458</v>
      </c>
      <c r="AW412">
        <v>204</v>
      </c>
      <c r="AX412">
        <v>125</v>
      </c>
      <c r="AY412">
        <v>2235.6662360100909</v>
      </c>
      <c r="AZ412">
        <v>349</v>
      </c>
      <c r="BA412">
        <v>1.1288676826115999E-2</v>
      </c>
      <c r="BB412">
        <v>1.1991507337067E-2</v>
      </c>
      <c r="BC412">
        <v>1.997537194411146</v>
      </c>
      <c r="BD412">
        <v>214</v>
      </c>
      <c r="BE412">
        <v>135</v>
      </c>
      <c r="BF412">
        <v>2399.070628285197</v>
      </c>
      <c r="BG412">
        <v>309</v>
      </c>
      <c r="BH412">
        <v>1.7853530240654E-2</v>
      </c>
      <c r="BI412">
        <v>2.4521456428815001E-2</v>
      </c>
      <c r="BJ412">
        <v>1.9983199475841029</v>
      </c>
      <c r="BK412">
        <v>184</v>
      </c>
      <c r="BL412">
        <v>125</v>
      </c>
      <c r="BM412">
        <v>2619.6656783962421</v>
      </c>
      <c r="BN412">
        <v>650789.83200000005</v>
      </c>
      <c r="BO412">
        <v>5766854.625</v>
      </c>
    </row>
    <row r="413" spans="1:67" x14ac:dyDescent="0.25">
      <c r="A413">
        <v>429</v>
      </c>
      <c r="B413">
        <v>1.1905180789202816</v>
      </c>
      <c r="C413">
        <v>2.2121870923700002</v>
      </c>
      <c r="D413">
        <v>1.3826823431634152</v>
      </c>
      <c r="E413">
        <f t="shared" si="6"/>
        <v>4.7853875144536966</v>
      </c>
      <c r="F413">
        <v>0.25821107534999999</v>
      </c>
      <c r="G413">
        <v>0.44182897308000002</v>
      </c>
      <c r="H413">
        <v>0.29995995156999999</v>
      </c>
      <c r="I413">
        <v>7.4546619999999999</v>
      </c>
      <c r="J413" t="s">
        <v>68</v>
      </c>
      <c r="K413">
        <v>5.431</v>
      </c>
      <c r="L413">
        <v>2.3637982085346999E-2</v>
      </c>
      <c r="M413">
        <v>186.68653869628909</v>
      </c>
      <c r="N413">
        <v>135</v>
      </c>
      <c r="O413">
        <v>125</v>
      </c>
      <c r="P413">
        <v>3.2179877161980001E-2</v>
      </c>
      <c r="Q413">
        <v>-0.24118274450302099</v>
      </c>
      <c r="R413">
        <v>0.25076201558113098</v>
      </c>
      <c r="S413">
        <v>0.11590576171875</v>
      </c>
      <c r="T413">
        <v>1.6876206738761019</v>
      </c>
      <c r="U413">
        <v>0</v>
      </c>
      <c r="V413">
        <v>2.1555913459999999E-6</v>
      </c>
      <c r="W413">
        <v>-1.5077365096659999E-3</v>
      </c>
      <c r="X413">
        <v>359</v>
      </c>
      <c r="Y413">
        <v>307.13958740234381</v>
      </c>
      <c r="Z413">
        <v>1.5611161640969431</v>
      </c>
      <c r="AA413">
        <v>-0.49153789877891502</v>
      </c>
      <c r="AB413">
        <v>5.0473552197217997E-2</v>
      </c>
      <c r="AC413">
        <v>0.30595836043357799</v>
      </c>
      <c r="AD413">
        <v>1.1383459749515239</v>
      </c>
      <c r="AE413">
        <v>3496.960640082656</v>
      </c>
      <c r="AF413">
        <v>339</v>
      </c>
      <c r="AG413">
        <v>-7.1915669324299999E-4</v>
      </c>
      <c r="AH413">
        <v>2.1345895888213E-2</v>
      </c>
      <c r="AI413">
        <v>1.7552530293464279</v>
      </c>
      <c r="AJ413">
        <v>214</v>
      </c>
      <c r="AK413">
        <v>125</v>
      </c>
      <c r="AL413">
        <v>1938.8440350720639</v>
      </c>
      <c r="AM413">
        <v>350</v>
      </c>
      <c r="AN413">
        <v>9.3033554589299998E-4</v>
      </c>
      <c r="AO413">
        <v>6.3783959206849998E-3</v>
      </c>
      <c r="AP413">
        <v>1.798865103981681</v>
      </c>
      <c r="AQ413">
        <v>204</v>
      </c>
      <c r="AR413">
        <v>146</v>
      </c>
      <c r="AS413">
        <v>2242.5191743429082</v>
      </c>
      <c r="AT413">
        <v>329</v>
      </c>
      <c r="AU413">
        <v>6.764747563094E-3</v>
      </c>
      <c r="AV413">
        <v>1.974253904489742</v>
      </c>
      <c r="AW413">
        <v>204</v>
      </c>
      <c r="AX413">
        <v>125</v>
      </c>
      <c r="AY413">
        <v>2574.91636483709</v>
      </c>
      <c r="AZ413">
        <v>339</v>
      </c>
      <c r="BA413">
        <v>1.5255756444399001E-2</v>
      </c>
      <c r="BB413">
        <v>2.8282522870060001E-2</v>
      </c>
      <c r="BC413">
        <v>2.1271362508315281</v>
      </c>
      <c r="BD413">
        <v>214</v>
      </c>
      <c r="BE413">
        <v>125</v>
      </c>
      <c r="BF413">
        <v>2924.8798866730522</v>
      </c>
      <c r="BG413">
        <v>309</v>
      </c>
      <c r="BH413">
        <v>1.9247285112215001E-2</v>
      </c>
      <c r="BI413">
        <v>3.3905879764895001E-2</v>
      </c>
      <c r="BJ413">
        <v>2.0653283090023602</v>
      </c>
      <c r="BK413">
        <v>184</v>
      </c>
      <c r="BL413">
        <v>125</v>
      </c>
      <c r="BM413">
        <v>2795.2938659756169</v>
      </c>
      <c r="BN413">
        <v>650672.82999999996</v>
      </c>
      <c r="BO413">
        <v>5766878.0669999998</v>
      </c>
    </row>
    <row r="414" spans="1:67" x14ac:dyDescent="0.25">
      <c r="A414">
        <v>430</v>
      </c>
      <c r="B414">
        <v>1.2260252130221201</v>
      </c>
      <c r="C414">
        <v>2.31687669007</v>
      </c>
      <c r="D414">
        <v>0.8396356114064305</v>
      </c>
      <c r="E414">
        <f t="shared" si="6"/>
        <v>4.3825375144985506</v>
      </c>
      <c r="F414">
        <v>0.27668978841000003</v>
      </c>
      <c r="G414">
        <v>0.51876914681999997</v>
      </c>
      <c r="H414">
        <v>0.20454106478</v>
      </c>
      <c r="I414">
        <v>7.278645</v>
      </c>
      <c r="J414" t="s">
        <v>67</v>
      </c>
      <c r="K414">
        <v>6.5960000000000001</v>
      </c>
      <c r="L414">
        <v>2.5567954406141999E-2</v>
      </c>
      <c r="M414">
        <v>186.82704162597659</v>
      </c>
      <c r="N414">
        <v>115</v>
      </c>
      <c r="O414">
        <v>115</v>
      </c>
      <c r="P414">
        <v>2.7698462828993999E-2</v>
      </c>
      <c r="Q414">
        <v>-0.29709494113922102</v>
      </c>
      <c r="R414">
        <v>0.234729528427124</v>
      </c>
      <c r="S414">
        <v>0.111785888671875</v>
      </c>
      <c r="T414">
        <v>1.67294219870887</v>
      </c>
      <c r="U414">
        <v>0.47827547788620001</v>
      </c>
      <c r="V414">
        <v>1.045412773E-6</v>
      </c>
      <c r="W414">
        <v>3.67997941794E-4</v>
      </c>
      <c r="X414">
        <v>329</v>
      </c>
      <c r="Y414">
        <v>118.25450134277339</v>
      </c>
      <c r="Z414">
        <v>1.520068282901025</v>
      </c>
      <c r="AA414">
        <v>-0.42920920252799999</v>
      </c>
      <c r="AB414">
        <v>2.6800563558936001E-2</v>
      </c>
      <c r="AC414">
        <v>0.248759880661964</v>
      </c>
      <c r="AD414">
        <v>1.0448419109999241</v>
      </c>
      <c r="AE414">
        <v>4233.6960389027417</v>
      </c>
      <c r="AF414">
        <v>339</v>
      </c>
      <c r="AG414">
        <v>4.252104947807E-3</v>
      </c>
      <c r="AH414">
        <v>2.5501063573863999E-2</v>
      </c>
      <c r="AI414">
        <v>1.717124522706434</v>
      </c>
      <c r="AJ414">
        <v>234</v>
      </c>
      <c r="AK414">
        <v>105</v>
      </c>
      <c r="AL414">
        <v>2229.3792584564349</v>
      </c>
      <c r="AM414">
        <v>350</v>
      </c>
      <c r="AN414">
        <v>3.9376229554000004E-3</v>
      </c>
      <c r="AO414">
        <v>2.4004979540874001E-2</v>
      </c>
      <c r="AP414">
        <v>1.707233096537432</v>
      </c>
      <c r="AQ414">
        <v>244</v>
      </c>
      <c r="AR414">
        <v>106</v>
      </c>
      <c r="AS414">
        <v>1826.4956240416029</v>
      </c>
      <c r="AT414">
        <v>329</v>
      </c>
      <c r="AU414">
        <v>7.426582930002E-3</v>
      </c>
      <c r="AV414">
        <v>1.7842009874558711</v>
      </c>
      <c r="AW414">
        <v>214</v>
      </c>
      <c r="AX414">
        <v>115</v>
      </c>
      <c r="AY414">
        <v>2040.365659187069</v>
      </c>
      <c r="AZ414">
        <v>349</v>
      </c>
      <c r="BA414">
        <v>4.3238772175489999E-3</v>
      </c>
      <c r="BB414">
        <v>2.0746499475477999E-2</v>
      </c>
      <c r="BC414">
        <v>1.3905253876213439</v>
      </c>
      <c r="BD414">
        <v>254</v>
      </c>
      <c r="BE414">
        <v>95</v>
      </c>
      <c r="BF414">
        <v>1257.6156495997659</v>
      </c>
      <c r="BG414">
        <v>309</v>
      </c>
      <c r="BH414">
        <v>9.5111249539329996E-3</v>
      </c>
      <c r="BI414">
        <v>1.541968509001E-2</v>
      </c>
      <c r="BJ414">
        <v>1.650495672983185</v>
      </c>
      <c r="BK414">
        <v>214</v>
      </c>
      <c r="BL414">
        <v>95</v>
      </c>
      <c r="BM414">
        <v>2318.6266458661889</v>
      </c>
      <c r="BN414">
        <v>650645.28500000003</v>
      </c>
      <c r="BO414">
        <v>5766659.6519999998</v>
      </c>
    </row>
    <row r="415" spans="1:67" x14ac:dyDescent="0.25">
      <c r="A415">
        <v>431</v>
      </c>
      <c r="B415">
        <v>1.8228548368606186</v>
      </c>
      <c r="C415">
        <v>1.91395000001</v>
      </c>
      <c r="D415">
        <v>1.2040039890710368</v>
      </c>
      <c r="E415">
        <f t="shared" si="6"/>
        <v>4.9408088259416552</v>
      </c>
      <c r="F415">
        <v>0.29745274247999998</v>
      </c>
      <c r="G415">
        <v>0.43179521172000002</v>
      </c>
      <c r="H415">
        <v>0.27075204580000001</v>
      </c>
      <c r="I415">
        <v>7.4143249999999998</v>
      </c>
      <c r="J415" t="s">
        <v>70</v>
      </c>
      <c r="K415">
        <v>4.74</v>
      </c>
      <c r="L415">
        <v>0.194195955991745</v>
      </c>
      <c r="M415">
        <v>186.9380187988281</v>
      </c>
      <c r="N415">
        <v>125</v>
      </c>
      <c r="O415">
        <v>125</v>
      </c>
      <c r="P415">
        <v>5.9159789234399997E-2</v>
      </c>
      <c r="Q415">
        <v>-0.19524890184402499</v>
      </c>
      <c r="R415">
        <v>0.50060731172561601</v>
      </c>
      <c r="S415">
        <v>0.224151611328125</v>
      </c>
      <c r="T415">
        <v>1.8099250236448159</v>
      </c>
      <c r="U415">
        <v>0</v>
      </c>
      <c r="V415">
        <v>3.9629408089999999E-6</v>
      </c>
      <c r="W415">
        <v>3.4660054370759998E-3</v>
      </c>
      <c r="X415">
        <v>329</v>
      </c>
      <c r="Y415">
        <v>333.706787109375</v>
      </c>
      <c r="Z415">
        <v>1.584122805842769</v>
      </c>
      <c r="AA415">
        <v>-0.469801515340805</v>
      </c>
      <c r="AB415">
        <v>6.1160337179899001E-2</v>
      </c>
      <c r="AC415">
        <v>0.32612028717994701</v>
      </c>
      <c r="AD415">
        <v>1.247956633450757</v>
      </c>
      <c r="AE415">
        <v>4747.0151009975243</v>
      </c>
      <c r="AF415">
        <v>339</v>
      </c>
      <c r="AG415">
        <v>2.318237618707E-3</v>
      </c>
      <c r="AH415">
        <v>3.6433673194281001E-2</v>
      </c>
      <c r="AI415">
        <v>2.0705741677489651</v>
      </c>
      <c r="AJ415">
        <v>234</v>
      </c>
      <c r="AK415">
        <v>105</v>
      </c>
      <c r="AL415">
        <v>2635.4610072496971</v>
      </c>
      <c r="AM415">
        <v>350</v>
      </c>
      <c r="AN415">
        <v>6.0919212316090003E-3</v>
      </c>
      <c r="AO415">
        <v>3.1949229866559001E-2</v>
      </c>
      <c r="AP415">
        <v>1.8809969984278969</v>
      </c>
      <c r="AQ415">
        <v>204</v>
      </c>
      <c r="AR415">
        <v>146</v>
      </c>
      <c r="AS415">
        <v>2466.9062629642622</v>
      </c>
      <c r="AT415">
        <v>329</v>
      </c>
      <c r="AU415">
        <v>6.6065077894279997E-3</v>
      </c>
      <c r="AV415">
        <v>1.9122856686845879</v>
      </c>
      <c r="AW415">
        <v>204</v>
      </c>
      <c r="AX415">
        <v>125</v>
      </c>
      <c r="AY415">
        <v>2401.4102739981299</v>
      </c>
      <c r="AZ415">
        <v>349</v>
      </c>
      <c r="BA415">
        <v>1.184769299682E-2</v>
      </c>
      <c r="BB415">
        <v>2.3456455078933E-2</v>
      </c>
      <c r="BC415">
        <v>1.707609908080471</v>
      </c>
      <c r="BD415">
        <v>224</v>
      </c>
      <c r="BE415">
        <v>125</v>
      </c>
      <c r="BF415">
        <v>2385.0686773516659</v>
      </c>
      <c r="BG415">
        <v>309</v>
      </c>
      <c r="BH415">
        <v>1.7646115953795002E-2</v>
      </c>
      <c r="BI415">
        <v>3.9339090903456997E-2</v>
      </c>
      <c r="BJ415">
        <v>2.0255106765458049</v>
      </c>
      <c r="BK415">
        <v>184</v>
      </c>
      <c r="BL415">
        <v>125</v>
      </c>
      <c r="BM415">
        <v>2819.5452332854052</v>
      </c>
      <c r="BN415">
        <v>650696.06700000004</v>
      </c>
      <c r="BO415">
        <v>5766794.0420000004</v>
      </c>
    </row>
    <row r="416" spans="1:67" x14ac:dyDescent="0.25">
      <c r="A416">
        <v>432</v>
      </c>
      <c r="B416">
        <v>1.1591268693397689</v>
      </c>
      <c r="C416">
        <v>2.4916235208700002</v>
      </c>
      <c r="D416">
        <v>2.9400857281750188</v>
      </c>
      <c r="E416">
        <f t="shared" si="6"/>
        <v>6.5908361183847877</v>
      </c>
      <c r="F416">
        <v>0.23236038320999999</v>
      </c>
      <c r="G416">
        <v>0.41886188659000001</v>
      </c>
      <c r="H416">
        <v>0.34877773019000002</v>
      </c>
      <c r="I416">
        <v>6.8964540000000003</v>
      </c>
      <c r="J416" t="s">
        <v>70</v>
      </c>
      <c r="K416">
        <v>10.853</v>
      </c>
      <c r="L416">
        <v>-0.10242377221584301</v>
      </c>
      <c r="M416">
        <v>186.64213562011719</v>
      </c>
      <c r="N416">
        <v>115</v>
      </c>
      <c r="O416">
        <v>115</v>
      </c>
      <c r="P416">
        <v>9.7303567454219992E-3</v>
      </c>
      <c r="Q416">
        <v>-0.424033343791962</v>
      </c>
      <c r="R416">
        <v>8.4263920783996998E-2</v>
      </c>
      <c r="S416">
        <v>3.6178588867188E-2</v>
      </c>
      <c r="T416">
        <v>1.6293108028700329</v>
      </c>
      <c r="U416">
        <v>6.334794521331788</v>
      </c>
      <c r="V416">
        <v>1.01968155E-7</v>
      </c>
      <c r="W416">
        <v>4.6272054314610003E-3</v>
      </c>
      <c r="X416">
        <v>359</v>
      </c>
      <c r="Y416">
        <v>109.3514099121094</v>
      </c>
      <c r="Z416">
        <v>1.6592998726959061</v>
      </c>
      <c r="AA416">
        <v>-0.53791362047195401</v>
      </c>
      <c r="AB416">
        <v>2.5301342830061999E-2</v>
      </c>
      <c r="AC416">
        <v>0.35699945688247697</v>
      </c>
      <c r="AD416">
        <v>1.427176817340404</v>
      </c>
      <c r="AE416">
        <v>3072.9477703020511</v>
      </c>
      <c r="AF416">
        <v>339</v>
      </c>
      <c r="AG416">
        <v>-3.051161281135E-3</v>
      </c>
      <c r="AH416">
        <v>3.0570058623611E-2</v>
      </c>
      <c r="AI416">
        <v>1.689812418004881</v>
      </c>
      <c r="AJ416">
        <v>244</v>
      </c>
      <c r="AK416">
        <v>95</v>
      </c>
      <c r="AL416">
        <v>2361.7957080229171</v>
      </c>
      <c r="AM416">
        <v>360</v>
      </c>
      <c r="AN416">
        <v>5.8184767965989998E-3</v>
      </c>
      <c r="AO416">
        <v>2.7991255405667E-2</v>
      </c>
      <c r="AP416">
        <v>1.7316098687535371</v>
      </c>
      <c r="AQ416">
        <v>214</v>
      </c>
      <c r="AR416">
        <v>146</v>
      </c>
      <c r="AS416">
        <v>2649.563469095227</v>
      </c>
      <c r="AT416">
        <v>359</v>
      </c>
      <c r="AU416">
        <v>9.8319876440739994E-3</v>
      </c>
      <c r="AV416">
        <v>1.9493964270326449</v>
      </c>
      <c r="AW416">
        <v>244</v>
      </c>
      <c r="AX416">
        <v>115</v>
      </c>
      <c r="AY416">
        <v>2796.964635812933</v>
      </c>
      <c r="AZ416">
        <v>349</v>
      </c>
      <c r="BA416">
        <v>1.4702452396659E-2</v>
      </c>
      <c r="BB416">
        <v>2.8020471201479998E-3</v>
      </c>
      <c r="BC416">
        <v>2.095109139048505</v>
      </c>
      <c r="BD416">
        <v>224</v>
      </c>
      <c r="BE416">
        <v>125</v>
      </c>
      <c r="BF416">
        <v>2956.954722750861</v>
      </c>
      <c r="BG416">
        <v>309</v>
      </c>
      <c r="BH416">
        <v>2.0571709210791E-2</v>
      </c>
      <c r="BI416">
        <v>3.6078167957721001E-2</v>
      </c>
      <c r="BJ416">
        <v>2.0372096159655091</v>
      </c>
      <c r="BK416">
        <v>214</v>
      </c>
      <c r="BL416">
        <v>95</v>
      </c>
      <c r="BM416">
        <v>3018.0510019525041</v>
      </c>
      <c r="BN416">
        <v>650732.571</v>
      </c>
      <c r="BO416">
        <v>5766454.2879999997</v>
      </c>
    </row>
    <row r="417" spans="1:67" x14ac:dyDescent="0.25">
      <c r="A417">
        <v>433</v>
      </c>
      <c r="B417">
        <v>1.1512211887369568</v>
      </c>
      <c r="C417">
        <v>2.4539640836999999</v>
      </c>
      <c r="D417">
        <v>1.4217643395740049</v>
      </c>
      <c r="E417">
        <f t="shared" si="6"/>
        <v>5.0269496120109611</v>
      </c>
      <c r="F417">
        <v>0.26164196792</v>
      </c>
      <c r="G417">
        <v>0.29895987763999998</v>
      </c>
      <c r="H417">
        <v>0.43939815443000002</v>
      </c>
      <c r="I417">
        <v>7.11435</v>
      </c>
      <c r="J417" t="s">
        <v>70</v>
      </c>
      <c r="K417">
        <v>7.569</v>
      </c>
      <c r="L417">
        <v>-3.6106172949075997E-2</v>
      </c>
      <c r="M417">
        <v>186.7564697265625</v>
      </c>
      <c r="N417">
        <v>115</v>
      </c>
      <c r="O417">
        <v>115</v>
      </c>
      <c r="P417">
        <v>2.8946058824657998E-2</v>
      </c>
      <c r="Q417">
        <v>-0.35491967201232899</v>
      </c>
      <c r="R417">
        <v>0.23662117123603801</v>
      </c>
      <c r="S417">
        <v>0.1041259765625</v>
      </c>
      <c r="T417">
        <v>1.494541246433426</v>
      </c>
      <c r="U417">
        <v>1.687969326972961</v>
      </c>
      <c r="V417">
        <v>1.442556027E-6</v>
      </c>
      <c r="W417">
        <v>4.4370265677570004E-3</v>
      </c>
      <c r="X417">
        <v>359</v>
      </c>
      <c r="Y417">
        <v>201.83433532714841</v>
      </c>
      <c r="Z417">
        <v>1.661683552905745</v>
      </c>
      <c r="AA417">
        <v>-0.54686981439590499</v>
      </c>
      <c r="AB417">
        <v>1.0179628618062E-2</v>
      </c>
      <c r="AC417">
        <v>0.355424463748932</v>
      </c>
      <c r="AD417">
        <v>1.431791271043048</v>
      </c>
      <c r="AE417">
        <v>2797.8260109950688</v>
      </c>
      <c r="AF417">
        <v>339</v>
      </c>
      <c r="AG417">
        <v>-2.0104452130479998E-3</v>
      </c>
      <c r="AH417">
        <v>3.8046904015766998E-2</v>
      </c>
      <c r="AI417">
        <v>1.723520398933833</v>
      </c>
      <c r="AJ417">
        <v>234</v>
      </c>
      <c r="AK417">
        <v>105</v>
      </c>
      <c r="AL417">
        <v>2422.4280146167021</v>
      </c>
      <c r="AM417">
        <v>360</v>
      </c>
      <c r="AN417">
        <v>1.3169328483927999E-2</v>
      </c>
      <c r="AO417">
        <v>2.9543913168045E-2</v>
      </c>
      <c r="AP417">
        <v>1.7416434556102161</v>
      </c>
      <c r="AQ417">
        <v>285</v>
      </c>
      <c r="AR417">
        <v>75</v>
      </c>
      <c r="AS417">
        <v>2634.554552501284</v>
      </c>
      <c r="AT417">
        <v>359</v>
      </c>
      <c r="AU417">
        <v>9.0448313623330001E-3</v>
      </c>
      <c r="AV417">
        <v>1.8418246517001291</v>
      </c>
      <c r="AW417">
        <v>244</v>
      </c>
      <c r="AX417">
        <v>115</v>
      </c>
      <c r="AY417">
        <v>2799.481891243182</v>
      </c>
      <c r="AZ417">
        <v>349</v>
      </c>
      <c r="BA417">
        <v>1.4432292368636E-2</v>
      </c>
      <c r="BB417">
        <v>3.1172230714569999E-2</v>
      </c>
      <c r="BC417">
        <v>2.1128747122593681</v>
      </c>
      <c r="BD417">
        <v>224</v>
      </c>
      <c r="BE417">
        <v>125</v>
      </c>
      <c r="BF417">
        <v>2916.9475731370462</v>
      </c>
      <c r="BG417">
        <v>309</v>
      </c>
      <c r="BH417">
        <v>1.5585734070747001E-2</v>
      </c>
      <c r="BI417">
        <v>3.6590122160988003E-2</v>
      </c>
      <c r="BJ417">
        <v>2.0808139829169079</v>
      </c>
      <c r="BK417">
        <v>194</v>
      </c>
      <c r="BL417">
        <v>115</v>
      </c>
      <c r="BM417">
        <v>2922.1862896903258</v>
      </c>
      <c r="BN417">
        <v>650692.43999999994</v>
      </c>
      <c r="BO417">
        <v>5766514.5789999999</v>
      </c>
    </row>
    <row r="418" spans="1:67" x14ac:dyDescent="0.25">
      <c r="A418">
        <v>437</v>
      </c>
      <c r="B418">
        <v>1.1413935431095408</v>
      </c>
      <c r="C418">
        <v>1.9914327330499999</v>
      </c>
      <c r="D418">
        <v>1.0936981928153124</v>
      </c>
      <c r="E418">
        <f t="shared" si="6"/>
        <v>4.2265244689748531</v>
      </c>
      <c r="F418">
        <v>0.2547583189</v>
      </c>
      <c r="G418">
        <v>0.51893098232000001</v>
      </c>
      <c r="H418">
        <v>0.22631069877000001</v>
      </c>
      <c r="I418">
        <v>7.4782323999999996</v>
      </c>
      <c r="J418" t="s">
        <v>68</v>
      </c>
      <c r="K418">
        <v>6.75</v>
      </c>
      <c r="L418">
        <v>-2.262129215524E-3</v>
      </c>
      <c r="M418">
        <v>187.1490173339844</v>
      </c>
      <c r="N418">
        <v>125</v>
      </c>
      <c r="O418">
        <v>125</v>
      </c>
      <c r="P418">
        <v>4.7960009425878997E-2</v>
      </c>
      <c r="Q418">
        <v>-0.19524890184402499</v>
      </c>
      <c r="R418">
        <v>0.40267482399940502</v>
      </c>
      <c r="S418">
        <v>0.167388916015625</v>
      </c>
      <c r="T418">
        <v>1.8449598648142851</v>
      </c>
      <c r="U418">
        <v>2.1297488212585449</v>
      </c>
      <c r="V418">
        <v>1.4444332239999999E-6</v>
      </c>
      <c r="W418">
        <v>1.3999453512949999E-3</v>
      </c>
      <c r="X418">
        <v>329</v>
      </c>
      <c r="Y418">
        <v>194.73960876464841</v>
      </c>
      <c r="Z418">
        <v>1.5482292085389999</v>
      </c>
      <c r="AA418">
        <v>-0.45195344090461698</v>
      </c>
      <c r="AB418">
        <v>7.3363937437533999E-2</v>
      </c>
      <c r="AC418">
        <v>0.307442456483841</v>
      </c>
      <c r="AD418">
        <v>1.1426715182031759</v>
      </c>
      <c r="AE418">
        <v>4786.7666178371464</v>
      </c>
      <c r="AF418">
        <v>339</v>
      </c>
      <c r="AG418">
        <v>-5.182487854873E-3</v>
      </c>
      <c r="AH418">
        <v>2.7060952876661999E-2</v>
      </c>
      <c r="AI418">
        <v>1.980952332782888</v>
      </c>
      <c r="AJ418">
        <v>214</v>
      </c>
      <c r="AK418">
        <v>125</v>
      </c>
      <c r="AL418">
        <v>2098.0762961112878</v>
      </c>
      <c r="AM418">
        <v>350</v>
      </c>
      <c r="AN418">
        <v>4.3207541844719997E-3</v>
      </c>
      <c r="AO418">
        <v>2.2207004500945E-2</v>
      </c>
      <c r="AP418">
        <v>1.976306640520993</v>
      </c>
      <c r="AQ418">
        <v>204</v>
      </c>
      <c r="AR418">
        <v>146</v>
      </c>
      <c r="AS418">
        <v>1946.6420784378461</v>
      </c>
      <c r="AT418">
        <v>329</v>
      </c>
      <c r="AU418">
        <v>3.1779334572840001E-3</v>
      </c>
      <c r="AV418">
        <v>1.8165384847216259</v>
      </c>
      <c r="AW418">
        <v>204</v>
      </c>
      <c r="AX418">
        <v>125</v>
      </c>
      <c r="AY418">
        <v>2231.3501333178642</v>
      </c>
      <c r="AZ418">
        <v>349</v>
      </c>
      <c r="BA418">
        <v>5.54790339758E-3</v>
      </c>
      <c r="BB418">
        <v>1.7322746465467002E-2</v>
      </c>
      <c r="BC418">
        <v>1.7138724165763719</v>
      </c>
      <c r="BD418">
        <v>234</v>
      </c>
      <c r="BE418">
        <v>115</v>
      </c>
      <c r="BF418">
        <v>2313.5406793997572</v>
      </c>
      <c r="BG418">
        <v>309</v>
      </c>
      <c r="BH418">
        <v>1.1456044893672E-2</v>
      </c>
      <c r="BI418">
        <v>4.6790145566722001E-2</v>
      </c>
      <c r="BJ418">
        <v>2.0008875768099248</v>
      </c>
      <c r="BK418">
        <v>184</v>
      </c>
      <c r="BL418">
        <v>125</v>
      </c>
      <c r="BM418">
        <v>2499.1020230012159</v>
      </c>
      <c r="BN418">
        <v>650807.07400000002</v>
      </c>
      <c r="BO418">
        <v>5769146.3420000002</v>
      </c>
    </row>
    <row r="419" spans="1:67" x14ac:dyDescent="0.25">
      <c r="A419">
        <v>442</v>
      </c>
      <c r="B419">
        <v>0.86355256853528473</v>
      </c>
      <c r="C419">
        <v>1.9914327330499999</v>
      </c>
      <c r="D419">
        <v>0</v>
      </c>
      <c r="E419">
        <f t="shared" si="6"/>
        <v>2.8549853015852849</v>
      </c>
      <c r="F419">
        <v>0</v>
      </c>
      <c r="G419">
        <v>0.54559288170999998</v>
      </c>
      <c r="H419">
        <v>0.45440711829000002</v>
      </c>
      <c r="I419">
        <v>7.2748499999999998</v>
      </c>
      <c r="J419" t="s">
        <v>68</v>
      </c>
      <c r="K419">
        <v>0</v>
      </c>
      <c r="L419">
        <v>-8.5180342197418005E-2</v>
      </c>
      <c r="M419">
        <v>186.9559631347656</v>
      </c>
      <c r="N419">
        <v>105</v>
      </c>
      <c r="O419">
        <v>105</v>
      </c>
      <c r="P419">
        <v>1.2133302167058E-2</v>
      </c>
      <c r="Q419">
        <v>-4.6353474259376998E-2</v>
      </c>
      <c r="R419">
        <v>0.40267482399940502</v>
      </c>
      <c r="S419">
        <v>0.167388916015625</v>
      </c>
      <c r="T419">
        <v>1.19032461582527</v>
      </c>
      <c r="U419">
        <v>2.1297488212585449</v>
      </c>
      <c r="V419">
        <v>2.8699449199999999E-7</v>
      </c>
      <c r="W419">
        <v>1.157659105957E-3</v>
      </c>
      <c r="X419">
        <v>329</v>
      </c>
      <c r="Y419">
        <v>8.5934791564941424</v>
      </c>
      <c r="Z419">
        <v>1.516249782381065</v>
      </c>
      <c r="AA419">
        <v>-0.41473716497421298</v>
      </c>
      <c r="AB419">
        <v>4.0343329310417002E-2</v>
      </c>
      <c r="AC419">
        <v>0.242619588971138</v>
      </c>
      <c r="AD419">
        <v>0.99522280543543995</v>
      </c>
      <c r="AE419">
        <v>4421.326431106394</v>
      </c>
      <c r="AF419">
        <v>339</v>
      </c>
      <c r="AG419">
        <v>-8.3284276242249992E-3</v>
      </c>
      <c r="AH419">
        <v>-1.9076709735819E-2</v>
      </c>
      <c r="AI419">
        <v>1.3088911151332889</v>
      </c>
      <c r="AJ419">
        <v>244</v>
      </c>
      <c r="AK419">
        <v>95</v>
      </c>
      <c r="AL419">
        <v>1809.7018722811911</v>
      </c>
      <c r="AM419">
        <v>350</v>
      </c>
      <c r="AN419">
        <v>-2.6463513542939999E-3</v>
      </c>
      <c r="AO419">
        <v>1.8522651633983998E-2</v>
      </c>
      <c r="AP419">
        <v>1.4407061881590799</v>
      </c>
      <c r="AQ419">
        <v>275</v>
      </c>
      <c r="AR419">
        <v>75</v>
      </c>
      <c r="AS419">
        <v>1474.688036167001</v>
      </c>
      <c r="AT419">
        <v>329</v>
      </c>
      <c r="AU419">
        <v>1.298818282886E-3</v>
      </c>
      <c r="AV419">
        <v>1.2533230801397921</v>
      </c>
      <c r="AW419">
        <v>224</v>
      </c>
      <c r="AX419">
        <v>105</v>
      </c>
      <c r="AY419">
        <v>1899.9921782407439</v>
      </c>
      <c r="AZ419">
        <v>349</v>
      </c>
      <c r="BA419">
        <v>6.0288193222649998E-3</v>
      </c>
      <c r="BB419">
        <v>2.3689231118582999E-2</v>
      </c>
      <c r="BC419">
        <v>1.529346217220807</v>
      </c>
      <c r="BD419">
        <v>254</v>
      </c>
      <c r="BE419">
        <v>95</v>
      </c>
      <c r="BF419">
        <v>1901.3227433921311</v>
      </c>
      <c r="BG419">
        <v>309</v>
      </c>
      <c r="BH419">
        <v>7.0833681822360002E-3</v>
      </c>
      <c r="BI419">
        <v>3.6827189893055001E-2</v>
      </c>
      <c r="BJ419">
        <v>1.540845486446877</v>
      </c>
      <c r="BK419">
        <v>225</v>
      </c>
      <c r="BL419">
        <v>84</v>
      </c>
      <c r="BM419">
        <v>2218.5676496498918</v>
      </c>
      <c r="BN419">
        <v>650864.44099999999</v>
      </c>
      <c r="BO419">
        <v>5768712.6320000002</v>
      </c>
    </row>
    <row r="420" spans="1:67" x14ac:dyDescent="0.25">
      <c r="A420">
        <v>445</v>
      </c>
      <c r="B420">
        <v>1.0139546821838374</v>
      </c>
      <c r="C420">
        <v>1.7552184179000001</v>
      </c>
      <c r="D420">
        <v>1.2315838027396999</v>
      </c>
      <c r="E420">
        <f t="shared" si="6"/>
        <v>4.0007569028235377</v>
      </c>
      <c r="F420">
        <v>0.19795444398000001</v>
      </c>
      <c r="G420">
        <v>0.66324518761999995</v>
      </c>
      <c r="H420">
        <v>0.13880036840000001</v>
      </c>
      <c r="I420">
        <v>7.4029340000000001</v>
      </c>
      <c r="J420" t="s">
        <v>68</v>
      </c>
      <c r="K420">
        <v>7.444</v>
      </c>
      <c r="L420">
        <v>-8.1677056849003005E-2</v>
      </c>
      <c r="M420">
        <v>186.935791015625</v>
      </c>
      <c r="N420">
        <v>125</v>
      </c>
      <c r="O420">
        <v>135</v>
      </c>
      <c r="P420">
        <v>1.23052559793E-2</v>
      </c>
      <c r="Q420">
        <v>-0.15996104478836101</v>
      </c>
      <c r="R420">
        <v>0.100511759519577</v>
      </c>
      <c r="S420">
        <v>6.38427734375E-2</v>
      </c>
      <c r="T420">
        <v>1.8690013415835469</v>
      </c>
      <c r="U420">
        <v>0.20170322060585</v>
      </c>
      <c r="V420">
        <v>2.424887498E-6</v>
      </c>
      <c r="W420">
        <v>1.4286787481979999E-3</v>
      </c>
      <c r="X420">
        <v>329</v>
      </c>
      <c r="Y420">
        <v>254.0203857421875</v>
      </c>
      <c r="Z420">
        <v>1.5067610083352729</v>
      </c>
      <c r="AA420">
        <v>-0.41198271512985202</v>
      </c>
      <c r="AB420">
        <v>7.5665719807147994E-2</v>
      </c>
      <c r="AC420">
        <v>0.28770232200622597</v>
      </c>
      <c r="AD420">
        <v>1.0148435356126959</v>
      </c>
      <c r="AE420">
        <v>4348.9841308537707</v>
      </c>
      <c r="AF420">
        <v>339</v>
      </c>
      <c r="AG420">
        <v>-1.587354566973E-3</v>
      </c>
      <c r="AH420">
        <v>-5.2967829938830001E-3</v>
      </c>
      <c r="AI420">
        <v>1.735184588827009</v>
      </c>
      <c r="AJ420">
        <v>234</v>
      </c>
      <c r="AK420">
        <v>105</v>
      </c>
      <c r="AL420">
        <v>1960.946183136997</v>
      </c>
      <c r="AM420">
        <v>350</v>
      </c>
      <c r="AN420">
        <v>-1.8198402032000001E-3</v>
      </c>
      <c r="AO420">
        <v>1.8842749992832E-2</v>
      </c>
      <c r="AP420">
        <v>1.849003461843383</v>
      </c>
      <c r="AQ420">
        <v>244</v>
      </c>
      <c r="AR420">
        <v>106</v>
      </c>
      <c r="AS420">
        <v>1363.4611326181421</v>
      </c>
      <c r="AT420">
        <v>329</v>
      </c>
      <c r="AU420">
        <v>3.7356507896850002E-3</v>
      </c>
      <c r="AV420">
        <v>1.9214647976905059</v>
      </c>
      <c r="AW420">
        <v>194</v>
      </c>
      <c r="AX420">
        <v>135</v>
      </c>
      <c r="AY420">
        <v>1882.942381049254</v>
      </c>
      <c r="AZ420">
        <v>329</v>
      </c>
      <c r="BA420">
        <v>4.6030658569870004E-3</v>
      </c>
      <c r="BB420">
        <v>2.1769375932715999E-2</v>
      </c>
      <c r="BC420">
        <v>1.898653535487816</v>
      </c>
      <c r="BD420">
        <v>234</v>
      </c>
      <c r="BE420">
        <v>95</v>
      </c>
      <c r="BF420">
        <v>1741.5148719426111</v>
      </c>
      <c r="BG420">
        <v>309</v>
      </c>
      <c r="BH420">
        <v>1.2325462963451999E-2</v>
      </c>
      <c r="BI420">
        <v>1.7088651723047001E-2</v>
      </c>
      <c r="BJ420">
        <v>1.7389861731639451</v>
      </c>
      <c r="BK420">
        <v>184</v>
      </c>
      <c r="BL420">
        <v>125</v>
      </c>
      <c r="BM420">
        <v>2213.6481107571822</v>
      </c>
      <c r="BN420">
        <v>650846.11899999995</v>
      </c>
      <c r="BO420">
        <v>5768493.5049999999</v>
      </c>
    </row>
    <row r="421" spans="1:67" x14ac:dyDescent="0.25">
      <c r="A421">
        <v>448</v>
      </c>
      <c r="B421">
        <v>1.1060362031160822</v>
      </c>
      <c r="C421">
        <v>1.93575677738</v>
      </c>
      <c r="D421">
        <v>1.2258134064919359</v>
      </c>
      <c r="E421">
        <f t="shared" si="6"/>
        <v>4.2676063869880183</v>
      </c>
      <c r="F421">
        <v>0.25327536281000002</v>
      </c>
      <c r="G421">
        <v>0.53137847332999999</v>
      </c>
      <c r="H421">
        <v>0.21534616385999999</v>
      </c>
      <c r="I421">
        <v>7.2024545</v>
      </c>
      <c r="J421" t="s">
        <v>67</v>
      </c>
      <c r="K421">
        <v>7.9660000000000002</v>
      </c>
      <c r="L421">
        <v>-4.5232001692057003E-2</v>
      </c>
      <c r="M421">
        <v>186.91583251953119</v>
      </c>
      <c r="N421">
        <v>125</v>
      </c>
      <c r="O421">
        <v>125</v>
      </c>
      <c r="P421">
        <v>2.0907586440444E-2</v>
      </c>
      <c r="Q421">
        <v>-0.224535286426544</v>
      </c>
      <c r="R421">
        <v>0.17897295951843301</v>
      </c>
      <c r="S421">
        <v>7.7102661132812E-2</v>
      </c>
      <c r="T421">
        <v>1.570292168031945</v>
      </c>
      <c r="U421">
        <v>1.4472694396972661</v>
      </c>
      <c r="V421">
        <v>6.5622651800000002E-7</v>
      </c>
      <c r="W421">
        <v>1.680028974079E-3</v>
      </c>
      <c r="X421">
        <v>329</v>
      </c>
      <c r="Y421">
        <v>165.1763000488281</v>
      </c>
      <c r="Z421">
        <v>1.516829627217912</v>
      </c>
      <c r="AA421">
        <v>-0.41882997751236001</v>
      </c>
      <c r="AB421">
        <v>4.5525770634413001E-2</v>
      </c>
      <c r="AC421">
        <v>0.24977771937847101</v>
      </c>
      <c r="AD421">
        <v>1.004742706651059</v>
      </c>
      <c r="AE421">
        <v>4298.9663155104172</v>
      </c>
      <c r="AF421">
        <v>339</v>
      </c>
      <c r="AG421">
        <v>-3.8668549611899999E-3</v>
      </c>
      <c r="AH421">
        <v>8.2986756279089992E-3</v>
      </c>
      <c r="AI421">
        <v>1.2240124513000581</v>
      </c>
      <c r="AJ421">
        <v>244</v>
      </c>
      <c r="AK421">
        <v>95</v>
      </c>
      <c r="AL421">
        <v>1625.109797138404</v>
      </c>
      <c r="AM421">
        <v>350</v>
      </c>
      <c r="AN421">
        <v>-5.1116265364500001E-4</v>
      </c>
      <c r="AO421">
        <v>2.3261252327660999E-2</v>
      </c>
      <c r="AP421">
        <v>1.585665731117053</v>
      </c>
      <c r="AQ421">
        <v>254</v>
      </c>
      <c r="AR421">
        <v>96</v>
      </c>
      <c r="AS421">
        <v>1559.041851972622</v>
      </c>
      <c r="AT421">
        <v>329</v>
      </c>
      <c r="AU421">
        <v>-3.7475341394590002E-3</v>
      </c>
      <c r="AV421">
        <v>1.4026050298690531</v>
      </c>
      <c r="AW421">
        <v>204</v>
      </c>
      <c r="AX421">
        <v>125</v>
      </c>
      <c r="AY421">
        <v>1870.943036400274</v>
      </c>
      <c r="AZ421">
        <v>349</v>
      </c>
      <c r="BA421">
        <v>3.7111371813400001E-3</v>
      </c>
      <c r="BB421">
        <v>2.3550606922127001E-2</v>
      </c>
      <c r="BC421">
        <v>1.5792788126403789</v>
      </c>
      <c r="BD421">
        <v>234</v>
      </c>
      <c r="BE421">
        <v>115</v>
      </c>
      <c r="BF421">
        <v>1923.431812481648</v>
      </c>
      <c r="BG421">
        <v>309</v>
      </c>
      <c r="BH421">
        <v>7.5490578193639999E-3</v>
      </c>
      <c r="BI421">
        <v>2.1328456510256E-2</v>
      </c>
      <c r="BJ421">
        <v>1.643459005447607</v>
      </c>
      <c r="BK421">
        <v>194</v>
      </c>
      <c r="BL421">
        <v>115</v>
      </c>
      <c r="BM421">
        <v>2170.1905310796678</v>
      </c>
      <c r="BN421">
        <v>650854.19099999999</v>
      </c>
      <c r="BO421">
        <v>5768157.0829999996</v>
      </c>
    </row>
    <row r="422" spans="1:67" x14ac:dyDescent="0.25">
      <c r="A422">
        <v>450</v>
      </c>
      <c r="B422">
        <v>1.2019163515741984</v>
      </c>
      <c r="C422">
        <v>2.2417500242899999</v>
      </c>
      <c r="D422">
        <v>1.7780194783580292</v>
      </c>
      <c r="E422">
        <f t="shared" si="6"/>
        <v>5.221685854222228</v>
      </c>
      <c r="F422">
        <v>0.26316849874999998</v>
      </c>
      <c r="G422">
        <v>0.48934021575999997</v>
      </c>
      <c r="H422">
        <v>0.24749128548999999</v>
      </c>
      <c r="I422">
        <v>7.3983239999999997</v>
      </c>
      <c r="J422" t="s">
        <v>67</v>
      </c>
      <c r="K422">
        <v>8.8160000000000007</v>
      </c>
      <c r="L422">
        <v>-4.0324121713638E-2</v>
      </c>
      <c r="M422">
        <v>186.47660827636719</v>
      </c>
      <c r="N422">
        <v>125</v>
      </c>
      <c r="O422">
        <v>125</v>
      </c>
      <c r="P422">
        <v>2.2868927568197001E-2</v>
      </c>
      <c r="Q422">
        <v>-0.37565007805824302</v>
      </c>
      <c r="R422">
        <v>0.195520579814911</v>
      </c>
      <c r="S422">
        <v>8.5311889648438E-2</v>
      </c>
      <c r="T422">
        <v>1.59736992427182</v>
      </c>
      <c r="U422">
        <v>4.35711669921875</v>
      </c>
      <c r="V422">
        <v>7.64188258E-7</v>
      </c>
      <c r="W422">
        <v>1.0588025907050001E-3</v>
      </c>
      <c r="X422">
        <v>329</v>
      </c>
      <c r="Y422">
        <v>152.28053283691401</v>
      </c>
      <c r="Z422">
        <v>1.540357396478133</v>
      </c>
      <c r="AA422">
        <v>-0.45006307959556602</v>
      </c>
      <c r="AB422">
        <v>1.6211735084653001E-2</v>
      </c>
      <c r="AC422">
        <v>0.25397768616676297</v>
      </c>
      <c r="AD422">
        <v>1.0989116190624</v>
      </c>
      <c r="AE422">
        <v>4458.2447744125766</v>
      </c>
      <c r="AF422">
        <v>339</v>
      </c>
      <c r="AG422">
        <v>5.4187490622500001E-4</v>
      </c>
      <c r="AH422">
        <v>7.5339338242569999E-3</v>
      </c>
      <c r="AI422">
        <v>1.612116358002724</v>
      </c>
      <c r="AJ422">
        <v>234</v>
      </c>
      <c r="AK422">
        <v>105</v>
      </c>
      <c r="AL422">
        <v>2065.66468177875</v>
      </c>
      <c r="AM422">
        <v>350</v>
      </c>
      <c r="AN422">
        <v>1.1971149001759999E-3</v>
      </c>
      <c r="AO422">
        <v>2.6760403300201002E-2</v>
      </c>
      <c r="AP422">
        <v>1.8243266980744219</v>
      </c>
      <c r="AQ422">
        <v>254</v>
      </c>
      <c r="AR422">
        <v>96</v>
      </c>
      <c r="AS422">
        <v>1969.147717180598</v>
      </c>
      <c r="AT422">
        <v>329</v>
      </c>
      <c r="AU422">
        <v>2.4241816890300001E-4</v>
      </c>
      <c r="AV422">
        <v>1.690108069294239</v>
      </c>
      <c r="AW422">
        <v>204</v>
      </c>
      <c r="AX422">
        <v>125</v>
      </c>
      <c r="AY422">
        <v>2152.1078993581391</v>
      </c>
      <c r="AZ422">
        <v>349</v>
      </c>
      <c r="BA422">
        <v>7.2680278026949997E-3</v>
      </c>
      <c r="BB422">
        <v>1.8307522874305E-2</v>
      </c>
      <c r="BC422">
        <v>1.4706495043573871</v>
      </c>
      <c r="BD422">
        <v>224</v>
      </c>
      <c r="BE422">
        <v>125</v>
      </c>
      <c r="BF422">
        <v>2042.761866419941</v>
      </c>
      <c r="BG422">
        <v>309</v>
      </c>
      <c r="BH422">
        <v>1.1262268341199999E-2</v>
      </c>
      <c r="BI422">
        <v>2.0848713464581999E-2</v>
      </c>
      <c r="BJ422">
        <v>1.853716512262723</v>
      </c>
      <c r="BK422">
        <v>194</v>
      </c>
      <c r="BL422">
        <v>115</v>
      </c>
      <c r="BM422">
        <v>2409.309267045126</v>
      </c>
      <c r="BN422">
        <v>650819.22900000005</v>
      </c>
      <c r="BO422">
        <v>5767861.1339999996</v>
      </c>
    </row>
    <row r="423" spans="1:67" x14ac:dyDescent="0.25">
      <c r="A423">
        <v>454</v>
      </c>
      <c r="B423">
        <v>0.76994992882807967</v>
      </c>
      <c r="C423">
        <v>2.2417500242899999</v>
      </c>
      <c r="D423">
        <v>0</v>
      </c>
      <c r="E423">
        <f t="shared" si="6"/>
        <v>3.0116999531180797</v>
      </c>
      <c r="F423">
        <v>0</v>
      </c>
      <c r="G423">
        <v>0.83013932299000004</v>
      </c>
      <c r="H423">
        <v>0.16986067700999999</v>
      </c>
      <c r="I423">
        <v>7.4332399999999996</v>
      </c>
      <c r="J423" t="s">
        <v>67</v>
      </c>
      <c r="K423">
        <v>0</v>
      </c>
      <c r="L423">
        <v>1.2737025506794E-2</v>
      </c>
      <c r="M423">
        <v>186.53309631347659</v>
      </c>
      <c r="N423">
        <v>115</v>
      </c>
      <c r="O423">
        <v>115</v>
      </c>
      <c r="P423">
        <v>8.273986168206E-3</v>
      </c>
      <c r="Q423">
        <v>-0.305980443954468</v>
      </c>
      <c r="R423">
        <v>0.195520579814911</v>
      </c>
      <c r="S423">
        <v>8.5311889648438E-2</v>
      </c>
      <c r="T423">
        <v>1.8313682834358309</v>
      </c>
      <c r="U423">
        <v>4.35711669921875</v>
      </c>
      <c r="V423">
        <v>7.8442341000000001E-8</v>
      </c>
      <c r="W423">
        <v>6.2472890131180002E-3</v>
      </c>
      <c r="X423">
        <v>329</v>
      </c>
      <c r="Y423">
        <v>289.37884521484381</v>
      </c>
      <c r="Z423">
        <v>1.4895536308914059</v>
      </c>
      <c r="AA423">
        <v>-0.40728604793548601</v>
      </c>
      <c r="AB423">
        <v>3.3311549574136998E-2</v>
      </c>
      <c r="AC423">
        <v>0.23707897961139701</v>
      </c>
      <c r="AD423">
        <v>0.96841409212642104</v>
      </c>
      <c r="AE423">
        <v>4406.1233495261922</v>
      </c>
      <c r="AF423">
        <v>339</v>
      </c>
      <c r="AG423">
        <v>2.2079591000290001E-3</v>
      </c>
      <c r="AH423">
        <v>-6.0336685917279998E-3</v>
      </c>
      <c r="AI423">
        <v>1.6878364358207389</v>
      </c>
      <c r="AJ423">
        <v>234</v>
      </c>
      <c r="AK423">
        <v>105</v>
      </c>
      <c r="AL423">
        <v>1971.731548654051</v>
      </c>
      <c r="AM423">
        <v>350</v>
      </c>
      <c r="AN423">
        <v>-7.3780395206619999E-3</v>
      </c>
      <c r="AO423">
        <v>2.6203289177444002E-2</v>
      </c>
      <c r="AP423">
        <v>1.794689140838521</v>
      </c>
      <c r="AQ423">
        <v>204</v>
      </c>
      <c r="AR423">
        <v>146</v>
      </c>
      <c r="AS423">
        <v>1674.627022742372</v>
      </c>
      <c r="AT423">
        <v>329</v>
      </c>
      <c r="AU423">
        <v>6.1571086761929997E-3</v>
      </c>
      <c r="AV423">
        <v>1.9594875077437699</v>
      </c>
      <c r="AW423">
        <v>214</v>
      </c>
      <c r="AX423">
        <v>115</v>
      </c>
      <c r="AY423">
        <v>2297.8874042778339</v>
      </c>
      <c r="AZ423">
        <v>349</v>
      </c>
      <c r="BA423">
        <v>1.0081139248044E-2</v>
      </c>
      <c r="BB423">
        <v>2.4324253166624E-2</v>
      </c>
      <c r="BC423">
        <v>1.446255081793453</v>
      </c>
      <c r="BD423">
        <v>244</v>
      </c>
      <c r="BE423">
        <v>105</v>
      </c>
      <c r="BF423">
        <v>1478.236178227608</v>
      </c>
      <c r="BG423">
        <v>309</v>
      </c>
      <c r="BH423">
        <v>1.4859813292104999E-2</v>
      </c>
      <c r="BI423">
        <v>-3.8779434813119998E-3</v>
      </c>
      <c r="BJ423">
        <v>1.978090856173466</v>
      </c>
      <c r="BK423">
        <v>194</v>
      </c>
      <c r="BL423">
        <v>115</v>
      </c>
      <c r="BM423">
        <v>1910.32503992947</v>
      </c>
      <c r="BN423">
        <v>650861.29500000004</v>
      </c>
      <c r="BO423">
        <v>5767547.3959999997</v>
      </c>
    </row>
    <row r="424" spans="1:67" x14ac:dyDescent="0.25">
      <c r="A424">
        <v>462</v>
      </c>
      <c r="B424">
        <v>1.1819592643305885</v>
      </c>
      <c r="C424">
        <v>1.7267478387499999</v>
      </c>
      <c r="D424">
        <v>1.0081905746651425</v>
      </c>
      <c r="E424">
        <f t="shared" si="6"/>
        <v>3.9168976777457307</v>
      </c>
      <c r="F424">
        <v>0.23468439414</v>
      </c>
      <c r="G424">
        <v>0.56275216020999996</v>
      </c>
      <c r="H424">
        <v>0.20256344565000001</v>
      </c>
      <c r="I424">
        <v>7.4790429999999999</v>
      </c>
      <c r="J424" t="s">
        <v>68</v>
      </c>
      <c r="K424">
        <v>6.22</v>
      </c>
      <c r="L424">
        <v>3.3538300544024E-2</v>
      </c>
      <c r="M424">
        <v>186.8214416503906</v>
      </c>
      <c r="N424">
        <v>125</v>
      </c>
      <c r="O424">
        <v>125</v>
      </c>
      <c r="P424">
        <v>1.5045846812427001E-2</v>
      </c>
      <c r="Q424">
        <v>-0.86864519119262695</v>
      </c>
      <c r="R424">
        <v>0.113925635814667</v>
      </c>
      <c r="S424">
        <v>4.8599243164062E-2</v>
      </c>
      <c r="T424">
        <v>1.639293430974448</v>
      </c>
      <c r="U424">
        <v>0</v>
      </c>
      <c r="V424">
        <v>5.2871268999999999E-7</v>
      </c>
      <c r="W424">
        <v>-3.9165667258200003E-3</v>
      </c>
      <c r="X424">
        <v>329</v>
      </c>
      <c r="Y424">
        <v>31.506687164306641</v>
      </c>
      <c r="Z424">
        <v>1.525825422624425</v>
      </c>
      <c r="AA424">
        <v>-0.42824372649192799</v>
      </c>
      <c r="AB424">
        <v>4.0453154593705999E-2</v>
      </c>
      <c r="AC424">
        <v>0.26472786068916299</v>
      </c>
      <c r="AD424">
        <v>1.0692752377039021</v>
      </c>
      <c r="AE424">
        <v>4185.9134204423362</v>
      </c>
      <c r="AF424">
        <v>339</v>
      </c>
      <c r="AG424">
        <v>3.024496124272E-3</v>
      </c>
      <c r="AH424">
        <v>3.1845982611794998E-2</v>
      </c>
      <c r="AI424">
        <v>1.849888866915701</v>
      </c>
      <c r="AJ424">
        <v>234</v>
      </c>
      <c r="AK424">
        <v>105</v>
      </c>
      <c r="AL424">
        <v>2391.7372456850899</v>
      </c>
      <c r="AM424">
        <v>350</v>
      </c>
      <c r="AN424">
        <v>4.93855838285E-3</v>
      </c>
      <c r="AO424">
        <v>2.7983659109947E-2</v>
      </c>
      <c r="AP424">
        <v>1.766532114261363</v>
      </c>
      <c r="AQ424">
        <v>244</v>
      </c>
      <c r="AR424">
        <v>106</v>
      </c>
      <c r="AS424">
        <v>1899.869467522366</v>
      </c>
      <c r="AT424">
        <v>329</v>
      </c>
      <c r="AU424">
        <v>-1.0188727119726E-2</v>
      </c>
      <c r="AV424">
        <v>1.690110402600937</v>
      </c>
      <c r="AW424">
        <v>204</v>
      </c>
      <c r="AX424">
        <v>125</v>
      </c>
      <c r="AY424">
        <v>1797.9176564685861</v>
      </c>
      <c r="AZ424">
        <v>349</v>
      </c>
      <c r="BA424">
        <v>3.7969575638379998E-3</v>
      </c>
      <c r="BB424">
        <v>6.027768429054E-3</v>
      </c>
      <c r="BC424">
        <v>1.8726713151901231</v>
      </c>
      <c r="BD424">
        <v>204</v>
      </c>
      <c r="BE424">
        <v>145</v>
      </c>
      <c r="BF424">
        <v>1862.439891464667</v>
      </c>
      <c r="BG424">
        <v>309</v>
      </c>
      <c r="BH424">
        <v>1.8062262650122E-2</v>
      </c>
      <c r="BI424">
        <v>4.5992356119130004E-3</v>
      </c>
      <c r="BJ424">
        <v>1.7409627792404441</v>
      </c>
      <c r="BK424">
        <v>184</v>
      </c>
      <c r="BL424">
        <v>125</v>
      </c>
      <c r="BM424">
        <v>2264.5813071100588</v>
      </c>
      <c r="BN424">
        <v>650844.15</v>
      </c>
      <c r="BO424">
        <v>5766830.4800000004</v>
      </c>
    </row>
    <row r="425" spans="1:67" x14ac:dyDescent="0.25">
      <c r="A425">
        <v>465</v>
      </c>
      <c r="B425">
        <v>1.5924350069040067</v>
      </c>
      <c r="C425">
        <v>2.0082189651000002</v>
      </c>
      <c r="D425">
        <v>0.95851835857852419</v>
      </c>
      <c r="E425">
        <f t="shared" si="6"/>
        <v>4.5591723305825314</v>
      </c>
      <c r="F425">
        <v>0.26670644749</v>
      </c>
      <c r="G425">
        <v>0.51703380158000001</v>
      </c>
      <c r="H425">
        <v>0.21625975094</v>
      </c>
      <c r="I425">
        <v>7.5984340000000001</v>
      </c>
      <c r="J425" t="s">
        <v>68</v>
      </c>
      <c r="K425">
        <v>6.3170000000000002</v>
      </c>
      <c r="L425">
        <v>0.119703017175198</v>
      </c>
      <c r="M425">
        <v>186.97406005859381</v>
      </c>
      <c r="N425">
        <v>115</v>
      </c>
      <c r="O425">
        <v>115</v>
      </c>
      <c r="P425">
        <v>1.5863258391618999E-2</v>
      </c>
      <c r="Q425">
        <v>-0.28246617317199701</v>
      </c>
      <c r="R425">
        <v>0.10343781858682601</v>
      </c>
      <c r="S425">
        <v>4.96826171875E-2</v>
      </c>
      <c r="T425">
        <v>1.650339938606975</v>
      </c>
      <c r="U425">
        <v>0</v>
      </c>
      <c r="V425">
        <v>1.4640958170000001E-6</v>
      </c>
      <c r="W425">
        <v>1.8617270980029999E-3</v>
      </c>
      <c r="X425">
        <v>329</v>
      </c>
      <c r="Y425">
        <v>55.859985351562493</v>
      </c>
      <c r="Z425">
        <v>1.5427656923609161</v>
      </c>
      <c r="AA425">
        <v>-0.44787853956222501</v>
      </c>
      <c r="AB425">
        <v>4.8436209559441001E-2</v>
      </c>
      <c r="AC425">
        <v>0.27448430657386802</v>
      </c>
      <c r="AD425">
        <v>1.1068231332776031</v>
      </c>
      <c r="AE425">
        <v>4244.655916253495</v>
      </c>
      <c r="AF425">
        <v>339</v>
      </c>
      <c r="AG425">
        <v>5.0677882435200001E-4</v>
      </c>
      <c r="AH425">
        <v>2.971623799706E-2</v>
      </c>
      <c r="AI425">
        <v>1.993347369040062</v>
      </c>
      <c r="AJ425">
        <v>234</v>
      </c>
      <c r="AK425">
        <v>105</v>
      </c>
      <c r="AL425">
        <v>2511.3727270897461</v>
      </c>
      <c r="AM425">
        <v>350</v>
      </c>
      <c r="AN425">
        <v>3.1310446078319999E-3</v>
      </c>
      <c r="AO425">
        <v>3.1156497621873998E-2</v>
      </c>
      <c r="AP425">
        <v>1.8680875268723931</v>
      </c>
      <c r="AQ425">
        <v>204</v>
      </c>
      <c r="AR425">
        <v>146</v>
      </c>
      <c r="AS425">
        <v>1975.5285685828451</v>
      </c>
      <c r="AT425">
        <v>329</v>
      </c>
      <c r="AU425">
        <v>2.946723064583E-3</v>
      </c>
      <c r="AV425">
        <v>1.7222170334786839</v>
      </c>
      <c r="AW425">
        <v>214</v>
      </c>
      <c r="AX425">
        <v>115</v>
      </c>
      <c r="AY425">
        <v>2089.2629288122539</v>
      </c>
      <c r="AZ425">
        <v>349</v>
      </c>
      <c r="BA425">
        <v>5.758886556155E-3</v>
      </c>
      <c r="BB425">
        <v>2.237045418131E-2</v>
      </c>
      <c r="BC425">
        <v>1.433814795975898</v>
      </c>
      <c r="BD425">
        <v>234</v>
      </c>
      <c r="BE425">
        <v>115</v>
      </c>
      <c r="BF425">
        <v>1471.282422071479</v>
      </c>
      <c r="BG425">
        <v>309</v>
      </c>
      <c r="BH425">
        <v>9.8708336243889996E-3</v>
      </c>
      <c r="BI425">
        <v>2.2465525905550999E-2</v>
      </c>
      <c r="BJ425">
        <v>1.8757651724874269</v>
      </c>
      <c r="BK425">
        <v>214</v>
      </c>
      <c r="BL425">
        <v>95</v>
      </c>
      <c r="BM425">
        <v>2700.4009009201509</v>
      </c>
      <c r="BN425">
        <v>650824.39</v>
      </c>
      <c r="BO425">
        <v>5766692.3710000003</v>
      </c>
    </row>
    <row r="426" spans="1:67" x14ac:dyDescent="0.25">
      <c r="A426">
        <v>0</v>
      </c>
      <c r="B426">
        <v>0.97208536911760079</v>
      </c>
      <c r="C426">
        <v>1.8398868044400001</v>
      </c>
      <c r="D426">
        <v>0.76367988121494612</v>
      </c>
      <c r="E426">
        <f t="shared" si="6"/>
        <v>3.5756520547725472</v>
      </c>
      <c r="F426">
        <v>0.25747906381000002</v>
      </c>
      <c r="G426">
        <v>0.64026739155000001</v>
      </c>
      <c r="H426">
        <v>0.10225354465</v>
      </c>
      <c r="I426">
        <v>7.52</v>
      </c>
      <c r="J426" t="s">
        <v>67</v>
      </c>
      <c r="K426">
        <v>5.165</v>
      </c>
      <c r="L426">
        <v>-5.7755287736653997E-2</v>
      </c>
      <c r="M426">
        <v>189.4308776855469</v>
      </c>
      <c r="N426">
        <v>135</v>
      </c>
      <c r="O426">
        <v>135</v>
      </c>
      <c r="P426">
        <v>3.3807776868342999E-2</v>
      </c>
      <c r="Q426">
        <v>0.32219710946083102</v>
      </c>
      <c r="R426">
        <v>0.32731395959854098</v>
      </c>
      <c r="S426">
        <v>0.170455932617188</v>
      </c>
      <c r="T426">
        <v>1.752479921478457</v>
      </c>
      <c r="U426">
        <v>0</v>
      </c>
      <c r="V426">
        <v>1.8057004349999999E-6</v>
      </c>
      <c r="W426">
        <v>-4.2291982099410003E-3</v>
      </c>
      <c r="X426">
        <v>329</v>
      </c>
      <c r="Y426">
        <v>31.892238616943359</v>
      </c>
      <c r="Z426">
        <v>1.4420432546377051</v>
      </c>
      <c r="AA426">
        <v>-0.349060148000717</v>
      </c>
      <c r="AB426">
        <v>6.383597385138E-3</v>
      </c>
      <c r="AC426">
        <v>0.20629298686981201</v>
      </c>
      <c r="AD426">
        <v>0.86031459403878796</v>
      </c>
      <c r="AE426">
        <v>4249.8139860221427</v>
      </c>
      <c r="AF426">
        <v>339</v>
      </c>
      <c r="AG426">
        <v>-6.492551474103E-3</v>
      </c>
      <c r="AH426">
        <v>3.946300036617E-3</v>
      </c>
      <c r="AI426">
        <v>1.718663613244358</v>
      </c>
      <c r="AJ426">
        <v>204</v>
      </c>
      <c r="AK426">
        <v>135</v>
      </c>
      <c r="AL426">
        <v>1589.7903753336991</v>
      </c>
      <c r="AM426">
        <v>340</v>
      </c>
      <c r="AN426">
        <v>-5.8186799763E-4</v>
      </c>
      <c r="AO426">
        <v>1.6130375240254999E-2</v>
      </c>
      <c r="AP426">
        <v>1.788538905239563</v>
      </c>
      <c r="AQ426">
        <v>194</v>
      </c>
      <c r="AR426">
        <v>146</v>
      </c>
      <c r="AS426">
        <v>1385.5769672713341</v>
      </c>
      <c r="AT426">
        <v>329</v>
      </c>
      <c r="AU426">
        <v>-3.0713936589407999E-2</v>
      </c>
      <c r="AV426">
        <v>1.8512145926681001</v>
      </c>
      <c r="AW426">
        <v>194</v>
      </c>
      <c r="AX426">
        <v>135</v>
      </c>
      <c r="AY426">
        <v>1733.9007797904931</v>
      </c>
      <c r="AZ426">
        <v>329</v>
      </c>
      <c r="BA426">
        <v>1.050638183565E-3</v>
      </c>
      <c r="BB426">
        <v>2.1432788109530001E-2</v>
      </c>
      <c r="BC426">
        <v>1.899746594796581</v>
      </c>
      <c r="BD426">
        <v>234</v>
      </c>
      <c r="BE426">
        <v>95</v>
      </c>
      <c r="BF426">
        <v>1706.972632334307</v>
      </c>
      <c r="BG426">
        <v>309</v>
      </c>
      <c r="BH426">
        <v>5.3713567129490001E-3</v>
      </c>
      <c r="BI426">
        <v>7.1409726268210003E-3</v>
      </c>
      <c r="BJ426">
        <v>1.79145741621955</v>
      </c>
      <c r="BK426">
        <v>184</v>
      </c>
      <c r="BL426">
        <v>125</v>
      </c>
      <c r="BM426">
        <v>2046.1749966573641</v>
      </c>
      <c r="BN426">
        <v>649381.14599999995</v>
      </c>
      <c r="BO426">
        <v>5767695.0640000002</v>
      </c>
    </row>
    <row r="428" spans="1:67" x14ac:dyDescent="0.25">
      <c r="A428" t="s">
        <v>65</v>
      </c>
      <c r="B428">
        <f>AVERAGE(B2:B426)</f>
        <v>1.2224362312389734</v>
      </c>
      <c r="C428">
        <f t="shared" ref="C428:E428" si="7">AVERAGE(C2:C426)</f>
        <v>2.0734323224604481</v>
      </c>
      <c r="D428">
        <f t="shared" si="7"/>
        <v>1.24477423409017</v>
      </c>
      <c r="E428">
        <f t="shared" si="7"/>
        <v>4.5406427877895847</v>
      </c>
    </row>
    <row r="429" spans="1:67" x14ac:dyDescent="0.25">
      <c r="A429" t="s">
        <v>73</v>
      </c>
      <c r="B429">
        <f>MEDIAN(B2:B426)</f>
        <v>1.1376742316526158</v>
      </c>
      <c r="C429">
        <f t="shared" ref="C429:E429" si="8">MEDIAN(C2:C426)</f>
        <v>2.0768064328700002</v>
      </c>
      <c r="D429">
        <f t="shared" si="8"/>
        <v>1.1979896806288357</v>
      </c>
      <c r="E429">
        <f t="shared" si="8"/>
        <v>4.4902992120651932</v>
      </c>
    </row>
    <row r="430" spans="1:67" x14ac:dyDescent="0.25">
      <c r="A430" t="s">
        <v>72</v>
      </c>
      <c r="B430">
        <f>MAX(B2:B426)</f>
        <v>5.2307309592192421</v>
      </c>
      <c r="C430">
        <f t="shared" ref="C430:E430" si="9">MAX(C2:C426)</f>
        <v>2.9214972009300002</v>
      </c>
      <c r="D430">
        <f t="shared" si="9"/>
        <v>2.9750292552969326</v>
      </c>
      <c r="E430">
        <f t="shared" si="9"/>
        <v>8.8703565118504137</v>
      </c>
    </row>
    <row r="431" spans="1:67" x14ac:dyDescent="0.25">
      <c r="A431" t="s">
        <v>71</v>
      </c>
      <c r="B431">
        <f>MIN(B2:B426)</f>
        <v>0.76994992882807967</v>
      </c>
      <c r="C431">
        <f t="shared" ref="C431:E431" si="10">MIN(C2:C426)</f>
        <v>0.94258271836999996</v>
      </c>
      <c r="D431">
        <f t="shared" si="10"/>
        <v>0</v>
      </c>
      <c r="E431">
        <f t="shared" si="10"/>
        <v>2.8549853015852849</v>
      </c>
    </row>
    <row r="432" spans="1:67" x14ac:dyDescent="0.25">
      <c r="A432" t="s">
        <v>74</v>
      </c>
      <c r="B432">
        <v>450</v>
      </c>
      <c r="C432">
        <v>450</v>
      </c>
      <c r="D432">
        <v>450</v>
      </c>
      <c r="E432">
        <v>450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target_test4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Данила Бардашов</cp:lastModifiedBy>
  <cp:revision>0</cp:revision>
  <dcterms:modified xsi:type="dcterms:W3CDTF">2024-06-19T14:03:33Z</dcterms:modified>
</cp:coreProperties>
</file>