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inalpin/Sites/dihka-apparel/"/>
    </mc:Choice>
  </mc:AlternateContent>
  <xr:revisionPtr revIDLastSave="0" documentId="13_ncr:1_{92F48970-DF54-2A40-9892-6603754861B7}" xr6:coauthVersionLast="45" xr6:coauthVersionMax="45" xr10:uidLastSave="{00000000-0000-0000-0000-000000000000}"/>
  <bookViews>
    <workbookView xWindow="2780" yWindow="1560" windowWidth="28040" windowHeight="17440" xr2:uid="{4913DEA5-AE13-924B-989F-213E111E2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E11" i="1"/>
  <c r="E10" i="1"/>
  <c r="E8" i="1"/>
  <c r="E7" i="1"/>
  <c r="E6" i="1"/>
  <c r="E5" i="1"/>
</calcChain>
</file>

<file path=xl/sharedStrings.xml><?xml version="1.0" encoding="utf-8"?>
<sst xmlns="http://schemas.openxmlformats.org/spreadsheetml/2006/main" count="48" uniqueCount="33">
  <si>
    <t>Transaction</t>
  </si>
  <si>
    <t>id</t>
  </si>
  <si>
    <t>stuff_detail_id</t>
  </si>
  <si>
    <t>type</t>
  </si>
  <si>
    <t>total</t>
  </si>
  <si>
    <t>amount</t>
  </si>
  <si>
    <t>transaction_date</t>
  </si>
  <si>
    <t>operator</t>
  </si>
  <si>
    <t>name</t>
  </si>
  <si>
    <t>out</t>
  </si>
  <si>
    <t>in</t>
  </si>
  <si>
    <t>DIHKA</t>
  </si>
  <si>
    <t>-</t>
  </si>
  <si>
    <t>TRI</t>
  </si>
  <si>
    <t>ALVIN</t>
  </si>
  <si>
    <t>SYSTEM</t>
  </si>
  <si>
    <t>CACA</t>
  </si>
  <si>
    <t>BUDI</t>
  </si>
  <si>
    <t>Stuff detail</t>
  </si>
  <si>
    <t>stuff_id</t>
  </si>
  <si>
    <t>size</t>
  </si>
  <si>
    <t>stock</t>
  </si>
  <si>
    <t>XL</t>
  </si>
  <si>
    <t>L</t>
  </si>
  <si>
    <t>M</t>
  </si>
  <si>
    <t>XXL</t>
  </si>
  <si>
    <t>harga di tabel stuff</t>
  </si>
  <si>
    <t>HERI</t>
  </si>
  <si>
    <t>JOKO</t>
  </si>
  <si>
    <t>REPORT</t>
  </si>
  <si>
    <t>Pengeluaran</t>
  </si>
  <si>
    <t>Pemasukan</t>
  </si>
  <si>
    <t>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</si>
</sst>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IDR&quot;#,##0"/>
    <numFmt numFmtId="167" formatCode="yyyy\-mm\-dd\ hh\:mm\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31F9-77C3-6545-8F21-105D9D95F328}">
  <dimension ref="A1:K22"/>
  <sheetViews>
    <sheetView tabSelected="1" workbookViewId="0">
      <selection activeCell="K6" sqref="K6"/>
    </sheetView>
  </sheetViews>
  <sheetFormatPr baseColWidth="10" defaultRowHeight="16" x14ac:dyDescent="0.2"/>
  <cols>
    <col min="4" max="4" width="10.5" style="2" customWidth="1"/>
    <col min="5" max="5" width="17.6640625" style="1" customWidth="1"/>
    <col min="6" max="6" width="21" style="3" customWidth="1"/>
    <col min="10" max="10" width="13.5" bestFit="1" customWidth="1"/>
    <col min="11" max="11" width="20.83203125" style="1" customWidth="1"/>
  </cols>
  <sheetData>
    <row r="1" spans="1:11" x14ac:dyDescent="0.2">
      <c r="A1" t="s">
        <v>0</v>
      </c>
      <c r="K1" s="1" t="s">
        <v>29</v>
      </c>
    </row>
    <row r="3" spans="1:11" x14ac:dyDescent="0.2">
      <c r="A3" t="s">
        <v>1</v>
      </c>
      <c r="B3" t="s">
        <v>2</v>
      </c>
      <c r="C3" t="s">
        <v>3</v>
      </c>
      <c r="D3" s="2" t="s">
        <v>4</v>
      </c>
      <c r="E3" s="1" t="s">
        <v>5</v>
      </c>
      <c r="F3" s="3" t="s">
        <v>6</v>
      </c>
      <c r="G3" t="s">
        <v>7</v>
      </c>
      <c r="H3" t="s">
        <v>8</v>
      </c>
      <c r="J3" s="4" t="s">
        <v>30</v>
      </c>
      <c r="K3" s="5">
        <f>SUMIF(C4:C11,"out",E4:E11)</f>
        <v>700000</v>
      </c>
    </row>
    <row r="4" spans="1:11" x14ac:dyDescent="0.2">
      <c r="A4">
        <v>1</v>
      </c>
      <c r="C4" t="s">
        <v>9</v>
      </c>
      <c r="D4" s="2">
        <v>0</v>
      </c>
      <c r="E4" s="1">
        <v>500000</v>
      </c>
      <c r="F4" s="3">
        <v>44013.521238425928</v>
      </c>
      <c r="G4" t="s">
        <v>11</v>
      </c>
      <c r="H4" t="s">
        <v>12</v>
      </c>
      <c r="J4" s="4" t="s">
        <v>31</v>
      </c>
      <c r="K4" s="5">
        <f>SUMIF(C4:C11,"in",E4:E11)</f>
        <v>930000</v>
      </c>
    </row>
    <row r="5" spans="1:11" x14ac:dyDescent="0.2">
      <c r="A5">
        <v>2</v>
      </c>
      <c r="B5">
        <v>5</v>
      </c>
      <c r="C5" t="s">
        <v>10</v>
      </c>
      <c r="D5" s="2">
        <v>2</v>
      </c>
      <c r="E5" s="1">
        <f>E22*D5</f>
        <v>180000</v>
      </c>
      <c r="F5" s="3">
        <v>44014.521238425928</v>
      </c>
      <c r="G5" t="s">
        <v>13</v>
      </c>
      <c r="H5" t="s">
        <v>14</v>
      </c>
      <c r="J5" s="4" t="s">
        <v>32</v>
      </c>
      <c r="K5" s="5">
        <f>K4-K3</f>
        <v>230000</v>
      </c>
    </row>
    <row r="6" spans="1:11" x14ac:dyDescent="0.2">
      <c r="A6">
        <v>3</v>
      </c>
      <c r="B6">
        <v>3</v>
      </c>
      <c r="C6" t="s">
        <v>10</v>
      </c>
      <c r="D6" s="2">
        <v>1</v>
      </c>
      <c r="E6" s="1">
        <f>E20*D6</f>
        <v>85000</v>
      </c>
      <c r="F6" s="3">
        <v>44015.521238425928</v>
      </c>
      <c r="G6" t="s">
        <v>15</v>
      </c>
      <c r="H6" t="s">
        <v>16</v>
      </c>
    </row>
    <row r="7" spans="1:11" x14ac:dyDescent="0.2">
      <c r="A7">
        <v>4</v>
      </c>
      <c r="B7">
        <v>4</v>
      </c>
      <c r="C7" t="s">
        <v>10</v>
      </c>
      <c r="D7" s="2">
        <v>1</v>
      </c>
      <c r="E7" s="1">
        <f>E21*D7</f>
        <v>60000</v>
      </c>
      <c r="F7" s="3">
        <v>44016.521238425928</v>
      </c>
      <c r="G7" t="s">
        <v>13</v>
      </c>
      <c r="H7" t="s">
        <v>28</v>
      </c>
    </row>
    <row r="8" spans="1:11" x14ac:dyDescent="0.2">
      <c r="A8">
        <v>5</v>
      </c>
      <c r="B8">
        <v>3</v>
      </c>
      <c r="C8" t="s">
        <v>10</v>
      </c>
      <c r="D8" s="2">
        <v>1</v>
      </c>
      <c r="E8" s="1">
        <f>E20*D8</f>
        <v>85000</v>
      </c>
      <c r="F8" s="3">
        <v>44017.521238425928</v>
      </c>
      <c r="G8" t="s">
        <v>13</v>
      </c>
      <c r="H8" t="s">
        <v>17</v>
      </c>
    </row>
    <row r="9" spans="1:11" x14ac:dyDescent="0.2">
      <c r="A9">
        <v>6</v>
      </c>
      <c r="C9" t="s">
        <v>9</v>
      </c>
      <c r="D9" s="2">
        <v>0</v>
      </c>
      <c r="E9" s="1">
        <v>200000</v>
      </c>
      <c r="F9" s="3">
        <v>44018.521238425928</v>
      </c>
      <c r="G9" t="s">
        <v>11</v>
      </c>
      <c r="H9" t="s">
        <v>12</v>
      </c>
    </row>
    <row r="10" spans="1:11" x14ac:dyDescent="0.2">
      <c r="A10">
        <v>7</v>
      </c>
      <c r="B10">
        <v>3</v>
      </c>
      <c r="C10" t="s">
        <v>10</v>
      </c>
      <c r="D10" s="2">
        <v>4</v>
      </c>
      <c r="E10" s="1">
        <f>E20*D10</f>
        <v>340000</v>
      </c>
      <c r="F10" s="3">
        <v>44019.521238425928</v>
      </c>
      <c r="G10" t="s">
        <v>15</v>
      </c>
      <c r="H10" t="s">
        <v>16</v>
      </c>
    </row>
    <row r="11" spans="1:11" x14ac:dyDescent="0.2">
      <c r="A11">
        <v>8</v>
      </c>
      <c r="B11">
        <v>4</v>
      </c>
      <c r="C11" t="s">
        <v>10</v>
      </c>
      <c r="D11" s="2">
        <v>3</v>
      </c>
      <c r="E11" s="1">
        <f>E21*D11</f>
        <v>180000</v>
      </c>
      <c r="F11" s="3">
        <v>44020.521238425928</v>
      </c>
      <c r="G11" t="s">
        <v>15</v>
      </c>
      <c r="H11" t="s">
        <v>27</v>
      </c>
    </row>
    <row r="16" spans="1:11" x14ac:dyDescent="0.2">
      <c r="A16" t="s">
        <v>18</v>
      </c>
    </row>
    <row r="17" spans="1:5" x14ac:dyDescent="0.2">
      <c r="A17" t="s">
        <v>1</v>
      </c>
      <c r="B17" t="s">
        <v>19</v>
      </c>
      <c r="C17" t="s">
        <v>20</v>
      </c>
      <c r="D17" s="2" t="s">
        <v>21</v>
      </c>
      <c r="E17" s="1" t="s">
        <v>26</v>
      </c>
    </row>
    <row r="18" spans="1:5" x14ac:dyDescent="0.2">
      <c r="A18">
        <v>1</v>
      </c>
      <c r="B18">
        <v>1</v>
      </c>
      <c r="C18" t="s">
        <v>22</v>
      </c>
      <c r="D18" s="2">
        <v>34</v>
      </c>
      <c r="E18" s="1">
        <v>65000</v>
      </c>
    </row>
    <row r="19" spans="1:5" x14ac:dyDescent="0.2">
      <c r="A19">
        <v>2</v>
      </c>
      <c r="B19">
        <v>1</v>
      </c>
      <c r="C19" t="s">
        <v>23</v>
      </c>
      <c r="D19" s="2">
        <v>12</v>
      </c>
      <c r="E19" s="1">
        <v>65000</v>
      </c>
    </row>
    <row r="20" spans="1:5" x14ac:dyDescent="0.2">
      <c r="A20">
        <v>3</v>
      </c>
      <c r="B20">
        <v>2</v>
      </c>
      <c r="C20" t="s">
        <v>23</v>
      </c>
      <c r="D20" s="2">
        <v>23</v>
      </c>
      <c r="E20" s="1">
        <v>85000</v>
      </c>
    </row>
    <row r="21" spans="1:5" x14ac:dyDescent="0.2">
      <c r="A21">
        <v>4</v>
      </c>
      <c r="B21">
        <v>3</v>
      </c>
      <c r="C21" t="s">
        <v>24</v>
      </c>
      <c r="D21" s="2">
        <v>43</v>
      </c>
      <c r="E21" s="1">
        <v>60000</v>
      </c>
    </row>
    <row r="22" spans="1:5" x14ac:dyDescent="0.2">
      <c r="A22">
        <v>5</v>
      </c>
      <c r="B22">
        <v>8</v>
      </c>
      <c r="C22" t="s">
        <v>25</v>
      </c>
      <c r="D22" s="2">
        <v>9</v>
      </c>
      <c r="E22" s="1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2020-07-01T02:16:46Z</dcterms:created>
  <dcterms:modified xsi:type="dcterms:W3CDTF">2020-07-01T04:09:17Z</dcterms:modified>
</cp:coreProperties>
</file>