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.shahipurullah\Documents\MEGAsync\WCH Nex-desk - PPM\5. Report\Workstation\Progress PPM\"/>
    </mc:Choice>
  </mc:AlternateContent>
  <bookViews>
    <workbookView xWindow="0" yWindow="0" windowWidth="19200" windowHeight="7755"/>
  </bookViews>
  <sheets>
    <sheet name="Ori" sheetId="3" r:id="rId1"/>
    <sheet name="System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J14" i="3"/>
  <c r="I14" i="3"/>
  <c r="H14" i="3"/>
  <c r="G14" i="3"/>
  <c r="F14" i="3"/>
  <c r="E14" i="3"/>
  <c r="D14" i="3"/>
  <c r="C14" i="3"/>
  <c r="K14" i="3" s="1"/>
  <c r="J13" i="3"/>
  <c r="I13" i="3"/>
  <c r="H13" i="3"/>
  <c r="G13" i="3"/>
  <c r="F13" i="3"/>
  <c r="E13" i="3"/>
  <c r="D13" i="3"/>
  <c r="C13" i="3"/>
  <c r="K13" i="3" s="1"/>
  <c r="J12" i="3"/>
  <c r="I12" i="3"/>
  <c r="H12" i="3"/>
  <c r="G12" i="3"/>
  <c r="F12" i="3"/>
  <c r="E12" i="3"/>
  <c r="D12" i="3"/>
  <c r="C12" i="3"/>
  <c r="K12" i="3" s="1"/>
  <c r="J11" i="3"/>
  <c r="I11" i="3"/>
  <c r="H11" i="3"/>
  <c r="G11" i="3"/>
  <c r="F11" i="3"/>
  <c r="E11" i="3"/>
  <c r="D11" i="3"/>
  <c r="C11" i="3"/>
  <c r="K11" i="3" s="1"/>
  <c r="J10" i="3"/>
  <c r="I10" i="3"/>
  <c r="H10" i="3"/>
  <c r="G10" i="3"/>
  <c r="F10" i="3"/>
  <c r="E10" i="3"/>
  <c r="D10" i="3"/>
  <c r="C10" i="3"/>
  <c r="K10" i="3" s="1"/>
  <c r="J9" i="3"/>
  <c r="I9" i="3"/>
  <c r="H9" i="3"/>
  <c r="G9" i="3"/>
  <c r="F9" i="3"/>
  <c r="E9" i="3"/>
  <c r="D9" i="3"/>
  <c r="C9" i="3"/>
  <c r="K9" i="3" s="1"/>
  <c r="J8" i="3"/>
  <c r="I8" i="3"/>
  <c r="H8" i="3"/>
  <c r="G8" i="3"/>
  <c r="F8" i="3"/>
  <c r="E8" i="3"/>
  <c r="D8" i="3"/>
  <c r="C8" i="3"/>
  <c r="K8" i="3" s="1"/>
  <c r="J7" i="3"/>
  <c r="J15" i="3" s="1"/>
  <c r="I7" i="3"/>
  <c r="H7" i="3"/>
  <c r="G7" i="3"/>
  <c r="F7" i="3"/>
  <c r="F15" i="3" s="1"/>
  <c r="E7" i="3"/>
  <c r="D7" i="3"/>
  <c r="C7" i="3"/>
  <c r="K7" i="3" s="1"/>
  <c r="J6" i="3"/>
  <c r="I6" i="3"/>
  <c r="H6" i="3"/>
  <c r="G6" i="3"/>
  <c r="F6" i="3"/>
  <c r="E6" i="3"/>
  <c r="D6" i="3"/>
  <c r="C6" i="3"/>
  <c r="K6" i="3" s="1"/>
  <c r="J5" i="3"/>
  <c r="I5" i="3"/>
  <c r="I15" i="3" s="1"/>
  <c r="H5" i="3"/>
  <c r="H15" i="3" s="1"/>
  <c r="G5" i="3"/>
  <c r="G15" i="3" s="1"/>
  <c r="F5" i="3"/>
  <c r="E5" i="3"/>
  <c r="E15" i="3" s="1"/>
  <c r="D5" i="3"/>
  <c r="D15" i="3" s="1"/>
  <c r="C5" i="3"/>
  <c r="K5" i="3" s="1"/>
  <c r="K4" i="3"/>
  <c r="K3" i="3"/>
  <c r="D17" i="3" l="1"/>
  <c r="D18" i="3"/>
  <c r="H18" i="3"/>
  <c r="H17" i="3"/>
  <c r="E18" i="3"/>
  <c r="E17" i="3"/>
  <c r="I18" i="3"/>
  <c r="I17" i="3"/>
  <c r="F18" i="3"/>
  <c r="F17" i="3"/>
  <c r="J18" i="3"/>
  <c r="J17" i="3"/>
  <c r="G17" i="3"/>
  <c r="G18" i="3"/>
  <c r="C15" i="3"/>
  <c r="I6" i="2"/>
  <c r="I10" i="2"/>
  <c r="I12" i="2"/>
  <c r="I14" i="2"/>
  <c r="I11" i="2"/>
  <c r="I9" i="2"/>
  <c r="I7" i="2"/>
  <c r="C15" i="2"/>
  <c r="F17" i="2"/>
  <c r="E17" i="2"/>
  <c r="F18" i="2"/>
  <c r="I13" i="2"/>
  <c r="I5" i="2"/>
  <c r="H18" i="2"/>
  <c r="G18" i="2"/>
  <c r="H17" i="2"/>
  <c r="G17" i="2"/>
  <c r="H15" i="2"/>
  <c r="G15" i="2"/>
  <c r="E18" i="2"/>
  <c r="C17" i="3" l="1"/>
  <c r="C18" i="3"/>
  <c r="K15" i="3"/>
  <c r="D15" i="2"/>
  <c r="I15" i="2" s="1"/>
  <c r="I8" i="2"/>
  <c r="I16" i="2"/>
  <c r="C17" i="2"/>
  <c r="C18" i="2"/>
  <c r="K17" i="3" l="1"/>
  <c r="K18" i="3"/>
  <c r="D17" i="2"/>
  <c r="D18" i="2"/>
  <c r="I18" i="2"/>
  <c r="I17" i="2"/>
</calcChain>
</file>

<file path=xl/sharedStrings.xml><?xml version="1.0" encoding="utf-8"?>
<sst xmlns="http://schemas.openxmlformats.org/spreadsheetml/2006/main" count="30" uniqueCount="18">
  <si>
    <t>HTA PPM PROGRESS SUMMARY - YEAR 2 (April 2020 - March 2021)</t>
  </si>
  <si>
    <t>No</t>
  </si>
  <si>
    <t>Month</t>
  </si>
  <si>
    <t>Computer</t>
  </si>
  <si>
    <t>Notebook</t>
  </si>
  <si>
    <t>Card
Reader</t>
  </si>
  <si>
    <t>Others</t>
  </si>
  <si>
    <t>Total
Done</t>
  </si>
  <si>
    <t>Total Done</t>
  </si>
  <si>
    <t>Total Assets at Location</t>
  </si>
  <si>
    <t xml:space="preserve">Progress in % </t>
  </si>
  <si>
    <t>Balance Assets</t>
  </si>
  <si>
    <t>Printer</t>
  </si>
  <si>
    <t>Scanner</t>
  </si>
  <si>
    <t>Laser
Printer</t>
  </si>
  <si>
    <t>Label
Printer</t>
  </si>
  <si>
    <t>Barcode
Scanner</t>
  </si>
  <si>
    <t>Flatbed
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</si>
</sst>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9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10"/>
      <name val="Arial"/>
      <family val="2"/>
    </font>
    <font>
      <sz val="9"/>
      <color rgb="FF26454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indexed="64"/>
      </patternFill>
    </fill>
    <fill>
      <patternFill patternType="solid">
        <fgColor rgb="FF46BDC6"/>
        <bgColor theme="9"/>
      </patternFill>
    </fill>
    <fill>
      <patternFill patternType="solid">
        <fgColor rgb="FF46BD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8"/>
      </patternFill>
    </fill>
    <fill>
      <patternFill patternType="solid">
        <fgColor theme="5"/>
        <bgColor indexed="64"/>
      </patternFill>
    </fill>
    <fill>
      <patternFill patternType="solid">
        <fgColor theme="9"/>
        <bgColor theme="7"/>
      </patternFill>
    </fill>
    <fill>
      <patternFill patternType="solid">
        <fgColor rgb="FFFFC000"/>
        <bgColor theme="6"/>
      </patternFill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9" fontId="7" fillId="10" borderId="1" xfId="0" applyNumberFormat="1" applyFont="1" applyFill="1" applyBorder="1" applyAlignment="1">
      <alignment horizontal="center" wrapText="1"/>
    </xf>
    <xf numFmtId="10" fontId="7" fillId="10" borderId="1" xfId="0" applyNumberFormat="1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/>
    </xf>
    <xf numFmtId="9" fontId="7" fillId="10" borderId="2" xfId="0" applyNumberFormat="1" applyFont="1" applyFill="1" applyBorder="1" applyAlignment="1">
      <alignment horizontal="center" vertical="center" wrapText="1"/>
    </xf>
    <xf numFmtId="10" fontId="7" fillId="10" borderId="2" xfId="0" applyNumberFormat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6" fillId="5" borderId="0" xfId="0" applyFont="1" applyFill="1" applyAlignment="1">
      <alignment horizontal="right" vertical="center"/>
    </xf>
    <xf numFmtId="0" fontId="0" fillId="6" borderId="0" xfId="0" applyFont="1" applyFill="1" applyAlignment="1"/>
    <xf numFmtId="0" fontId="7" fillId="8" borderId="3" xfId="0" applyFont="1" applyFill="1" applyBorder="1" applyAlignment="1">
      <alignment horizontal="right" vertical="center"/>
    </xf>
    <xf numFmtId="0" fontId="2" fillId="9" borderId="5" xfId="0" applyFont="1" applyFill="1" applyBorder="1"/>
    <xf numFmtId="0" fontId="7" fillId="10" borderId="3" xfId="0" applyFont="1" applyFill="1" applyBorder="1" applyAlignment="1">
      <alignment horizontal="right" vertical="center"/>
    </xf>
    <xf numFmtId="0" fontId="2" fillId="4" borderId="5" xfId="0" applyFont="1" applyFill="1" applyBorder="1"/>
    <xf numFmtId="0" fontId="7" fillId="11" borderId="3" xfId="0" applyFont="1" applyFill="1" applyBorder="1" applyAlignment="1">
      <alignment horizontal="right" vertical="center"/>
    </xf>
    <xf numFmtId="0" fontId="2" fillId="7" borderId="5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0" fillId="6" borderId="1" xfId="0" applyFont="1" applyFill="1" applyBorder="1" applyAlignment="1"/>
    <xf numFmtId="0" fontId="7" fillId="8" borderId="1" xfId="0" applyFont="1" applyFill="1" applyBorder="1" applyAlignment="1">
      <alignment horizontal="right" vertical="center"/>
    </xf>
    <xf numFmtId="0" fontId="2" fillId="9" borderId="1" xfId="0" applyFont="1" applyFill="1" applyBorder="1"/>
    <xf numFmtId="0" fontId="7" fillId="10" borderId="1" xfId="0" applyFont="1" applyFill="1" applyBorder="1" applyAlignment="1">
      <alignment horizontal="right" vertical="center"/>
    </xf>
    <xf numFmtId="0" fontId="2" fillId="4" borderId="1" xfId="0" applyFont="1" applyFill="1" applyBorder="1"/>
    <xf numFmtId="0" fontId="7" fillId="11" borderId="1" xfId="0" applyFont="1" applyFill="1" applyBorder="1" applyAlignment="1">
      <alignment horizontal="right" vertical="center"/>
    </xf>
    <xf numFmtId="0" fontId="2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fiz.shahipurullah/Downloads/2020%20PPM%232%20Device%20Li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PPM"/>
      <sheetName val="By Month"/>
      <sheetName val="By Level"/>
      <sheetName val="Computer"/>
      <sheetName val="Notebook"/>
      <sheetName val="Trolley "/>
      <sheetName val="Laser Printer"/>
      <sheetName val="Label Printer"/>
      <sheetName val="Barcode Scanner"/>
      <sheetName val="Flat Scanner"/>
      <sheetName val="Card Reader"/>
      <sheetName val="Others"/>
      <sheetName val="Pacs"/>
    </sheetNames>
    <sheetDataSet>
      <sheetData sheetId="0">
        <row r="3">
          <cell r="H3">
            <v>8</v>
          </cell>
          <cell r="I3">
            <v>0</v>
          </cell>
          <cell r="J3">
            <v>0</v>
          </cell>
          <cell r="K3">
            <v>2</v>
          </cell>
          <cell r="L3">
            <v>8</v>
          </cell>
          <cell r="M3">
            <v>0</v>
          </cell>
          <cell r="N3">
            <v>0</v>
          </cell>
          <cell r="O3">
            <v>0</v>
          </cell>
        </row>
        <row r="4">
          <cell r="H4">
            <v>9</v>
          </cell>
          <cell r="I4">
            <v>0</v>
          </cell>
          <cell r="J4">
            <v>4</v>
          </cell>
          <cell r="K4">
            <v>0</v>
          </cell>
          <cell r="L4">
            <v>4</v>
          </cell>
          <cell r="M4">
            <v>2</v>
          </cell>
          <cell r="N4">
            <v>0</v>
          </cell>
          <cell r="O4">
            <v>0</v>
          </cell>
        </row>
        <row r="5">
          <cell r="H5">
            <v>9</v>
          </cell>
          <cell r="I5">
            <v>0</v>
          </cell>
          <cell r="J5">
            <v>4</v>
          </cell>
          <cell r="K5">
            <v>0</v>
          </cell>
          <cell r="L5">
            <v>5</v>
          </cell>
          <cell r="M5">
            <v>0</v>
          </cell>
          <cell r="N5">
            <v>0</v>
          </cell>
          <cell r="O5">
            <v>0</v>
          </cell>
        </row>
        <row r="6">
          <cell r="H6">
            <v>8</v>
          </cell>
          <cell r="I6">
            <v>0</v>
          </cell>
          <cell r="J6">
            <v>4</v>
          </cell>
          <cell r="K6">
            <v>0</v>
          </cell>
          <cell r="L6">
            <v>4</v>
          </cell>
          <cell r="M6">
            <v>0</v>
          </cell>
          <cell r="N6">
            <v>0</v>
          </cell>
          <cell r="O6">
            <v>0</v>
          </cell>
        </row>
        <row r="8">
          <cell r="H8">
            <v>10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H9">
            <v>10</v>
          </cell>
          <cell r="I9">
            <v>0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H10">
            <v>6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H11">
            <v>2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3">
          <cell r="H13">
            <v>8</v>
          </cell>
          <cell r="I13">
            <v>0</v>
          </cell>
          <cell r="J13">
            <v>2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</row>
        <row r="14"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H15">
            <v>5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H16">
            <v>14</v>
          </cell>
          <cell r="I16">
            <v>0</v>
          </cell>
          <cell r="J16">
            <v>5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H17">
            <v>10</v>
          </cell>
          <cell r="I17">
            <v>0</v>
          </cell>
          <cell r="J17">
            <v>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H18">
            <v>10</v>
          </cell>
          <cell r="I18">
            <v>0</v>
          </cell>
          <cell r="J18">
            <v>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H19">
            <v>7</v>
          </cell>
          <cell r="I19">
            <v>2</v>
          </cell>
          <cell r="J19">
            <v>4</v>
          </cell>
          <cell r="K19">
            <v>0</v>
          </cell>
          <cell r="L19">
            <v>0</v>
          </cell>
          <cell r="M19">
            <v>1</v>
          </cell>
          <cell r="N19">
            <v>0</v>
          </cell>
          <cell r="O19">
            <v>0</v>
          </cell>
        </row>
        <row r="20">
          <cell r="H20">
            <v>8</v>
          </cell>
          <cell r="I20">
            <v>0</v>
          </cell>
          <cell r="J20">
            <v>9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H21">
            <v>12</v>
          </cell>
          <cell r="I21">
            <v>0</v>
          </cell>
          <cell r="J21">
            <v>6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>
            <v>12</v>
          </cell>
          <cell r="I22">
            <v>0</v>
          </cell>
          <cell r="J22">
            <v>6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>
            <v>16</v>
          </cell>
          <cell r="I23">
            <v>0</v>
          </cell>
          <cell r="J23">
            <v>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>
            <v>16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>
            <v>14</v>
          </cell>
          <cell r="I25">
            <v>0</v>
          </cell>
          <cell r="J25">
            <v>3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>
            <v>17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>
            <v>10</v>
          </cell>
          <cell r="I27">
            <v>0</v>
          </cell>
          <cell r="J27">
            <v>3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>
            <v>16</v>
          </cell>
          <cell r="I28">
            <v>0</v>
          </cell>
          <cell r="J28">
            <v>2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>
            <v>15</v>
          </cell>
          <cell r="I29">
            <v>0</v>
          </cell>
          <cell r="J29">
            <v>2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H30">
            <v>10</v>
          </cell>
          <cell r="I30">
            <v>0</v>
          </cell>
          <cell r="J30">
            <v>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H31">
            <v>6</v>
          </cell>
          <cell r="I31">
            <v>1</v>
          </cell>
          <cell r="J31">
            <v>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3">
          <cell r="H33">
            <v>5</v>
          </cell>
          <cell r="I33">
            <v>0</v>
          </cell>
          <cell r="J33">
            <v>2</v>
          </cell>
          <cell r="K33">
            <v>1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</row>
        <row r="34">
          <cell r="H34">
            <v>4</v>
          </cell>
          <cell r="I34">
            <v>0</v>
          </cell>
          <cell r="J34">
            <v>1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H35">
            <v>12</v>
          </cell>
          <cell r="I35">
            <v>0</v>
          </cell>
          <cell r="J35">
            <v>3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1</v>
          </cell>
          <cell r="M36">
            <v>0</v>
          </cell>
          <cell r="N36">
            <v>0</v>
          </cell>
          <cell r="O36">
            <v>0</v>
          </cell>
        </row>
        <row r="37">
          <cell r="H37">
            <v>13</v>
          </cell>
          <cell r="I37">
            <v>0</v>
          </cell>
          <cell r="J37">
            <v>6</v>
          </cell>
          <cell r="K37">
            <v>0</v>
          </cell>
          <cell r="L37">
            <v>2</v>
          </cell>
          <cell r="M37">
            <v>0</v>
          </cell>
          <cell r="N37">
            <v>0</v>
          </cell>
          <cell r="O37">
            <v>0</v>
          </cell>
        </row>
        <row r="38">
          <cell r="H38">
            <v>9</v>
          </cell>
          <cell r="I38">
            <v>0</v>
          </cell>
          <cell r="J38">
            <v>4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H39">
            <v>2</v>
          </cell>
          <cell r="I39">
            <v>0</v>
          </cell>
          <cell r="J39">
            <v>2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>
            <v>13</v>
          </cell>
          <cell r="I40">
            <v>0</v>
          </cell>
          <cell r="J40">
            <v>2</v>
          </cell>
          <cell r="K40">
            <v>1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</row>
        <row r="41">
          <cell r="H41">
            <v>12</v>
          </cell>
          <cell r="I41">
            <v>0</v>
          </cell>
          <cell r="J41">
            <v>3</v>
          </cell>
          <cell r="K41">
            <v>2</v>
          </cell>
          <cell r="L41">
            <v>2</v>
          </cell>
          <cell r="M41">
            <v>0</v>
          </cell>
          <cell r="N41">
            <v>0</v>
          </cell>
          <cell r="O41">
            <v>0</v>
          </cell>
        </row>
        <row r="42">
          <cell r="H42">
            <v>10</v>
          </cell>
          <cell r="I42">
            <v>0</v>
          </cell>
          <cell r="J42">
            <v>4</v>
          </cell>
          <cell r="K42">
            <v>1</v>
          </cell>
          <cell r="L42">
            <v>1</v>
          </cell>
          <cell r="M42">
            <v>0</v>
          </cell>
          <cell r="N42">
            <v>0</v>
          </cell>
          <cell r="O42">
            <v>0</v>
          </cell>
        </row>
        <row r="43">
          <cell r="H43">
            <v>1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H44">
            <v>18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H45">
            <v>11</v>
          </cell>
          <cell r="I45">
            <v>0</v>
          </cell>
          <cell r="J45">
            <v>5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H46">
            <v>0</v>
          </cell>
          <cell r="I46">
            <v>0</v>
          </cell>
          <cell r="J46">
            <v>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H47">
            <v>2</v>
          </cell>
          <cell r="I47">
            <v>0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H48">
            <v>10</v>
          </cell>
          <cell r="I48">
            <v>0</v>
          </cell>
          <cell r="J48">
            <v>1</v>
          </cell>
          <cell r="K48">
            <v>0</v>
          </cell>
          <cell r="L48">
            <v>7</v>
          </cell>
          <cell r="M48">
            <v>0</v>
          </cell>
          <cell r="N48">
            <v>0</v>
          </cell>
          <cell r="O48">
            <v>0</v>
          </cell>
        </row>
        <row r="50">
          <cell r="H50">
            <v>11</v>
          </cell>
          <cell r="I50">
            <v>0</v>
          </cell>
          <cell r="J50">
            <v>2</v>
          </cell>
          <cell r="K50">
            <v>0</v>
          </cell>
          <cell r="L50">
            <v>7</v>
          </cell>
          <cell r="M50">
            <v>0</v>
          </cell>
          <cell r="N50">
            <v>0</v>
          </cell>
          <cell r="O50">
            <v>0</v>
          </cell>
        </row>
        <row r="51">
          <cell r="H51">
            <v>9</v>
          </cell>
          <cell r="I51">
            <v>0</v>
          </cell>
          <cell r="J51">
            <v>1</v>
          </cell>
          <cell r="K51">
            <v>1</v>
          </cell>
          <cell r="L51">
            <v>8</v>
          </cell>
          <cell r="M51">
            <v>0</v>
          </cell>
          <cell r="N51">
            <v>0</v>
          </cell>
          <cell r="O51">
            <v>0</v>
          </cell>
        </row>
        <row r="52">
          <cell r="H52">
            <v>13</v>
          </cell>
          <cell r="I52">
            <v>0</v>
          </cell>
          <cell r="J52">
            <v>5</v>
          </cell>
          <cell r="K52">
            <v>0</v>
          </cell>
          <cell r="L52">
            <v>4</v>
          </cell>
          <cell r="M52">
            <v>0</v>
          </cell>
          <cell r="N52">
            <v>0</v>
          </cell>
          <cell r="O52">
            <v>0</v>
          </cell>
        </row>
        <row r="53">
          <cell r="H53">
            <v>12</v>
          </cell>
          <cell r="I53">
            <v>0</v>
          </cell>
          <cell r="J53">
            <v>4</v>
          </cell>
          <cell r="K53">
            <v>1</v>
          </cell>
          <cell r="L53">
            <v>3</v>
          </cell>
          <cell r="M53">
            <v>0</v>
          </cell>
          <cell r="N53">
            <v>0</v>
          </cell>
          <cell r="O53">
            <v>0</v>
          </cell>
        </row>
        <row r="55">
          <cell r="H55">
            <v>6</v>
          </cell>
          <cell r="I55">
            <v>0</v>
          </cell>
          <cell r="J55">
            <v>2</v>
          </cell>
          <cell r="K55">
            <v>1</v>
          </cell>
          <cell r="L55">
            <v>6</v>
          </cell>
          <cell r="M55">
            <v>1</v>
          </cell>
          <cell r="N55">
            <v>0</v>
          </cell>
          <cell r="O55">
            <v>0</v>
          </cell>
        </row>
        <row r="56">
          <cell r="H56">
            <v>14</v>
          </cell>
          <cell r="I56">
            <v>0</v>
          </cell>
          <cell r="J56">
            <v>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H57">
            <v>11</v>
          </cell>
          <cell r="I57">
            <v>0</v>
          </cell>
          <cell r="J57">
            <v>4</v>
          </cell>
          <cell r="K57">
            <v>0</v>
          </cell>
          <cell r="L57">
            <v>0</v>
          </cell>
          <cell r="M57">
            <v>2</v>
          </cell>
          <cell r="N57">
            <v>0</v>
          </cell>
          <cell r="O57">
            <v>0</v>
          </cell>
        </row>
        <row r="58">
          <cell r="H58">
            <v>7</v>
          </cell>
          <cell r="I58">
            <v>0</v>
          </cell>
          <cell r="J58">
            <v>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H59">
            <v>4</v>
          </cell>
          <cell r="I59">
            <v>0</v>
          </cell>
          <cell r="J59">
            <v>1</v>
          </cell>
          <cell r="K59">
            <v>1</v>
          </cell>
          <cell r="L59">
            <v>1</v>
          </cell>
          <cell r="M59">
            <v>0</v>
          </cell>
          <cell r="N59">
            <v>0</v>
          </cell>
          <cell r="O59">
            <v>0</v>
          </cell>
        </row>
        <row r="60"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H61">
            <v>14</v>
          </cell>
          <cell r="I61">
            <v>0</v>
          </cell>
          <cell r="J61">
            <v>3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H62">
            <v>8</v>
          </cell>
          <cell r="I62">
            <v>0</v>
          </cell>
          <cell r="J62">
            <v>3</v>
          </cell>
          <cell r="K62">
            <v>1</v>
          </cell>
          <cell r="L62">
            <v>1</v>
          </cell>
          <cell r="M62">
            <v>0</v>
          </cell>
          <cell r="N62">
            <v>0</v>
          </cell>
          <cell r="O62">
            <v>0</v>
          </cell>
        </row>
        <row r="63">
          <cell r="H63">
            <v>4</v>
          </cell>
          <cell r="I63">
            <v>0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H64">
            <v>12</v>
          </cell>
          <cell r="I64">
            <v>0</v>
          </cell>
          <cell r="J64">
            <v>3</v>
          </cell>
          <cell r="K64">
            <v>2</v>
          </cell>
          <cell r="L64">
            <v>2</v>
          </cell>
          <cell r="M64">
            <v>0</v>
          </cell>
          <cell r="N64">
            <v>1</v>
          </cell>
          <cell r="O64">
            <v>0</v>
          </cell>
        </row>
        <row r="65">
          <cell r="H65">
            <v>6</v>
          </cell>
          <cell r="I65">
            <v>1</v>
          </cell>
          <cell r="J65">
            <v>2</v>
          </cell>
          <cell r="K65">
            <v>0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</row>
        <row r="66">
          <cell r="H66">
            <v>2</v>
          </cell>
          <cell r="I66">
            <v>2</v>
          </cell>
          <cell r="J66">
            <v>2</v>
          </cell>
          <cell r="K66">
            <v>1</v>
          </cell>
          <cell r="L66">
            <v>1</v>
          </cell>
          <cell r="M66">
            <v>0</v>
          </cell>
          <cell r="N66">
            <v>0</v>
          </cell>
          <cell r="O66">
            <v>0</v>
          </cell>
        </row>
        <row r="67"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H68">
            <v>7</v>
          </cell>
          <cell r="I68">
            <v>0</v>
          </cell>
          <cell r="J68">
            <v>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H69">
            <v>2</v>
          </cell>
          <cell r="I69">
            <v>0</v>
          </cell>
          <cell r="J69">
            <v>3</v>
          </cell>
          <cell r="K69">
            <v>2</v>
          </cell>
          <cell r="L69">
            <v>2</v>
          </cell>
          <cell r="M69">
            <v>0</v>
          </cell>
          <cell r="N69">
            <v>0</v>
          </cell>
          <cell r="O69">
            <v>0</v>
          </cell>
        </row>
        <row r="71">
          <cell r="H71">
            <v>6</v>
          </cell>
          <cell r="I71">
            <v>0</v>
          </cell>
          <cell r="J71">
            <v>4</v>
          </cell>
          <cell r="K71">
            <v>4</v>
          </cell>
          <cell r="L71">
            <v>4</v>
          </cell>
          <cell r="M71">
            <v>0</v>
          </cell>
          <cell r="N71">
            <v>0</v>
          </cell>
          <cell r="O71">
            <v>0</v>
          </cell>
        </row>
        <row r="72">
          <cell r="H72">
            <v>12</v>
          </cell>
          <cell r="I72">
            <v>0</v>
          </cell>
          <cell r="J72">
            <v>2</v>
          </cell>
          <cell r="K72">
            <v>3</v>
          </cell>
          <cell r="L72">
            <v>6</v>
          </cell>
          <cell r="M72">
            <v>0</v>
          </cell>
          <cell r="N72">
            <v>0</v>
          </cell>
          <cell r="O72">
            <v>0</v>
          </cell>
        </row>
        <row r="73">
          <cell r="H73">
            <v>6</v>
          </cell>
          <cell r="I73">
            <v>0</v>
          </cell>
          <cell r="J73">
            <v>5</v>
          </cell>
          <cell r="K73">
            <v>0</v>
          </cell>
          <cell r="L73">
            <v>1</v>
          </cell>
          <cell r="M73">
            <v>0</v>
          </cell>
          <cell r="N73">
            <v>0</v>
          </cell>
          <cell r="O73">
            <v>0</v>
          </cell>
        </row>
        <row r="74"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H75">
            <v>2</v>
          </cell>
          <cell r="I75">
            <v>0</v>
          </cell>
          <cell r="J75">
            <v>1</v>
          </cell>
          <cell r="K75">
            <v>1</v>
          </cell>
          <cell r="L75">
            <v>2</v>
          </cell>
          <cell r="M75">
            <v>0</v>
          </cell>
          <cell r="N75">
            <v>0</v>
          </cell>
          <cell r="O75">
            <v>0</v>
          </cell>
        </row>
        <row r="76">
          <cell r="H76">
            <v>2</v>
          </cell>
          <cell r="I76">
            <v>0</v>
          </cell>
          <cell r="J76">
            <v>1</v>
          </cell>
          <cell r="K76">
            <v>1</v>
          </cell>
          <cell r="L76">
            <v>2</v>
          </cell>
          <cell r="M76">
            <v>0</v>
          </cell>
          <cell r="N76">
            <v>0</v>
          </cell>
          <cell r="O76">
            <v>0</v>
          </cell>
        </row>
        <row r="77">
          <cell r="H77">
            <v>2</v>
          </cell>
          <cell r="I77">
            <v>0</v>
          </cell>
          <cell r="J77">
            <v>0</v>
          </cell>
          <cell r="K77">
            <v>0</v>
          </cell>
          <cell r="L77">
            <v>2</v>
          </cell>
          <cell r="M77">
            <v>0</v>
          </cell>
          <cell r="N77">
            <v>0</v>
          </cell>
          <cell r="O77">
            <v>0</v>
          </cell>
        </row>
        <row r="78">
          <cell r="H78">
            <v>3</v>
          </cell>
          <cell r="I78">
            <v>0</v>
          </cell>
          <cell r="J78">
            <v>1</v>
          </cell>
          <cell r="K78">
            <v>0</v>
          </cell>
          <cell r="L78">
            <v>2</v>
          </cell>
          <cell r="M78">
            <v>0</v>
          </cell>
          <cell r="N78">
            <v>0</v>
          </cell>
          <cell r="O78">
            <v>0</v>
          </cell>
        </row>
        <row r="79">
          <cell r="H79">
            <v>2</v>
          </cell>
          <cell r="I79">
            <v>0</v>
          </cell>
          <cell r="J79">
            <v>1</v>
          </cell>
          <cell r="K79">
            <v>1</v>
          </cell>
          <cell r="L79">
            <v>2</v>
          </cell>
          <cell r="M79">
            <v>0</v>
          </cell>
          <cell r="N79">
            <v>0</v>
          </cell>
          <cell r="O79">
            <v>0</v>
          </cell>
        </row>
        <row r="80">
          <cell r="H80">
            <v>2</v>
          </cell>
          <cell r="I80">
            <v>0</v>
          </cell>
          <cell r="J80">
            <v>1</v>
          </cell>
          <cell r="K80">
            <v>2</v>
          </cell>
          <cell r="L80">
            <v>2</v>
          </cell>
          <cell r="M80">
            <v>0</v>
          </cell>
          <cell r="N80">
            <v>0</v>
          </cell>
          <cell r="O80">
            <v>0</v>
          </cell>
        </row>
        <row r="81"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1</v>
          </cell>
          <cell r="M81">
            <v>0</v>
          </cell>
          <cell r="N81">
            <v>0</v>
          </cell>
          <cell r="O81">
            <v>0</v>
          </cell>
        </row>
        <row r="82">
          <cell r="H82">
            <v>3</v>
          </cell>
          <cell r="I82">
            <v>0</v>
          </cell>
          <cell r="J82">
            <v>1</v>
          </cell>
          <cell r="K82">
            <v>1</v>
          </cell>
          <cell r="L82">
            <v>3</v>
          </cell>
          <cell r="M82">
            <v>0</v>
          </cell>
          <cell r="N82">
            <v>0</v>
          </cell>
          <cell r="O82">
            <v>0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1</v>
          </cell>
          <cell r="L83">
            <v>2</v>
          </cell>
          <cell r="M83">
            <v>0</v>
          </cell>
          <cell r="N83">
            <v>0</v>
          </cell>
          <cell r="O83">
            <v>0</v>
          </cell>
        </row>
        <row r="84">
          <cell r="H84">
            <v>2</v>
          </cell>
          <cell r="I84">
            <v>0</v>
          </cell>
          <cell r="J84">
            <v>1</v>
          </cell>
          <cell r="K84">
            <v>1</v>
          </cell>
          <cell r="L84">
            <v>2</v>
          </cell>
          <cell r="M84">
            <v>0</v>
          </cell>
          <cell r="N84">
            <v>0</v>
          </cell>
          <cell r="O84">
            <v>0</v>
          </cell>
        </row>
        <row r="85">
          <cell r="H85">
            <v>7</v>
          </cell>
          <cell r="I85">
            <v>1</v>
          </cell>
          <cell r="J85">
            <v>5</v>
          </cell>
          <cell r="K85">
            <v>2</v>
          </cell>
          <cell r="L85">
            <v>2</v>
          </cell>
          <cell r="M85">
            <v>0</v>
          </cell>
          <cell r="N85">
            <v>0</v>
          </cell>
          <cell r="O85">
            <v>0</v>
          </cell>
        </row>
        <row r="86">
          <cell r="H86">
            <v>10</v>
          </cell>
          <cell r="I86">
            <v>4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H87">
            <v>4</v>
          </cell>
          <cell r="I87">
            <v>1</v>
          </cell>
          <cell r="J87">
            <v>2</v>
          </cell>
          <cell r="K87">
            <v>2</v>
          </cell>
          <cell r="L87">
            <v>4</v>
          </cell>
          <cell r="M87">
            <v>0</v>
          </cell>
          <cell r="N87">
            <v>2</v>
          </cell>
          <cell r="O87">
            <v>0</v>
          </cell>
        </row>
        <row r="88">
          <cell r="H88">
            <v>1</v>
          </cell>
          <cell r="I88">
            <v>0</v>
          </cell>
          <cell r="J88">
            <v>2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0</v>
          </cell>
        </row>
        <row r="89">
          <cell r="H89">
            <v>12</v>
          </cell>
          <cell r="I89">
            <v>0</v>
          </cell>
          <cell r="J89">
            <v>4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0</v>
          </cell>
        </row>
        <row r="90">
          <cell r="H90">
            <v>8</v>
          </cell>
          <cell r="I90">
            <v>3</v>
          </cell>
          <cell r="J90">
            <v>3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</row>
        <row r="91">
          <cell r="H91">
            <v>4</v>
          </cell>
          <cell r="I91">
            <v>10</v>
          </cell>
          <cell r="J91">
            <v>1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0</v>
          </cell>
        </row>
        <row r="92">
          <cell r="H92">
            <v>7</v>
          </cell>
          <cell r="I92">
            <v>5</v>
          </cell>
          <cell r="J92">
            <v>3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0</v>
          </cell>
        </row>
        <row r="93"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0</v>
          </cell>
        </row>
        <row r="94">
          <cell r="H94">
            <v>12</v>
          </cell>
          <cell r="I94">
            <v>0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H95">
            <v>6</v>
          </cell>
          <cell r="I95">
            <v>3</v>
          </cell>
          <cell r="J95">
            <v>3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0</v>
          </cell>
        </row>
        <row r="96">
          <cell r="H96">
            <v>11</v>
          </cell>
          <cell r="I96">
            <v>0</v>
          </cell>
          <cell r="J96">
            <v>5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0</v>
          </cell>
        </row>
        <row r="97">
          <cell r="H97">
            <v>9</v>
          </cell>
          <cell r="I97">
            <v>3</v>
          </cell>
          <cell r="J97">
            <v>3</v>
          </cell>
          <cell r="K97">
            <v>1</v>
          </cell>
          <cell r="L97">
            <v>2</v>
          </cell>
          <cell r="M97">
            <v>0</v>
          </cell>
          <cell r="N97">
            <v>0</v>
          </cell>
          <cell r="O97">
            <v>0</v>
          </cell>
        </row>
        <row r="98">
          <cell r="H98">
            <v>13</v>
          </cell>
          <cell r="I98">
            <v>0</v>
          </cell>
          <cell r="J98">
            <v>6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H99">
            <v>3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H100">
            <v>4</v>
          </cell>
          <cell r="I100">
            <v>3</v>
          </cell>
          <cell r="J100">
            <v>1</v>
          </cell>
          <cell r="K100">
            <v>2</v>
          </cell>
          <cell r="L100">
            <v>2</v>
          </cell>
          <cell r="M100">
            <v>0</v>
          </cell>
          <cell r="N100">
            <v>0</v>
          </cell>
          <cell r="O100">
            <v>0</v>
          </cell>
        </row>
        <row r="101">
          <cell r="H101">
            <v>4</v>
          </cell>
          <cell r="I101">
            <v>3</v>
          </cell>
          <cell r="J101">
            <v>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H102">
            <v>5</v>
          </cell>
          <cell r="I102">
            <v>0</v>
          </cell>
          <cell r="J102">
            <v>1</v>
          </cell>
          <cell r="K102">
            <v>1</v>
          </cell>
          <cell r="L102">
            <v>2</v>
          </cell>
          <cell r="M102">
            <v>0</v>
          </cell>
          <cell r="N102">
            <v>0</v>
          </cell>
          <cell r="O102">
            <v>0</v>
          </cell>
        </row>
        <row r="103">
          <cell r="H103">
            <v>8</v>
          </cell>
          <cell r="I103">
            <v>7</v>
          </cell>
          <cell r="J103">
            <v>7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H104">
            <v>13</v>
          </cell>
          <cell r="I104">
            <v>0</v>
          </cell>
          <cell r="J104">
            <v>3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0</v>
          </cell>
        </row>
        <row r="105">
          <cell r="H105">
            <v>12</v>
          </cell>
          <cell r="I105">
            <v>0</v>
          </cell>
          <cell r="J105">
            <v>3</v>
          </cell>
          <cell r="K105">
            <v>1</v>
          </cell>
          <cell r="L105">
            <v>2</v>
          </cell>
          <cell r="M105">
            <v>0</v>
          </cell>
          <cell r="N105">
            <v>0</v>
          </cell>
          <cell r="O105">
            <v>0</v>
          </cell>
        </row>
        <row r="117">
          <cell r="H117">
            <v>9</v>
          </cell>
          <cell r="I117">
            <v>0</v>
          </cell>
          <cell r="J117">
            <v>0</v>
          </cell>
          <cell r="K117">
            <v>0</v>
          </cell>
          <cell r="L117">
            <v>8</v>
          </cell>
          <cell r="M117">
            <v>0</v>
          </cell>
          <cell r="N117">
            <v>0</v>
          </cell>
          <cell r="O117">
            <v>0</v>
          </cell>
        </row>
        <row r="130">
          <cell r="H130">
            <v>12</v>
          </cell>
          <cell r="I130">
            <v>1</v>
          </cell>
          <cell r="J130">
            <v>3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0</v>
          </cell>
        </row>
        <row r="131">
          <cell r="H131">
            <v>3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H132">
            <v>1</v>
          </cell>
          <cell r="I132">
            <v>0</v>
          </cell>
          <cell r="J132">
            <v>1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H133">
            <v>4</v>
          </cell>
          <cell r="I133">
            <v>1</v>
          </cell>
          <cell r="J133">
            <v>1</v>
          </cell>
          <cell r="K133">
            <v>2</v>
          </cell>
          <cell r="L133">
            <v>2</v>
          </cell>
          <cell r="M133">
            <v>0</v>
          </cell>
          <cell r="N133">
            <v>0</v>
          </cell>
          <cell r="O133">
            <v>0</v>
          </cell>
        </row>
        <row r="134">
          <cell r="H134">
            <v>8</v>
          </cell>
          <cell r="I134">
            <v>3</v>
          </cell>
          <cell r="J134">
            <v>6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H135">
            <v>1</v>
          </cell>
          <cell r="I135">
            <v>3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H136">
            <v>7</v>
          </cell>
          <cell r="I136">
            <v>0</v>
          </cell>
          <cell r="J136">
            <v>3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H137">
            <v>8</v>
          </cell>
          <cell r="I137">
            <v>2</v>
          </cell>
          <cell r="J137">
            <v>3</v>
          </cell>
          <cell r="K137">
            <v>1</v>
          </cell>
          <cell r="L137">
            <v>2</v>
          </cell>
          <cell r="M137">
            <v>0</v>
          </cell>
          <cell r="N137">
            <v>0</v>
          </cell>
          <cell r="O137">
            <v>0</v>
          </cell>
        </row>
        <row r="138">
          <cell r="H138">
            <v>8</v>
          </cell>
          <cell r="I138">
            <v>3</v>
          </cell>
          <cell r="J138">
            <v>3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0</v>
          </cell>
        </row>
        <row r="139">
          <cell r="H139">
            <v>11</v>
          </cell>
          <cell r="I139">
            <v>1</v>
          </cell>
          <cell r="J139">
            <v>4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0</v>
          </cell>
        </row>
        <row r="140">
          <cell r="H140">
            <v>9</v>
          </cell>
          <cell r="I140">
            <v>3</v>
          </cell>
          <cell r="J140">
            <v>3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0</v>
          </cell>
        </row>
        <row r="141">
          <cell r="H141">
            <v>7</v>
          </cell>
          <cell r="I141">
            <v>4</v>
          </cell>
          <cell r="J141">
            <v>2</v>
          </cell>
          <cell r="K141">
            <v>2</v>
          </cell>
          <cell r="L141">
            <v>2</v>
          </cell>
          <cell r="M141">
            <v>1</v>
          </cell>
          <cell r="N141">
            <v>0</v>
          </cell>
          <cell r="O141">
            <v>0</v>
          </cell>
        </row>
        <row r="142">
          <cell r="H142">
            <v>7</v>
          </cell>
          <cell r="I142">
            <v>3</v>
          </cell>
          <cell r="J142">
            <v>3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0</v>
          </cell>
        </row>
        <row r="143">
          <cell r="H143">
            <v>8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H144">
            <v>1</v>
          </cell>
          <cell r="I144">
            <v>0</v>
          </cell>
          <cell r="J144">
            <v>4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0</v>
          </cell>
        </row>
        <row r="145">
          <cell r="H145">
            <v>8</v>
          </cell>
          <cell r="I145">
            <v>3</v>
          </cell>
          <cell r="J145">
            <v>3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0</v>
          </cell>
        </row>
        <row r="146">
          <cell r="H146">
            <v>11</v>
          </cell>
          <cell r="I146">
            <v>0</v>
          </cell>
          <cell r="J146">
            <v>2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0</v>
          </cell>
        </row>
        <row r="147">
          <cell r="H147">
            <v>11</v>
          </cell>
          <cell r="I147">
            <v>0</v>
          </cell>
          <cell r="J147">
            <v>3</v>
          </cell>
          <cell r="K147">
            <v>1</v>
          </cell>
          <cell r="L147">
            <v>2</v>
          </cell>
          <cell r="M147">
            <v>0</v>
          </cell>
          <cell r="N147">
            <v>2</v>
          </cell>
          <cell r="O147">
            <v>0</v>
          </cell>
        </row>
        <row r="148">
          <cell r="H148">
            <v>17</v>
          </cell>
          <cell r="I148">
            <v>0</v>
          </cell>
          <cell r="J148">
            <v>3</v>
          </cell>
          <cell r="K148">
            <v>0</v>
          </cell>
          <cell r="L148">
            <v>1</v>
          </cell>
          <cell r="M148">
            <v>1</v>
          </cell>
          <cell r="N148">
            <v>0</v>
          </cell>
          <cell r="O148">
            <v>0</v>
          </cell>
        </row>
        <row r="149">
          <cell r="H149">
            <v>9</v>
          </cell>
          <cell r="I149">
            <v>0</v>
          </cell>
          <cell r="J149">
            <v>3</v>
          </cell>
          <cell r="K149">
            <v>2</v>
          </cell>
          <cell r="L149">
            <v>2</v>
          </cell>
          <cell r="M149">
            <v>0</v>
          </cell>
          <cell r="N149">
            <v>1</v>
          </cell>
          <cell r="O149">
            <v>0</v>
          </cell>
        </row>
        <row r="150">
          <cell r="H150">
            <v>19</v>
          </cell>
          <cell r="I150">
            <v>0</v>
          </cell>
          <cell r="J150">
            <v>5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0</v>
          </cell>
        </row>
        <row r="151">
          <cell r="H151">
            <v>14</v>
          </cell>
          <cell r="I151">
            <v>0</v>
          </cell>
          <cell r="J151">
            <v>2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H152">
            <v>10</v>
          </cell>
          <cell r="I152">
            <v>3</v>
          </cell>
          <cell r="J152">
            <v>5</v>
          </cell>
          <cell r="K152">
            <v>2</v>
          </cell>
          <cell r="L152">
            <v>2</v>
          </cell>
          <cell r="M152">
            <v>0</v>
          </cell>
          <cell r="N152">
            <v>0</v>
          </cell>
          <cell r="O152">
            <v>0</v>
          </cell>
        </row>
        <row r="153">
          <cell r="H153">
            <v>13</v>
          </cell>
          <cell r="I153">
            <v>0</v>
          </cell>
          <cell r="J153">
            <v>5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</row>
        <row r="154">
          <cell r="H154">
            <v>3</v>
          </cell>
          <cell r="I154">
            <v>0</v>
          </cell>
          <cell r="J154">
            <v>1</v>
          </cell>
          <cell r="K154">
            <v>1</v>
          </cell>
          <cell r="L154">
            <v>1</v>
          </cell>
          <cell r="M154">
            <v>0</v>
          </cell>
          <cell r="N154">
            <v>0</v>
          </cell>
          <cell r="O154">
            <v>0</v>
          </cell>
        </row>
        <row r="155">
          <cell r="H155">
            <v>5</v>
          </cell>
          <cell r="I155">
            <v>0</v>
          </cell>
          <cell r="J155">
            <v>1</v>
          </cell>
          <cell r="K155">
            <v>3</v>
          </cell>
          <cell r="L155">
            <v>3</v>
          </cell>
          <cell r="M155">
            <v>0</v>
          </cell>
          <cell r="N155">
            <v>0</v>
          </cell>
          <cell r="O155">
            <v>0</v>
          </cell>
        </row>
        <row r="156">
          <cell r="H156">
            <v>15</v>
          </cell>
          <cell r="I156">
            <v>0</v>
          </cell>
          <cell r="J156">
            <v>4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H157">
            <v>4</v>
          </cell>
          <cell r="I157">
            <v>3</v>
          </cell>
          <cell r="J157">
            <v>5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H158">
            <v>13</v>
          </cell>
          <cell r="I158">
            <v>0</v>
          </cell>
          <cell r="J158">
            <v>4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H159">
            <v>17</v>
          </cell>
          <cell r="I159">
            <v>0</v>
          </cell>
          <cell r="J159">
            <v>1</v>
          </cell>
          <cell r="K159">
            <v>0</v>
          </cell>
          <cell r="L159">
            <v>1</v>
          </cell>
          <cell r="M159">
            <v>0</v>
          </cell>
          <cell r="N159">
            <v>1</v>
          </cell>
          <cell r="O159">
            <v>0</v>
          </cell>
        </row>
        <row r="160">
          <cell r="H160">
            <v>10</v>
          </cell>
          <cell r="I160">
            <v>0</v>
          </cell>
          <cell r="J160">
            <v>3</v>
          </cell>
          <cell r="K160">
            <v>0</v>
          </cell>
          <cell r="L160">
            <v>1</v>
          </cell>
          <cell r="M160">
            <v>0</v>
          </cell>
          <cell r="N160">
            <v>0</v>
          </cell>
          <cell r="O160">
            <v>0</v>
          </cell>
        </row>
        <row r="161">
          <cell r="H161">
            <v>9</v>
          </cell>
          <cell r="I161">
            <v>1</v>
          </cell>
          <cell r="J161">
            <v>1</v>
          </cell>
          <cell r="K161">
            <v>3</v>
          </cell>
          <cell r="L161">
            <v>2</v>
          </cell>
          <cell r="M161">
            <v>0</v>
          </cell>
          <cell r="N161">
            <v>0</v>
          </cell>
          <cell r="O161">
            <v>0</v>
          </cell>
        </row>
        <row r="163">
          <cell r="H163">
            <v>12</v>
          </cell>
          <cell r="I163">
            <v>1</v>
          </cell>
          <cell r="J163">
            <v>2</v>
          </cell>
          <cell r="K163">
            <v>1</v>
          </cell>
          <cell r="L163">
            <v>2</v>
          </cell>
          <cell r="M163">
            <v>0</v>
          </cell>
          <cell r="N163">
            <v>0</v>
          </cell>
          <cell r="O163">
            <v>0</v>
          </cell>
        </row>
        <row r="164">
          <cell r="H164">
            <v>3</v>
          </cell>
          <cell r="I164">
            <v>0</v>
          </cell>
          <cell r="J164">
            <v>2</v>
          </cell>
          <cell r="K164">
            <v>1</v>
          </cell>
          <cell r="L164">
            <v>2</v>
          </cell>
          <cell r="M164">
            <v>0</v>
          </cell>
          <cell r="N164">
            <v>2</v>
          </cell>
          <cell r="O164">
            <v>0</v>
          </cell>
        </row>
        <row r="165">
          <cell r="H165">
            <v>7</v>
          </cell>
          <cell r="I165">
            <v>0</v>
          </cell>
          <cell r="J165">
            <v>1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H166">
            <v>10</v>
          </cell>
          <cell r="I166">
            <v>1</v>
          </cell>
          <cell r="J166">
            <v>5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0</v>
          </cell>
        </row>
        <row r="167">
          <cell r="H167">
            <v>9</v>
          </cell>
          <cell r="I167">
            <v>0</v>
          </cell>
          <cell r="J167">
            <v>2</v>
          </cell>
          <cell r="K167">
            <v>3</v>
          </cell>
          <cell r="L167">
            <v>3</v>
          </cell>
          <cell r="M167">
            <v>0</v>
          </cell>
          <cell r="N167">
            <v>0</v>
          </cell>
          <cell r="O167">
            <v>0</v>
          </cell>
        </row>
        <row r="168">
          <cell r="H168">
            <v>23</v>
          </cell>
          <cell r="I168">
            <v>0</v>
          </cell>
          <cell r="J168">
            <v>4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H169">
            <v>10</v>
          </cell>
          <cell r="I169">
            <v>0</v>
          </cell>
          <cell r="J169">
            <v>2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H170">
            <v>5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H171">
            <v>8</v>
          </cell>
          <cell r="I171">
            <v>3</v>
          </cell>
          <cell r="J171">
            <v>2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</row>
        <row r="172">
          <cell r="H172">
            <v>5</v>
          </cell>
          <cell r="I172">
            <v>0</v>
          </cell>
          <cell r="J172">
            <v>1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</row>
        <row r="173">
          <cell r="H173">
            <v>3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H174">
            <v>11</v>
          </cell>
          <cell r="I174">
            <v>0</v>
          </cell>
          <cell r="J174">
            <v>5</v>
          </cell>
          <cell r="K174">
            <v>2</v>
          </cell>
          <cell r="L174">
            <v>2</v>
          </cell>
          <cell r="M174">
            <v>0</v>
          </cell>
          <cell r="N174">
            <v>0</v>
          </cell>
          <cell r="O174">
            <v>0</v>
          </cell>
        </row>
        <row r="175">
          <cell r="H175">
            <v>1</v>
          </cell>
          <cell r="I175">
            <v>0</v>
          </cell>
          <cell r="J175">
            <v>1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H176">
            <v>11</v>
          </cell>
          <cell r="I176">
            <v>0</v>
          </cell>
          <cell r="J176">
            <v>4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H177">
            <v>6</v>
          </cell>
          <cell r="I177">
            <v>3</v>
          </cell>
          <cell r="J177">
            <v>3</v>
          </cell>
          <cell r="K177">
            <v>1</v>
          </cell>
          <cell r="L177">
            <v>1</v>
          </cell>
          <cell r="M177">
            <v>0</v>
          </cell>
          <cell r="N177">
            <v>0</v>
          </cell>
          <cell r="O177">
            <v>0</v>
          </cell>
        </row>
        <row r="178">
          <cell r="H178">
            <v>5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H179">
            <v>9</v>
          </cell>
          <cell r="I179">
            <v>0</v>
          </cell>
          <cell r="J179">
            <v>4</v>
          </cell>
          <cell r="K179">
            <v>3</v>
          </cell>
          <cell r="L179">
            <v>3</v>
          </cell>
          <cell r="M179">
            <v>0</v>
          </cell>
          <cell r="N179">
            <v>2</v>
          </cell>
          <cell r="O179">
            <v>0</v>
          </cell>
        </row>
        <row r="180">
          <cell r="H180">
            <v>14</v>
          </cell>
          <cell r="I180">
            <v>0</v>
          </cell>
          <cell r="J180">
            <v>1</v>
          </cell>
          <cell r="K180">
            <v>3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H181">
            <v>16</v>
          </cell>
          <cell r="I181">
            <v>0</v>
          </cell>
          <cell r="J181">
            <v>2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3">
          <cell r="H183">
            <v>9</v>
          </cell>
          <cell r="I183">
            <v>0</v>
          </cell>
          <cell r="J183">
            <v>4</v>
          </cell>
          <cell r="K183">
            <v>2</v>
          </cell>
          <cell r="L183">
            <v>2</v>
          </cell>
          <cell r="M183">
            <v>0</v>
          </cell>
          <cell r="N183">
            <v>2</v>
          </cell>
          <cell r="O183">
            <v>0</v>
          </cell>
        </row>
        <row r="184">
          <cell r="H184">
            <v>22</v>
          </cell>
          <cell r="I184">
            <v>0</v>
          </cell>
          <cell r="J184">
            <v>5</v>
          </cell>
          <cell r="K184">
            <v>2</v>
          </cell>
          <cell r="L184">
            <v>4</v>
          </cell>
          <cell r="M184">
            <v>0</v>
          </cell>
          <cell r="N184">
            <v>0</v>
          </cell>
          <cell r="O184">
            <v>1</v>
          </cell>
        </row>
        <row r="185">
          <cell r="H185">
            <v>9</v>
          </cell>
          <cell r="I185">
            <v>2</v>
          </cell>
          <cell r="J185">
            <v>1</v>
          </cell>
          <cell r="K185">
            <v>1</v>
          </cell>
          <cell r="L185">
            <v>2</v>
          </cell>
          <cell r="M185">
            <v>0</v>
          </cell>
          <cell r="N185">
            <v>1</v>
          </cell>
          <cell r="O185">
            <v>0</v>
          </cell>
        </row>
        <row r="186">
          <cell r="H186">
            <v>6</v>
          </cell>
          <cell r="I186">
            <v>3</v>
          </cell>
          <cell r="J186">
            <v>3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</row>
        <row r="187">
          <cell r="H187">
            <v>2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H188">
            <v>2</v>
          </cell>
          <cell r="I188">
            <v>0</v>
          </cell>
          <cell r="J188">
            <v>1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H189">
            <v>3</v>
          </cell>
          <cell r="I189">
            <v>0</v>
          </cell>
          <cell r="J189">
            <v>1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H190">
            <v>3</v>
          </cell>
          <cell r="I190">
            <v>0</v>
          </cell>
          <cell r="J190">
            <v>1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</row>
        <row r="194">
          <cell r="H194">
            <v>9</v>
          </cell>
          <cell r="I194">
            <v>0</v>
          </cell>
          <cell r="J194">
            <v>3</v>
          </cell>
          <cell r="K194">
            <v>4</v>
          </cell>
          <cell r="L194">
            <v>4</v>
          </cell>
          <cell r="M194">
            <v>0</v>
          </cell>
          <cell r="N194">
            <v>0</v>
          </cell>
          <cell r="O194">
            <v>0</v>
          </cell>
        </row>
        <row r="195">
          <cell r="H195">
            <v>8</v>
          </cell>
          <cell r="I195">
            <v>0</v>
          </cell>
          <cell r="J195">
            <v>5</v>
          </cell>
          <cell r="K195">
            <v>4</v>
          </cell>
          <cell r="L195">
            <v>7</v>
          </cell>
          <cell r="M195">
            <v>0</v>
          </cell>
          <cell r="N195">
            <v>0</v>
          </cell>
          <cell r="O195">
            <v>0</v>
          </cell>
        </row>
        <row r="196">
          <cell r="H196">
            <v>4</v>
          </cell>
          <cell r="I196">
            <v>1</v>
          </cell>
          <cell r="J196">
            <v>1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2</v>
          </cell>
        </row>
        <row r="198">
          <cell r="H198">
            <v>0</v>
          </cell>
          <cell r="I198">
            <v>1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H199">
            <v>8</v>
          </cell>
          <cell r="I199">
            <v>0</v>
          </cell>
          <cell r="J199">
            <v>1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H200">
            <v>12</v>
          </cell>
          <cell r="I200">
            <v>0</v>
          </cell>
          <cell r="J200">
            <v>6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H201">
            <v>6</v>
          </cell>
          <cell r="I201">
            <v>3</v>
          </cell>
          <cell r="J201">
            <v>3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</row>
        <row r="202">
          <cell r="H202">
            <v>8</v>
          </cell>
          <cell r="I202">
            <v>1</v>
          </cell>
          <cell r="J202">
            <v>1</v>
          </cell>
          <cell r="K202">
            <v>1</v>
          </cell>
          <cell r="L202">
            <v>2</v>
          </cell>
          <cell r="M202">
            <v>0</v>
          </cell>
          <cell r="N202">
            <v>1</v>
          </cell>
          <cell r="O202">
            <v>0</v>
          </cell>
        </row>
        <row r="203">
          <cell r="H203">
            <v>6</v>
          </cell>
          <cell r="I203">
            <v>3</v>
          </cell>
          <cell r="J203">
            <v>4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</row>
        <row r="204">
          <cell r="H204">
            <v>7</v>
          </cell>
          <cell r="I204">
            <v>2</v>
          </cell>
          <cell r="J204">
            <v>3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</row>
        <row r="205">
          <cell r="H205">
            <v>0</v>
          </cell>
          <cell r="I205">
            <v>1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H206">
            <v>11</v>
          </cell>
          <cell r="I206">
            <v>0</v>
          </cell>
          <cell r="J206">
            <v>2</v>
          </cell>
          <cell r="K206">
            <v>2</v>
          </cell>
          <cell r="L206">
            <v>1</v>
          </cell>
          <cell r="M206">
            <v>0</v>
          </cell>
          <cell r="N206">
            <v>1</v>
          </cell>
          <cell r="O206">
            <v>0</v>
          </cell>
        </row>
        <row r="207">
          <cell r="H207">
            <v>11</v>
          </cell>
          <cell r="I207">
            <v>0</v>
          </cell>
          <cell r="J207">
            <v>4</v>
          </cell>
          <cell r="K207">
            <v>2</v>
          </cell>
          <cell r="L207">
            <v>2</v>
          </cell>
          <cell r="M207">
            <v>0</v>
          </cell>
          <cell r="N207">
            <v>0</v>
          </cell>
          <cell r="O207">
            <v>0</v>
          </cell>
        </row>
        <row r="208">
          <cell r="H208">
            <v>10</v>
          </cell>
          <cell r="I208">
            <v>0</v>
          </cell>
          <cell r="J208">
            <v>3</v>
          </cell>
          <cell r="K208">
            <v>3</v>
          </cell>
          <cell r="L208">
            <v>3</v>
          </cell>
          <cell r="M208">
            <v>0</v>
          </cell>
          <cell r="N208">
            <v>2</v>
          </cell>
          <cell r="O208">
            <v>0</v>
          </cell>
        </row>
        <row r="209">
          <cell r="H209">
            <v>6</v>
          </cell>
          <cell r="I209">
            <v>2</v>
          </cell>
          <cell r="J209">
            <v>2</v>
          </cell>
          <cell r="K209">
            <v>3</v>
          </cell>
          <cell r="L209">
            <v>4</v>
          </cell>
          <cell r="M209">
            <v>0</v>
          </cell>
          <cell r="N209">
            <v>3</v>
          </cell>
          <cell r="O209">
            <v>0</v>
          </cell>
        </row>
        <row r="210">
          <cell r="H210">
            <v>11</v>
          </cell>
          <cell r="I210">
            <v>2</v>
          </cell>
          <cell r="J210">
            <v>2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</row>
        <row r="211">
          <cell r="H211">
            <v>10</v>
          </cell>
          <cell r="I211">
            <v>2</v>
          </cell>
          <cell r="J211">
            <v>0</v>
          </cell>
          <cell r="K211">
            <v>0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</row>
        <row r="212">
          <cell r="H212">
            <v>7</v>
          </cell>
          <cell r="I212">
            <v>3</v>
          </cell>
          <cell r="J212">
            <v>3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</row>
        <row r="213"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H214">
            <v>0</v>
          </cell>
          <cell r="I214">
            <v>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H215">
            <v>6</v>
          </cell>
          <cell r="I215">
            <v>0</v>
          </cell>
          <cell r="J215">
            <v>4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H216">
            <v>0</v>
          </cell>
          <cell r="I216">
            <v>1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H217">
            <v>2</v>
          </cell>
          <cell r="I217">
            <v>0</v>
          </cell>
          <cell r="J217">
            <v>2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H219">
            <v>8</v>
          </cell>
          <cell r="I219">
            <v>0</v>
          </cell>
          <cell r="J219">
            <v>4</v>
          </cell>
          <cell r="K219">
            <v>4</v>
          </cell>
          <cell r="L219">
            <v>8</v>
          </cell>
          <cell r="M219">
            <v>0</v>
          </cell>
          <cell r="N219">
            <v>8</v>
          </cell>
          <cell r="O219">
            <v>0</v>
          </cell>
        </row>
        <row r="220">
          <cell r="H220">
            <v>12</v>
          </cell>
          <cell r="I220">
            <v>0</v>
          </cell>
          <cell r="J220">
            <v>1</v>
          </cell>
          <cell r="K220">
            <v>1</v>
          </cell>
          <cell r="L220">
            <v>5</v>
          </cell>
          <cell r="M220">
            <v>0</v>
          </cell>
          <cell r="N220">
            <v>0</v>
          </cell>
          <cell r="O220">
            <v>0</v>
          </cell>
        </row>
        <row r="221">
          <cell r="H221">
            <v>13</v>
          </cell>
          <cell r="I221">
            <v>0</v>
          </cell>
          <cell r="J221">
            <v>3</v>
          </cell>
          <cell r="K221">
            <v>3</v>
          </cell>
          <cell r="L221">
            <v>11</v>
          </cell>
          <cell r="M221">
            <v>0</v>
          </cell>
          <cell r="N221">
            <v>0</v>
          </cell>
          <cell r="O221">
            <v>0</v>
          </cell>
        </row>
        <row r="222"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H224">
            <v>11</v>
          </cell>
          <cell r="I224">
            <v>0</v>
          </cell>
          <cell r="J224">
            <v>1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H225">
            <v>7</v>
          </cell>
          <cell r="I225">
            <v>3</v>
          </cell>
          <cell r="J225">
            <v>3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</row>
        <row r="226">
          <cell r="H226">
            <v>8</v>
          </cell>
          <cell r="I226">
            <v>0</v>
          </cell>
          <cell r="J226">
            <v>2</v>
          </cell>
          <cell r="K226">
            <v>1</v>
          </cell>
          <cell r="L226">
            <v>6</v>
          </cell>
          <cell r="M226">
            <v>0</v>
          </cell>
          <cell r="N226">
            <v>0</v>
          </cell>
          <cell r="O226">
            <v>0</v>
          </cell>
        </row>
        <row r="227"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H228">
            <v>6</v>
          </cell>
          <cell r="I228">
            <v>0</v>
          </cell>
          <cell r="J228">
            <v>1</v>
          </cell>
          <cell r="K228">
            <v>3</v>
          </cell>
          <cell r="L228">
            <v>4</v>
          </cell>
          <cell r="M228">
            <v>0</v>
          </cell>
          <cell r="N228">
            <v>0</v>
          </cell>
          <cell r="O228">
            <v>0</v>
          </cell>
        </row>
        <row r="229">
          <cell r="H229">
            <v>0</v>
          </cell>
          <cell r="I229">
            <v>2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</row>
        <row r="230">
          <cell r="H230">
            <v>0</v>
          </cell>
          <cell r="I230">
            <v>1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3">
          <cell r="H233">
            <v>9</v>
          </cell>
          <cell r="I233">
            <v>0</v>
          </cell>
          <cell r="J233">
            <v>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H234">
            <v>25</v>
          </cell>
          <cell r="I234">
            <v>0</v>
          </cell>
          <cell r="J234">
            <v>3</v>
          </cell>
          <cell r="K234">
            <v>2</v>
          </cell>
          <cell r="L234">
            <v>19</v>
          </cell>
          <cell r="M234">
            <v>0</v>
          </cell>
          <cell r="N234">
            <v>1</v>
          </cell>
          <cell r="O234">
            <v>0</v>
          </cell>
        </row>
        <row r="235"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H237">
            <v>5</v>
          </cell>
          <cell r="I237">
            <v>0</v>
          </cell>
          <cell r="J237">
            <v>3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H238">
            <v>3</v>
          </cell>
          <cell r="I238">
            <v>0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H239">
            <v>5</v>
          </cell>
          <cell r="I239">
            <v>3</v>
          </cell>
          <cell r="J239">
            <v>3</v>
          </cell>
          <cell r="K239">
            <v>1</v>
          </cell>
          <cell r="L239">
            <v>1</v>
          </cell>
          <cell r="M239">
            <v>1</v>
          </cell>
          <cell r="N239">
            <v>0</v>
          </cell>
          <cell r="O239">
            <v>0</v>
          </cell>
        </row>
        <row r="240">
          <cell r="H240">
            <v>0</v>
          </cell>
          <cell r="I240">
            <v>2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1">
          <cell r="H241">
            <v>0</v>
          </cell>
          <cell r="I241">
            <v>1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H242">
            <v>2</v>
          </cell>
          <cell r="I242">
            <v>1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H243">
            <v>0</v>
          </cell>
          <cell r="I243">
            <v>2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H244">
            <v>0</v>
          </cell>
          <cell r="I244">
            <v>2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H245">
            <v>0</v>
          </cell>
          <cell r="I245">
            <v>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H246">
            <v>1</v>
          </cell>
          <cell r="I246">
            <v>0</v>
          </cell>
          <cell r="J246">
            <v>1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H247">
            <v>3</v>
          </cell>
          <cell r="I247">
            <v>0</v>
          </cell>
          <cell r="J247">
            <v>2</v>
          </cell>
          <cell r="K247">
            <v>1</v>
          </cell>
          <cell r="L247">
            <v>2</v>
          </cell>
          <cell r="M247">
            <v>0</v>
          </cell>
          <cell r="N247">
            <v>0</v>
          </cell>
          <cell r="O247">
            <v>0</v>
          </cell>
        </row>
        <row r="248"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</row>
        <row r="250">
          <cell r="H250">
            <v>0</v>
          </cell>
          <cell r="I250">
            <v>2</v>
          </cell>
          <cell r="J250">
            <v>1</v>
          </cell>
          <cell r="K250">
            <v>0</v>
          </cell>
          <cell r="L250">
            <v>6</v>
          </cell>
          <cell r="M250">
            <v>0</v>
          </cell>
          <cell r="N250">
            <v>0</v>
          </cell>
          <cell r="O250">
            <v>0</v>
          </cell>
        </row>
        <row r="251">
          <cell r="H251">
            <v>2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H252">
            <v>2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H253">
            <v>4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H254">
            <v>0</v>
          </cell>
          <cell r="I254">
            <v>2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H255">
            <v>0</v>
          </cell>
          <cell r="I255">
            <v>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6"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</row>
        <row r="257">
          <cell r="H257">
            <v>2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</row>
        <row r="258">
          <cell r="H258">
            <v>5</v>
          </cell>
          <cell r="I258">
            <v>1</v>
          </cell>
          <cell r="J258">
            <v>0</v>
          </cell>
          <cell r="K258">
            <v>0</v>
          </cell>
          <cell r="L258">
            <v>1</v>
          </cell>
          <cell r="M258">
            <v>0</v>
          </cell>
          <cell r="N258">
            <v>1</v>
          </cell>
          <cell r="O25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13" sqref="F13"/>
    </sheetView>
  </sheetViews>
  <sheetFormatPr defaultRowHeight="15" x14ac:dyDescent="0.25"/>
  <cols>
    <col min="1" max="1" width="3" bestFit="1" customWidth="1"/>
    <col min="2" max="2" width="13.42578125" bestFit="1" customWidth="1"/>
  </cols>
  <sheetData>
    <row r="1" spans="1:1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6"/>
    </row>
    <row r="2" spans="1:11" ht="24" x14ac:dyDescent="0.25">
      <c r="A2" s="17" t="s">
        <v>1</v>
      </c>
      <c r="B2" s="17" t="s">
        <v>2</v>
      </c>
      <c r="C2" s="18" t="s">
        <v>3</v>
      </c>
      <c r="D2" s="18" t="s">
        <v>4</v>
      </c>
      <c r="E2" s="19" t="s">
        <v>14</v>
      </c>
      <c r="F2" s="19" t="s">
        <v>15</v>
      </c>
      <c r="G2" s="19" t="s">
        <v>16</v>
      </c>
      <c r="H2" s="19" t="s">
        <v>17</v>
      </c>
      <c r="I2" s="19" t="s">
        <v>5</v>
      </c>
      <c r="J2" s="19" t="s">
        <v>6</v>
      </c>
      <c r="K2" s="33" t="s">
        <v>7</v>
      </c>
    </row>
    <row r="3" spans="1:11" x14ac:dyDescent="0.25">
      <c r="A3" s="20">
        <v>1</v>
      </c>
      <c r="B3" s="21">
        <v>43922</v>
      </c>
      <c r="C3" s="22"/>
      <c r="D3" s="22"/>
      <c r="E3" s="22"/>
      <c r="F3" s="22"/>
      <c r="G3" s="22"/>
      <c r="H3" s="22"/>
      <c r="I3" s="22"/>
      <c r="J3" s="22"/>
      <c r="K3" s="23">
        <f t="shared" ref="K3:K16" si="0">SUM(C3:J3)</f>
        <v>0</v>
      </c>
    </row>
    <row r="4" spans="1:11" x14ac:dyDescent="0.25">
      <c r="A4" s="20">
        <v>2</v>
      </c>
      <c r="B4" s="21">
        <v>43952</v>
      </c>
      <c r="C4" s="22"/>
      <c r="D4" s="22"/>
      <c r="E4" s="22"/>
      <c r="F4" s="22"/>
      <c r="G4" s="22"/>
      <c r="H4" s="22"/>
      <c r="I4" s="22"/>
      <c r="J4" s="22"/>
      <c r="K4" s="23">
        <f t="shared" si="0"/>
        <v>0</v>
      </c>
    </row>
    <row r="5" spans="1:11" x14ac:dyDescent="0.25">
      <c r="A5" s="20">
        <v>3</v>
      </c>
      <c r="B5" s="21">
        <v>43983</v>
      </c>
      <c r="C5" s="24">
        <f>SUM('[1]Daily PPM'!H3:H13)</f>
        <v>70</v>
      </c>
      <c r="D5" s="24">
        <f>SUM('[1]Daily PPM'!I3:I13)</f>
        <v>0</v>
      </c>
      <c r="E5" s="24">
        <f>SUM('[1]Daily PPM'!J3:J13)</f>
        <v>27</v>
      </c>
      <c r="F5" s="24">
        <f>SUM('[1]Daily PPM'!K3:K13)</f>
        <v>3</v>
      </c>
      <c r="G5" s="24">
        <f>SUM('[1]Daily PPM'!L3:L13)</f>
        <v>23</v>
      </c>
      <c r="H5" s="24">
        <f>SUM('[1]Daily PPM'!M3:M13)</f>
        <v>2</v>
      </c>
      <c r="I5" s="24">
        <f>SUM('[1]Daily PPM'!N3:N13)</f>
        <v>0</v>
      </c>
      <c r="J5" s="24">
        <f>SUM('[1]Daily PPM'!O3:O13)</f>
        <v>0</v>
      </c>
      <c r="K5" s="25">
        <f t="shared" si="0"/>
        <v>125</v>
      </c>
    </row>
    <row r="6" spans="1:11" x14ac:dyDescent="0.25">
      <c r="A6" s="20">
        <v>4</v>
      </c>
      <c r="B6" s="21">
        <v>44013</v>
      </c>
      <c r="C6" s="26">
        <f>SUM('[1]Daily PPM'!H14:H32)</f>
        <v>207</v>
      </c>
      <c r="D6" s="26">
        <f>SUM('[1]Daily PPM'!I14:I32)</f>
        <v>3</v>
      </c>
      <c r="E6" s="26">
        <f>SUM('[1]Daily PPM'!J14:J32)</f>
        <v>66</v>
      </c>
      <c r="F6" s="26">
        <f>SUM('[1]Daily PPM'!K14:K32)</f>
        <v>0</v>
      </c>
      <c r="G6" s="26">
        <f>SUM('[1]Daily PPM'!L14:L32)</f>
        <v>0</v>
      </c>
      <c r="H6" s="26">
        <f>SUM('[1]Daily PPM'!M14:M32)</f>
        <v>1</v>
      </c>
      <c r="I6" s="26">
        <f>SUM('[1]Daily PPM'!N14:N32)</f>
        <v>0</v>
      </c>
      <c r="J6" s="26">
        <f>SUM('[1]Daily PPM'!O14:O32)</f>
        <v>0</v>
      </c>
      <c r="K6" s="25">
        <f t="shared" si="0"/>
        <v>277</v>
      </c>
    </row>
    <row r="7" spans="1:11" x14ac:dyDescent="0.25">
      <c r="A7" s="20">
        <v>5</v>
      </c>
      <c r="B7" s="21">
        <v>44044</v>
      </c>
      <c r="C7" s="26">
        <f>SUM('[1]Daily PPM'!H33:H54)</f>
        <v>168</v>
      </c>
      <c r="D7" s="26">
        <f>SUM('[1]Daily PPM'!I33:I54)</f>
        <v>0</v>
      </c>
      <c r="E7" s="26">
        <f>SUM('[1]Daily PPM'!J33:J54)</f>
        <v>48</v>
      </c>
      <c r="F7" s="26">
        <f>SUM('[1]Daily PPM'!K33:K54)</f>
        <v>8</v>
      </c>
      <c r="G7" s="26">
        <f>SUM('[1]Daily PPM'!L33:L54)</f>
        <v>37</v>
      </c>
      <c r="H7" s="26">
        <f>SUM('[1]Daily PPM'!M33:M54)</f>
        <v>0</v>
      </c>
      <c r="I7" s="26">
        <f>SUM('[1]Daily PPM'!N33:N54)</f>
        <v>0</v>
      </c>
      <c r="J7" s="26">
        <f>SUM('[1]Daily PPM'!O33:O54)</f>
        <v>0</v>
      </c>
      <c r="K7" s="25">
        <f t="shared" si="0"/>
        <v>261</v>
      </c>
    </row>
    <row r="8" spans="1:11" x14ac:dyDescent="0.25">
      <c r="A8" s="20">
        <v>6</v>
      </c>
      <c r="B8" s="21">
        <v>44075</v>
      </c>
      <c r="C8" s="26">
        <f>SUM('[1]Daily PPM'!H55:H86)</f>
        <v>160</v>
      </c>
      <c r="D8" s="26">
        <f>SUM('[1]Daily PPM'!I55:I86)</f>
        <v>8</v>
      </c>
      <c r="E8" s="26">
        <f>SUM('[1]Daily PPM'!J55:J86)</f>
        <v>54</v>
      </c>
      <c r="F8" s="26">
        <f>SUM('[1]Daily PPM'!K55:K86)</f>
        <v>25</v>
      </c>
      <c r="G8" s="26">
        <f>SUM('[1]Daily PPM'!L55:L86)</f>
        <v>47</v>
      </c>
      <c r="H8" s="26">
        <f>SUM('[1]Daily PPM'!M55:M86)</f>
        <v>3</v>
      </c>
      <c r="I8" s="26">
        <f>SUM('[1]Daily PPM'!N55:N86)</f>
        <v>1</v>
      </c>
      <c r="J8" s="26">
        <f>SUM('[1]Daily PPM'!O55:O86)</f>
        <v>0</v>
      </c>
      <c r="K8" s="25">
        <f t="shared" si="0"/>
        <v>298</v>
      </c>
    </row>
    <row r="9" spans="1:11" x14ac:dyDescent="0.25">
      <c r="A9" s="20">
        <v>7</v>
      </c>
      <c r="B9" s="21">
        <v>44105</v>
      </c>
      <c r="C9" s="26">
        <f>SUM('[1]Daily PPM'!H87:H111)</f>
        <v>137</v>
      </c>
      <c r="D9" s="26">
        <f>SUM('[1]Daily PPM'!I87:I111)</f>
        <v>39</v>
      </c>
      <c r="E9" s="26">
        <f>SUM('[1]Daily PPM'!J87:J111)</f>
        <v>53</v>
      </c>
      <c r="F9" s="26">
        <f>SUM('[1]Daily PPM'!K87:K111)</f>
        <v>16</v>
      </c>
      <c r="G9" s="26">
        <f>SUM('[1]Daily PPM'!L87:L111)</f>
        <v>21</v>
      </c>
      <c r="H9" s="26">
        <f>SUM('[1]Daily PPM'!M87:M111)</f>
        <v>0</v>
      </c>
      <c r="I9" s="26">
        <f>SUM('[1]Daily PPM'!N87:N111)</f>
        <v>2</v>
      </c>
      <c r="J9" s="26">
        <f>SUM('[1]Daily PPM'!O87:O111)</f>
        <v>0</v>
      </c>
      <c r="K9" s="25">
        <f t="shared" si="0"/>
        <v>268</v>
      </c>
    </row>
    <row r="10" spans="1:11" x14ac:dyDescent="0.25">
      <c r="A10" s="20">
        <v>8</v>
      </c>
      <c r="B10" s="21">
        <v>44136</v>
      </c>
      <c r="C10" s="26">
        <f>SUM('[1]Daily PPM'!H112:H130)</f>
        <v>21</v>
      </c>
      <c r="D10" s="26">
        <f>SUM('[1]Daily PPM'!I112:I130)</f>
        <v>1</v>
      </c>
      <c r="E10" s="26">
        <f>SUM('[1]Daily PPM'!J112:J130)</f>
        <v>3</v>
      </c>
      <c r="F10" s="26">
        <f>SUM('[1]Daily PPM'!K112:K130)</f>
        <v>1</v>
      </c>
      <c r="G10" s="26">
        <f>SUM('[1]Daily PPM'!L112:L130)</f>
        <v>9</v>
      </c>
      <c r="H10" s="26">
        <f>SUM('[1]Daily PPM'!M112:M130)</f>
        <v>0</v>
      </c>
      <c r="I10" s="26">
        <f>SUM('[1]Daily PPM'!N112:N130)</f>
        <v>0</v>
      </c>
      <c r="J10" s="26">
        <f>SUM('[1]Daily PPM'!O112:O130)</f>
        <v>0</v>
      </c>
      <c r="K10" s="25">
        <f t="shared" si="0"/>
        <v>35</v>
      </c>
    </row>
    <row r="11" spans="1:11" x14ac:dyDescent="0.25">
      <c r="A11" s="20">
        <v>9</v>
      </c>
      <c r="B11" s="21">
        <v>44166</v>
      </c>
      <c r="C11" s="26">
        <f>SUM('[1]Daily PPM'!H131:H162)</f>
        <v>271</v>
      </c>
      <c r="D11" s="26">
        <f>SUM('[1]Daily PPM'!I131:I162)</f>
        <v>35</v>
      </c>
      <c r="E11" s="26">
        <f>SUM('[1]Daily PPM'!J131:J162)</f>
        <v>85</v>
      </c>
      <c r="F11" s="26">
        <f>SUM('[1]Daily PPM'!K131:K162)</f>
        <v>25</v>
      </c>
      <c r="G11" s="26">
        <f>SUM('[1]Daily PPM'!L131:L162)</f>
        <v>29</v>
      </c>
      <c r="H11" s="26">
        <f>SUM('[1]Daily PPM'!M131:M162)</f>
        <v>2</v>
      </c>
      <c r="I11" s="26">
        <f>SUM('[1]Daily PPM'!N131:N162)</f>
        <v>4</v>
      </c>
      <c r="J11" s="26">
        <f>SUM('[1]Daily PPM'!O131:O162)</f>
        <v>0</v>
      </c>
      <c r="K11" s="25">
        <f t="shared" si="0"/>
        <v>451</v>
      </c>
    </row>
    <row r="12" spans="1:11" x14ac:dyDescent="0.25">
      <c r="A12" s="20">
        <v>10</v>
      </c>
      <c r="B12" s="21">
        <v>44197</v>
      </c>
      <c r="C12" s="26">
        <f>SUM('[1]Daily PPM'!H163:H192)</f>
        <v>224</v>
      </c>
      <c r="D12" s="26">
        <f>SUM('[1]Daily PPM'!I163:I192)</f>
        <v>13</v>
      </c>
      <c r="E12" s="26">
        <f>SUM('[1]Daily PPM'!J163:J192)</f>
        <v>57</v>
      </c>
      <c r="F12" s="26">
        <f>SUM('[1]Daily PPM'!K163:K192)</f>
        <v>24</v>
      </c>
      <c r="G12" s="26">
        <f>SUM('[1]Daily PPM'!L163:L192)</f>
        <v>26</v>
      </c>
      <c r="H12" s="26">
        <f>SUM('[1]Daily PPM'!M163:M192)</f>
        <v>0</v>
      </c>
      <c r="I12" s="26">
        <f>SUM('[1]Daily PPM'!N163:N192)</f>
        <v>7</v>
      </c>
      <c r="J12" s="26">
        <f>SUM('[1]Daily PPM'!O163:O192)</f>
        <v>1</v>
      </c>
      <c r="K12" s="25">
        <f t="shared" si="0"/>
        <v>352</v>
      </c>
    </row>
    <row r="13" spans="1:11" x14ac:dyDescent="0.25">
      <c r="A13" s="20">
        <v>11</v>
      </c>
      <c r="B13" s="21">
        <v>44228</v>
      </c>
      <c r="C13" s="26">
        <f>SUM('[1]Daily PPM'!H194:H225)</f>
        <v>197</v>
      </c>
      <c r="D13" s="26">
        <f>SUM('[1]Daily PPM'!I194:I225)</f>
        <v>26</v>
      </c>
      <c r="E13" s="26">
        <f>SUM('[1]Daily PPM'!J194:J225)</f>
        <v>61</v>
      </c>
      <c r="F13" s="26">
        <f>SUM('[1]Daily PPM'!K194:K225)</f>
        <v>33</v>
      </c>
      <c r="G13" s="26">
        <f>SUM('[1]Daily PPM'!L194:L225)</f>
        <v>54</v>
      </c>
      <c r="H13" s="26">
        <f>SUM('[1]Daily PPM'!M194:M225)</f>
        <v>0</v>
      </c>
      <c r="I13" s="26">
        <f>SUM('[1]Daily PPM'!N194:N225)</f>
        <v>15</v>
      </c>
      <c r="J13" s="26">
        <f>SUM('[1]Daily PPM'!O194:O225)</f>
        <v>2</v>
      </c>
      <c r="K13" s="25">
        <f t="shared" si="0"/>
        <v>388</v>
      </c>
    </row>
    <row r="14" spans="1:11" x14ac:dyDescent="0.25">
      <c r="A14" s="20">
        <v>12</v>
      </c>
      <c r="B14" s="21">
        <v>44256</v>
      </c>
      <c r="C14" s="26">
        <f>SUM('[1]Daily PPM'!H226:H258)</f>
        <v>86</v>
      </c>
      <c r="D14" s="26">
        <f>SUM('[1]Daily PPM'!I226:I258)</f>
        <v>22</v>
      </c>
      <c r="E14" s="26">
        <f>SUM('[1]Daily PPM'!J226:J258)</f>
        <v>21</v>
      </c>
      <c r="F14" s="26">
        <f>SUM('[1]Daily PPM'!K226:K258)</f>
        <v>8</v>
      </c>
      <c r="G14" s="26">
        <f>SUM('[1]Daily PPM'!L226:L258)</f>
        <v>41</v>
      </c>
      <c r="H14" s="26">
        <f>SUM('[1]Daily PPM'!M226:M258)</f>
        <v>1</v>
      </c>
      <c r="I14" s="26">
        <f>SUM('[1]Daily PPM'!N226:N258)</f>
        <v>2</v>
      </c>
      <c r="J14" s="26">
        <f>SUM('[1]Daily PPM'!O226:O258)</f>
        <v>0</v>
      </c>
      <c r="K14" s="25">
        <f t="shared" si="0"/>
        <v>181</v>
      </c>
    </row>
    <row r="15" spans="1:11" x14ac:dyDescent="0.25">
      <c r="A15" s="37" t="s">
        <v>8</v>
      </c>
      <c r="B15" s="38"/>
      <c r="C15" s="27">
        <f t="shared" ref="C15:J15" si="1">SUM(C3:C14)</f>
        <v>1541</v>
      </c>
      <c r="D15" s="27">
        <f t="shared" si="1"/>
        <v>147</v>
      </c>
      <c r="E15" s="27">
        <f t="shared" si="1"/>
        <v>475</v>
      </c>
      <c r="F15" s="27">
        <f t="shared" si="1"/>
        <v>143</v>
      </c>
      <c r="G15" s="27">
        <f t="shared" si="1"/>
        <v>287</v>
      </c>
      <c r="H15" s="27">
        <f t="shared" si="1"/>
        <v>9</v>
      </c>
      <c r="I15" s="27">
        <f t="shared" si="1"/>
        <v>31</v>
      </c>
      <c r="J15" s="27">
        <f t="shared" si="1"/>
        <v>3</v>
      </c>
      <c r="K15" s="27">
        <f t="shared" si="0"/>
        <v>2636</v>
      </c>
    </row>
    <row r="16" spans="1:11" x14ac:dyDescent="0.25">
      <c r="A16" s="39" t="s">
        <v>9</v>
      </c>
      <c r="B16" s="40"/>
      <c r="C16" s="28">
        <v>1541</v>
      </c>
      <c r="D16" s="28">
        <v>147</v>
      </c>
      <c r="E16" s="28">
        <v>475</v>
      </c>
      <c r="F16" s="28">
        <v>143</v>
      </c>
      <c r="G16" s="28">
        <v>288</v>
      </c>
      <c r="H16" s="28">
        <v>9</v>
      </c>
      <c r="I16" s="28">
        <v>31</v>
      </c>
      <c r="J16" s="28">
        <v>3</v>
      </c>
      <c r="K16" s="29">
        <f t="shared" si="0"/>
        <v>2637</v>
      </c>
    </row>
    <row r="17" spans="1:11" x14ac:dyDescent="0.25">
      <c r="A17" s="41" t="s">
        <v>10</v>
      </c>
      <c r="B17" s="42"/>
      <c r="C17" s="30">
        <f t="shared" ref="C17:K17" si="2">SUM(C15/C16)</f>
        <v>1</v>
      </c>
      <c r="D17" s="30">
        <f t="shared" si="2"/>
        <v>1</v>
      </c>
      <c r="E17" s="30">
        <f t="shared" si="2"/>
        <v>1</v>
      </c>
      <c r="F17" s="30">
        <f t="shared" si="2"/>
        <v>1</v>
      </c>
      <c r="G17" s="31">
        <f t="shared" si="2"/>
        <v>0.99652777777777779</v>
      </c>
      <c r="H17" s="30">
        <f t="shared" si="2"/>
        <v>1</v>
      </c>
      <c r="I17" s="30">
        <f t="shared" si="2"/>
        <v>1</v>
      </c>
      <c r="J17" s="30">
        <f t="shared" si="2"/>
        <v>1</v>
      </c>
      <c r="K17" s="31">
        <f t="shared" si="2"/>
        <v>0.99962078119074704</v>
      </c>
    </row>
    <row r="18" spans="1:11" x14ac:dyDescent="0.25">
      <c r="A18" s="43" t="s">
        <v>11</v>
      </c>
      <c r="B18" s="44"/>
      <c r="C18" s="32">
        <f t="shared" ref="C18:K18" si="3">SUM(C16-C15)</f>
        <v>0</v>
      </c>
      <c r="D18" s="32">
        <f t="shared" si="3"/>
        <v>0</v>
      </c>
      <c r="E18" s="32">
        <f t="shared" si="3"/>
        <v>0</v>
      </c>
      <c r="F18" s="32">
        <f t="shared" si="3"/>
        <v>0</v>
      </c>
      <c r="G18" s="32">
        <f t="shared" si="3"/>
        <v>1</v>
      </c>
      <c r="H18" s="32">
        <f t="shared" si="3"/>
        <v>0</v>
      </c>
      <c r="I18" s="32">
        <f t="shared" si="3"/>
        <v>0</v>
      </c>
      <c r="J18" s="32">
        <f t="shared" si="3"/>
        <v>0</v>
      </c>
      <c r="K18" s="32">
        <f t="shared" si="3"/>
        <v>1</v>
      </c>
    </row>
  </sheetData>
  <mergeCells count="5">
    <mergeCell ref="A1:K1"/>
    <mergeCell ref="A15:B15"/>
    <mergeCell ref="A16:B16"/>
    <mergeCell ref="A17:B17"/>
    <mergeCell ref="A18:B18"/>
  </mergeCells>
  <conditionalFormatting sqref="A1:B2 C1:K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1" sqref="L11"/>
    </sheetView>
  </sheetViews>
  <sheetFormatPr defaultRowHeight="15" x14ac:dyDescent="0.25"/>
  <cols>
    <col min="1" max="1" width="3" bestFit="1" customWidth="1"/>
    <col min="2" max="2" width="13.42578125" bestFit="1" customWidth="1"/>
  </cols>
  <sheetData>
    <row r="1" spans="1:9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</row>
    <row r="2" spans="1:9" ht="24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12</v>
      </c>
      <c r="F2" s="2" t="s">
        <v>13</v>
      </c>
      <c r="G2" s="2" t="s">
        <v>5</v>
      </c>
      <c r="H2" s="2" t="s">
        <v>6</v>
      </c>
      <c r="I2" s="13" t="s">
        <v>7</v>
      </c>
    </row>
    <row r="3" spans="1:9" x14ac:dyDescent="0.25">
      <c r="A3" s="3">
        <v>1</v>
      </c>
      <c r="B3" s="4">
        <v>43922</v>
      </c>
      <c r="C3" s="5"/>
      <c r="D3" s="5"/>
      <c r="E3" s="5"/>
      <c r="F3" s="5"/>
      <c r="G3" s="5"/>
      <c r="H3" s="5"/>
      <c r="I3" s="5"/>
    </row>
    <row r="4" spans="1:9" x14ac:dyDescent="0.25">
      <c r="A4" s="3">
        <v>2</v>
      </c>
      <c r="B4" s="4">
        <v>43952</v>
      </c>
      <c r="C4" s="5"/>
      <c r="D4" s="5"/>
      <c r="E4" s="5"/>
      <c r="F4" s="5"/>
      <c r="G4" s="5"/>
      <c r="H4" s="5"/>
      <c r="I4" s="5"/>
    </row>
    <row r="5" spans="1:9" x14ac:dyDescent="0.25">
      <c r="A5" s="3">
        <v>3</v>
      </c>
      <c r="B5" s="4">
        <v>43983</v>
      </c>
      <c r="C5" s="6">
        <v>70</v>
      </c>
      <c r="D5" s="6">
        <v>0</v>
      </c>
      <c r="E5" s="7">
        <v>30</v>
      </c>
      <c r="F5" s="7">
        <v>25</v>
      </c>
      <c r="G5" s="7">
        <v>0</v>
      </c>
      <c r="H5" s="7">
        <v>0</v>
      </c>
      <c r="I5" s="7">
        <f>SUM(C5:H5)</f>
        <v>125</v>
      </c>
    </row>
    <row r="6" spans="1:9" x14ac:dyDescent="0.25">
      <c r="A6" s="3">
        <v>4</v>
      </c>
      <c r="B6" s="4">
        <v>44013</v>
      </c>
      <c r="C6" s="8">
        <v>207</v>
      </c>
      <c r="D6" s="8">
        <v>3</v>
      </c>
      <c r="E6" s="7">
        <v>66</v>
      </c>
      <c r="F6" s="7">
        <v>1</v>
      </c>
      <c r="G6" s="7">
        <v>0</v>
      </c>
      <c r="H6" s="7">
        <v>0</v>
      </c>
      <c r="I6" s="7">
        <f t="shared" ref="I6:I16" si="0">SUM(C6:H6)</f>
        <v>277</v>
      </c>
    </row>
    <row r="7" spans="1:9" x14ac:dyDescent="0.25">
      <c r="A7" s="3">
        <v>5</v>
      </c>
      <c r="B7" s="4">
        <v>44044</v>
      </c>
      <c r="C7" s="8">
        <v>168</v>
      </c>
      <c r="D7" s="8">
        <v>0</v>
      </c>
      <c r="E7" s="7">
        <v>56</v>
      </c>
      <c r="F7" s="7">
        <v>37</v>
      </c>
      <c r="G7" s="7">
        <v>0</v>
      </c>
      <c r="H7" s="7">
        <v>0</v>
      </c>
      <c r="I7" s="7">
        <f t="shared" si="0"/>
        <v>261</v>
      </c>
    </row>
    <row r="8" spans="1:9" x14ac:dyDescent="0.25">
      <c r="A8" s="3">
        <v>6</v>
      </c>
      <c r="B8" s="4">
        <v>44075</v>
      </c>
      <c r="C8" s="8">
        <v>160</v>
      </c>
      <c r="D8" s="8">
        <v>8</v>
      </c>
      <c r="E8" s="7">
        <v>79</v>
      </c>
      <c r="F8" s="7">
        <v>50</v>
      </c>
      <c r="G8" s="7">
        <v>1</v>
      </c>
      <c r="H8" s="7">
        <v>0</v>
      </c>
      <c r="I8" s="7">
        <f t="shared" si="0"/>
        <v>298</v>
      </c>
    </row>
    <row r="9" spans="1:9" x14ac:dyDescent="0.25">
      <c r="A9" s="3">
        <v>7</v>
      </c>
      <c r="B9" s="4">
        <v>44105</v>
      </c>
      <c r="C9" s="8">
        <v>137</v>
      </c>
      <c r="D9" s="8">
        <v>39</v>
      </c>
      <c r="E9" s="7">
        <v>69</v>
      </c>
      <c r="F9" s="7">
        <v>21</v>
      </c>
      <c r="G9" s="7">
        <v>2</v>
      </c>
      <c r="H9" s="7">
        <v>0</v>
      </c>
      <c r="I9" s="7">
        <f t="shared" si="0"/>
        <v>268</v>
      </c>
    </row>
    <row r="10" spans="1:9" x14ac:dyDescent="0.25">
      <c r="A10" s="3">
        <v>8</v>
      </c>
      <c r="B10" s="4">
        <v>44136</v>
      </c>
      <c r="C10" s="8">
        <v>21</v>
      </c>
      <c r="D10" s="8">
        <v>1</v>
      </c>
      <c r="E10" s="7">
        <v>4</v>
      </c>
      <c r="F10" s="7">
        <v>9</v>
      </c>
      <c r="G10" s="7">
        <v>0</v>
      </c>
      <c r="H10" s="7">
        <v>0</v>
      </c>
      <c r="I10" s="7">
        <f t="shared" si="0"/>
        <v>35</v>
      </c>
    </row>
    <row r="11" spans="1:9" x14ac:dyDescent="0.25">
      <c r="A11" s="3">
        <v>9</v>
      </c>
      <c r="B11" s="4">
        <v>44166</v>
      </c>
      <c r="C11" s="8">
        <v>271</v>
      </c>
      <c r="D11" s="8">
        <v>35</v>
      </c>
      <c r="E11" s="7">
        <v>110</v>
      </c>
      <c r="F11" s="7">
        <v>31</v>
      </c>
      <c r="G11" s="7">
        <v>4</v>
      </c>
      <c r="H11" s="7">
        <v>0</v>
      </c>
      <c r="I11" s="7">
        <f t="shared" si="0"/>
        <v>451</v>
      </c>
    </row>
    <row r="12" spans="1:9" x14ac:dyDescent="0.25">
      <c r="A12" s="3">
        <v>10</v>
      </c>
      <c r="B12" s="4">
        <v>44197</v>
      </c>
      <c r="C12" s="8">
        <v>224</v>
      </c>
      <c r="D12" s="8">
        <v>13</v>
      </c>
      <c r="E12" s="7">
        <v>81</v>
      </c>
      <c r="F12" s="7">
        <v>26</v>
      </c>
      <c r="G12" s="7">
        <v>7</v>
      </c>
      <c r="H12" s="7">
        <v>1</v>
      </c>
      <c r="I12" s="7">
        <f t="shared" si="0"/>
        <v>352</v>
      </c>
    </row>
    <row r="13" spans="1:9" x14ac:dyDescent="0.25">
      <c r="A13" s="3">
        <v>11</v>
      </c>
      <c r="B13" s="4">
        <v>44228</v>
      </c>
      <c r="C13" s="8">
        <v>197</v>
      </c>
      <c r="D13" s="8">
        <v>26</v>
      </c>
      <c r="E13" s="7">
        <v>94</v>
      </c>
      <c r="F13" s="7">
        <v>54</v>
      </c>
      <c r="G13" s="7">
        <v>15</v>
      </c>
      <c r="H13" s="7">
        <v>2</v>
      </c>
      <c r="I13" s="7">
        <f t="shared" si="0"/>
        <v>388</v>
      </c>
    </row>
    <row r="14" spans="1:9" x14ac:dyDescent="0.25">
      <c r="A14" s="3">
        <v>12</v>
      </c>
      <c r="B14" s="4">
        <v>44256</v>
      </c>
      <c r="C14" s="8">
        <v>86</v>
      </c>
      <c r="D14" s="8">
        <v>22</v>
      </c>
      <c r="E14" s="7">
        <v>29</v>
      </c>
      <c r="F14" s="7">
        <v>42</v>
      </c>
      <c r="G14" s="7">
        <v>2</v>
      </c>
      <c r="H14" s="7">
        <v>0</v>
      </c>
      <c r="I14" s="7">
        <f t="shared" si="0"/>
        <v>181</v>
      </c>
    </row>
    <row r="15" spans="1:9" x14ac:dyDescent="0.25">
      <c r="A15" s="46" t="s">
        <v>8</v>
      </c>
      <c r="B15" s="47"/>
      <c r="C15" s="9">
        <f t="shared" ref="C15:D15" si="1">SUM(C3:C14)</f>
        <v>1541</v>
      </c>
      <c r="D15" s="9">
        <f t="shared" si="1"/>
        <v>147</v>
      </c>
      <c r="E15" s="10">
        <v>618</v>
      </c>
      <c r="F15" s="10">
        <v>296</v>
      </c>
      <c r="G15" s="9">
        <f t="shared" ref="G15:H15" si="2">SUM(G3:G14)</f>
        <v>31</v>
      </c>
      <c r="H15" s="9">
        <f t="shared" si="2"/>
        <v>3</v>
      </c>
      <c r="I15" s="10">
        <f t="shared" si="0"/>
        <v>2636</v>
      </c>
    </row>
    <row r="16" spans="1:9" x14ac:dyDescent="0.25">
      <c r="A16" s="48" t="s">
        <v>9</v>
      </c>
      <c r="B16" s="49"/>
      <c r="C16" s="11">
        <v>1541</v>
      </c>
      <c r="D16" s="11">
        <v>147</v>
      </c>
      <c r="E16" s="12">
        <v>618</v>
      </c>
      <c r="F16" s="12">
        <v>297</v>
      </c>
      <c r="G16" s="11">
        <v>31</v>
      </c>
      <c r="H16" s="11">
        <v>3</v>
      </c>
      <c r="I16" s="12">
        <f t="shared" si="0"/>
        <v>2637</v>
      </c>
    </row>
    <row r="17" spans="1:9" x14ac:dyDescent="0.25">
      <c r="A17" s="50" t="s">
        <v>10</v>
      </c>
      <c r="B17" s="51"/>
      <c r="C17" s="14">
        <f t="shared" ref="C17:H17" si="3">SUM(C15/C16)</f>
        <v>1</v>
      </c>
      <c r="D17" s="14">
        <f t="shared" si="3"/>
        <v>1</v>
      </c>
      <c r="E17" s="14">
        <f t="shared" si="3"/>
        <v>1</v>
      </c>
      <c r="F17" s="15">
        <f>SUM(F15/F16)</f>
        <v>0.99663299663299665</v>
      </c>
      <c r="G17" s="14">
        <f t="shared" si="3"/>
        <v>1</v>
      </c>
      <c r="H17" s="14">
        <f t="shared" si="3"/>
        <v>1</v>
      </c>
      <c r="I17" s="15">
        <f>SUM(I15/I16)</f>
        <v>0.99962078119074704</v>
      </c>
    </row>
    <row r="18" spans="1:9" x14ac:dyDescent="0.25">
      <c r="A18" s="52" t="s">
        <v>11</v>
      </c>
      <c r="B18" s="53"/>
      <c r="C18" s="16">
        <f t="shared" ref="C18:I18" si="4">SUM(C16-C15)</f>
        <v>0</v>
      </c>
      <c r="D18" s="16">
        <f t="shared" si="4"/>
        <v>0</v>
      </c>
      <c r="E18" s="16">
        <f t="shared" si="4"/>
        <v>0</v>
      </c>
      <c r="F18" s="16">
        <f t="shared" si="4"/>
        <v>1</v>
      </c>
      <c r="G18" s="16">
        <f t="shared" si="4"/>
        <v>0</v>
      </c>
      <c r="H18" s="16">
        <f t="shared" si="4"/>
        <v>0</v>
      </c>
      <c r="I18" s="16">
        <f t="shared" si="4"/>
        <v>1</v>
      </c>
    </row>
  </sheetData>
  <mergeCells count="5">
    <mergeCell ref="A1:I1"/>
    <mergeCell ref="A15:B15"/>
    <mergeCell ref="A16:B16"/>
    <mergeCell ref="A17:B17"/>
    <mergeCell ref="A18:B18"/>
  </mergeCells>
  <conditionalFormatting sqref="A2:B2 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</vt:lpstr>
      <vt:lpstr>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Hafizuddin Shahipurullah</dc:creator>
  <cp:lastModifiedBy>Muhammad Hafizuddin Shahipurullah</cp:lastModifiedBy>
  <dcterms:created xsi:type="dcterms:W3CDTF">2021-11-08T05:51:04Z</dcterms:created>
  <dcterms:modified xsi:type="dcterms:W3CDTF">2021-11-08T10:21:37Z</dcterms:modified>
</cp:coreProperties>
</file>