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ark\rp\racunalniski-praktikum\excel_dn\"/>
    </mc:Choice>
  </mc:AlternateContent>
  <xr:revisionPtr revIDLastSave="0" documentId="13_ncr:1_{6F4065C7-4B50-434C-958F-0DBF4A8702BF}" xr6:coauthVersionLast="47" xr6:coauthVersionMax="47" xr10:uidLastSave="{00000000-0000-0000-0000-000000000000}"/>
  <bookViews>
    <workbookView xWindow="-120" yWindow="-120" windowWidth="29040" windowHeight="15840" xr2:uid="{6B57A21F-178B-4BE2-A8E2-7BB9CFEC2C90}"/>
  </bookViews>
  <sheets>
    <sheet name="Vrtilna" sheetId="3" r:id="rId1"/>
    <sheet name="podatki-sl" sheetId="2" r:id="rId2"/>
  </sheets>
  <definedNames>
    <definedName name="ExternalData_1" localSheetId="1" hidden="1">'podatki-sl'!$A$2:$M$803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505F1E-B804-4FC6-BB02-C1635C5E7347}" keepAlive="1" name="Poizvedba – podatki-sl" description="Povezava s poizvedbo »podatki-sl« v delovnem zvezku." type="5" refreshedVersion="8" background="1" saveData="1">
    <dbPr connection="Provider=Microsoft.Mashup.OleDb.1;Data Source=$Workbook$;Location=podatki-sl;Extended Properties=&quot;&quot;" command="SELECT * FROM [podatki-sl]"/>
  </connection>
</connections>
</file>

<file path=xl/sharedStrings.xml><?xml version="1.0" encoding="utf-8"?>
<sst xmlns="http://schemas.openxmlformats.org/spreadsheetml/2006/main" count="4060" uniqueCount="2227">
  <si>
    <t>Ime</t>
  </si>
  <si>
    <t>Japonsko ime</t>
  </si>
  <si>
    <t>Klasifikacija</t>
  </si>
  <si>
    <t>Napad</t>
  </si>
  <si>
    <t>Obramba</t>
  </si>
  <si>
    <t>Višina (m)</t>
  </si>
  <si>
    <t>Masa (kg)</t>
  </si>
  <si>
    <t>HP</t>
  </si>
  <si>
    <t>Hitrost</t>
  </si>
  <si>
    <t>Tip 1</t>
  </si>
  <si>
    <t>Tip 2</t>
  </si>
  <si>
    <t>Generacija</t>
  </si>
  <si>
    <t>Legendaren</t>
  </si>
  <si>
    <t>Bulbasaur</t>
  </si>
  <si>
    <t>Fushigidaneフシギダネ</t>
  </si>
  <si>
    <t>Seed Pokémon</t>
  </si>
  <si>
    <t>grass</t>
  </si>
  <si>
    <t>poison</t>
  </si>
  <si>
    <t>Ivysaur</t>
  </si>
  <si>
    <t>Fushigisouフシギソウ</t>
  </si>
  <si>
    <t>Venusaur</t>
  </si>
  <si>
    <t>Fushigibanaフシギバナ</t>
  </si>
  <si>
    <t>Charmander</t>
  </si>
  <si>
    <t>Hitokageヒトカゲ</t>
  </si>
  <si>
    <t>Lizard Pokémon</t>
  </si>
  <si>
    <t>fire</t>
  </si>
  <si>
    <t/>
  </si>
  <si>
    <t>Charmeleon</t>
  </si>
  <si>
    <t>Lizardoリザード</t>
  </si>
  <si>
    <t>Flame Pokémon</t>
  </si>
  <si>
    <t>Charizard</t>
  </si>
  <si>
    <t>Lizardonリザードン</t>
  </si>
  <si>
    <t>flying</t>
  </si>
  <si>
    <t>Squirtle</t>
  </si>
  <si>
    <t>Zenigameゼニガメ</t>
  </si>
  <si>
    <t>Tiny Turtle Pokémon</t>
  </si>
  <si>
    <t>water</t>
  </si>
  <si>
    <t>Wartortle</t>
  </si>
  <si>
    <t>Kameilカメール</t>
  </si>
  <si>
    <t>Turtle Pokémon</t>
  </si>
  <si>
    <t>Blastoise</t>
  </si>
  <si>
    <t>Kamexカメックス</t>
  </si>
  <si>
    <t>Shellfish Pokémon</t>
  </si>
  <si>
    <t>Caterpie</t>
  </si>
  <si>
    <t>Caterpieキャタピー</t>
  </si>
  <si>
    <t>Worm Pokémon</t>
  </si>
  <si>
    <t>bug</t>
  </si>
  <si>
    <t>Metapod</t>
  </si>
  <si>
    <t>Transelトランセル</t>
  </si>
  <si>
    <t>Cocoon Pokémon</t>
  </si>
  <si>
    <t>Butterfree</t>
  </si>
  <si>
    <t>Butterfreeバタフリー</t>
  </si>
  <si>
    <t>Butterfly Pokémon</t>
  </si>
  <si>
    <t>Weedle</t>
  </si>
  <si>
    <t>Beedleビードル</t>
  </si>
  <si>
    <t>Hairy Pokémon</t>
  </si>
  <si>
    <t>Kakuna</t>
  </si>
  <si>
    <t>Cocoonコクーン</t>
  </si>
  <si>
    <t>Beedrill</t>
  </si>
  <si>
    <t>Spearスピアー</t>
  </si>
  <si>
    <t>Poison Bee Pokémon</t>
  </si>
  <si>
    <t>Pidgey</t>
  </si>
  <si>
    <t>Poppoポッポ</t>
  </si>
  <si>
    <t>Tiny Bird Pokémon</t>
  </si>
  <si>
    <t>normal</t>
  </si>
  <si>
    <t>Pidgeotto</t>
  </si>
  <si>
    <t>Pigeonピジョン</t>
  </si>
  <si>
    <t>Bird Pokémon</t>
  </si>
  <si>
    <t>Pidgeot</t>
  </si>
  <si>
    <t>Pigeotピジョット</t>
  </si>
  <si>
    <t>Rattata</t>
  </si>
  <si>
    <t>Korattaコラッタ</t>
  </si>
  <si>
    <t>Mouse Pokémon</t>
  </si>
  <si>
    <t>dark</t>
  </si>
  <si>
    <t>Raticate</t>
  </si>
  <si>
    <t>Rattaラッタ</t>
  </si>
  <si>
    <t>Spearow</t>
  </si>
  <si>
    <t>Onisuzumeオニスズメ</t>
  </si>
  <si>
    <t>Fearow</t>
  </si>
  <si>
    <t>Onidrillオニドリル</t>
  </si>
  <si>
    <t>Beak Pokémon</t>
  </si>
  <si>
    <t>Ekans</t>
  </si>
  <si>
    <t>Arboアーボ</t>
  </si>
  <si>
    <t>Snake Pokémon</t>
  </si>
  <si>
    <t>Arbok</t>
  </si>
  <si>
    <t>Arbokアーボック</t>
  </si>
  <si>
    <t>Cobra Pokémon</t>
  </si>
  <si>
    <t>Pikachu</t>
  </si>
  <si>
    <t>Pikachuピカチュウ</t>
  </si>
  <si>
    <t>electric</t>
  </si>
  <si>
    <t>Raichu</t>
  </si>
  <si>
    <t>Raichuライチュウ</t>
  </si>
  <si>
    <t>Sandshrew</t>
  </si>
  <si>
    <t>Sandサンド</t>
  </si>
  <si>
    <t>ground</t>
  </si>
  <si>
    <t>ice</t>
  </si>
  <si>
    <t>Sandslash</t>
  </si>
  <si>
    <t>Sandpanサンドパン</t>
  </si>
  <si>
    <t>Nidoran♀</t>
  </si>
  <si>
    <t>Nidoran?ニドラン♀</t>
  </si>
  <si>
    <t>Poison Pin Pokémon</t>
  </si>
  <si>
    <t>Nidorina</t>
  </si>
  <si>
    <t>Nidorinaニドリーナ</t>
  </si>
  <si>
    <t>Nidoqueen</t>
  </si>
  <si>
    <t>Nidoqueenニドクイン</t>
  </si>
  <si>
    <t>Drill Pokémon</t>
  </si>
  <si>
    <t>Nidoran♂</t>
  </si>
  <si>
    <t>Nidoran?ニドラン♂</t>
  </si>
  <si>
    <t>Nidorino</t>
  </si>
  <si>
    <t>Nidorinoニドリーノ</t>
  </si>
  <si>
    <t>Nidoking</t>
  </si>
  <si>
    <t>Nidokingニドキング</t>
  </si>
  <si>
    <t>Clefairy</t>
  </si>
  <si>
    <t>Pippiピッピ</t>
  </si>
  <si>
    <t>Fairy Pokémon</t>
  </si>
  <si>
    <t>fairy</t>
  </si>
  <si>
    <t>Clefable</t>
  </si>
  <si>
    <t>Pixyピクシー</t>
  </si>
  <si>
    <t>Vulpix</t>
  </si>
  <si>
    <t>Rokonロコン</t>
  </si>
  <si>
    <t>Fox Pokémon</t>
  </si>
  <si>
    <t>Ninetales</t>
  </si>
  <si>
    <t>Kyukonキュウコン</t>
  </si>
  <si>
    <t>Jigglypuff</t>
  </si>
  <si>
    <t>Purinプリン</t>
  </si>
  <si>
    <t>Balloon Pokémon</t>
  </si>
  <si>
    <t>Wigglytuff</t>
  </si>
  <si>
    <t>Pukurinプクリン</t>
  </si>
  <si>
    <t>Zubat</t>
  </si>
  <si>
    <t>Zubatズバット</t>
  </si>
  <si>
    <t>Bat Pokémon</t>
  </si>
  <si>
    <t>Golbat</t>
  </si>
  <si>
    <t>Golbatゴルバット</t>
  </si>
  <si>
    <t>Oddish</t>
  </si>
  <si>
    <t>Nazonokusaナゾノクサ</t>
  </si>
  <si>
    <t>Weed Pokémon</t>
  </si>
  <si>
    <t>Gloom</t>
  </si>
  <si>
    <t>Kusaihanaクサイハナ</t>
  </si>
  <si>
    <t>Vileplume</t>
  </si>
  <si>
    <t>Ruffresiaラフレシア</t>
  </si>
  <si>
    <t>Flower Pokémon</t>
  </si>
  <si>
    <t>Paras</t>
  </si>
  <si>
    <t>Parasパラス</t>
  </si>
  <si>
    <t>Mushroom Pokémon</t>
  </si>
  <si>
    <t>Parasect</t>
  </si>
  <si>
    <t>Parasectパラセクト</t>
  </si>
  <si>
    <t>Venonat</t>
  </si>
  <si>
    <t>Kongpangコンパン</t>
  </si>
  <si>
    <t>Insect Pokémon</t>
  </si>
  <si>
    <t>Venomoth</t>
  </si>
  <si>
    <t>Morphonモルフォン</t>
  </si>
  <si>
    <t>Poison Moth Pokémon</t>
  </si>
  <si>
    <t>Diglett</t>
  </si>
  <si>
    <t>Digdaディグダ</t>
  </si>
  <si>
    <t>Mole Pokémon</t>
  </si>
  <si>
    <t>Dugtrio</t>
  </si>
  <si>
    <t>Dugtrioダグトリオ</t>
  </si>
  <si>
    <t>Meowth</t>
  </si>
  <si>
    <t>Nyarthニャース</t>
  </si>
  <si>
    <t>Scratch Cat Pokémon</t>
  </si>
  <si>
    <t>Persian</t>
  </si>
  <si>
    <t>Persianペルシアン</t>
  </si>
  <si>
    <t>Classy Cat Pokémon</t>
  </si>
  <si>
    <t>Psyduck</t>
  </si>
  <si>
    <t>Koduckコダック</t>
  </si>
  <si>
    <t>Duck Pokémon</t>
  </si>
  <si>
    <t>Golduck</t>
  </si>
  <si>
    <t>Golduckゴルダック</t>
  </si>
  <si>
    <t>Mankey</t>
  </si>
  <si>
    <t>Mankeyマンキー</t>
  </si>
  <si>
    <t>Pig Monkey Pokémon</t>
  </si>
  <si>
    <t>fighting</t>
  </si>
  <si>
    <t>Primeape</t>
  </si>
  <si>
    <t>Okorizaruオコリザル</t>
  </si>
  <si>
    <t>Growlithe</t>
  </si>
  <si>
    <t>Gardieガーディ</t>
  </si>
  <si>
    <t>Puppy Pokémon</t>
  </si>
  <si>
    <t>Arcanine</t>
  </si>
  <si>
    <t>Windieウインディ</t>
  </si>
  <si>
    <t>Legendary Pokémon</t>
  </si>
  <si>
    <t>Poliwag</t>
  </si>
  <si>
    <t>Nyoromoニョロモ</t>
  </si>
  <si>
    <t>Tadpole Pokémon</t>
  </si>
  <si>
    <t>Poliwhirl</t>
  </si>
  <si>
    <t>Nyorozoニョロゾ</t>
  </si>
  <si>
    <t>Poliwrath</t>
  </si>
  <si>
    <t>Nyorobonニョロボン</t>
  </si>
  <si>
    <t>Abra</t>
  </si>
  <si>
    <t>Caseyケーシィ</t>
  </si>
  <si>
    <t>Psi Pokémon</t>
  </si>
  <si>
    <t>psychic</t>
  </si>
  <si>
    <t>Kadabra</t>
  </si>
  <si>
    <t>Yungererユンゲラー</t>
  </si>
  <si>
    <t>Alakazam</t>
  </si>
  <si>
    <t>Foodinフーディン</t>
  </si>
  <si>
    <t>Machop</t>
  </si>
  <si>
    <t>Wanrikyワンリキー</t>
  </si>
  <si>
    <t>Superpower Pokémon</t>
  </si>
  <si>
    <t>Machoke</t>
  </si>
  <si>
    <t>Gorikyゴーリキー</t>
  </si>
  <si>
    <t>Machamp</t>
  </si>
  <si>
    <t>Kairikyカイリキー</t>
  </si>
  <si>
    <t>Bellsprout</t>
  </si>
  <si>
    <t>Madatsubomiマダツボミ</t>
  </si>
  <si>
    <t>Weepinbell</t>
  </si>
  <si>
    <t>Utsudonウツドン</t>
  </si>
  <si>
    <t>Flycatcher Pokémon</t>
  </si>
  <si>
    <t>Victreebel</t>
  </si>
  <si>
    <t>Utsubotウツボット</t>
  </si>
  <si>
    <t>Tentacool</t>
  </si>
  <si>
    <t>Menokurageメノクラゲ</t>
  </si>
  <si>
    <t>Jellyfish Pokémon</t>
  </si>
  <si>
    <t>Tentacruel</t>
  </si>
  <si>
    <t>Dokukurageドククラゲ</t>
  </si>
  <si>
    <t>Geodude</t>
  </si>
  <si>
    <t>Isitsubuteイシツブテ</t>
  </si>
  <si>
    <t>Rock Pokémon</t>
  </si>
  <si>
    <t>rock</t>
  </si>
  <si>
    <t>Graveler</t>
  </si>
  <si>
    <t>Goloneゴローン</t>
  </si>
  <si>
    <t>Golem</t>
  </si>
  <si>
    <t>Golonyaゴローニャ</t>
  </si>
  <si>
    <t>Megaton Pokémon</t>
  </si>
  <si>
    <t>Ponyta</t>
  </si>
  <si>
    <t>Ponytaポニータ</t>
  </si>
  <si>
    <t>Fire Horse Pokémon</t>
  </si>
  <si>
    <t>Rapidash</t>
  </si>
  <si>
    <t>Gallopギャロップ</t>
  </si>
  <si>
    <t>Slowpoke</t>
  </si>
  <si>
    <t>Yadonヤドン</t>
  </si>
  <si>
    <t>Dopey Pokémon</t>
  </si>
  <si>
    <t>Slowbro</t>
  </si>
  <si>
    <t>Yadoranヤドラン</t>
  </si>
  <si>
    <t>Hermit Crab Pokémon</t>
  </si>
  <si>
    <t>Magnemite</t>
  </si>
  <si>
    <t>Coilコイル</t>
  </si>
  <si>
    <t>Magnet Pokémon</t>
  </si>
  <si>
    <t>steel</t>
  </si>
  <si>
    <t>Magneton</t>
  </si>
  <si>
    <t>Rarecoilレアコイル</t>
  </si>
  <si>
    <t>Farfetch'd</t>
  </si>
  <si>
    <t>Kamonegiカモネギ</t>
  </si>
  <si>
    <t>Wild Duck Pokémon</t>
  </si>
  <si>
    <t>Doduo</t>
  </si>
  <si>
    <t>Dodoドードー</t>
  </si>
  <si>
    <t>Twin Bird Pokémon</t>
  </si>
  <si>
    <t>Dodrio</t>
  </si>
  <si>
    <t>Dodorioドードリオ</t>
  </si>
  <si>
    <t>Triple Bird Pokémon</t>
  </si>
  <si>
    <t>Seel</t>
  </si>
  <si>
    <t>Pawouパウワウ</t>
  </si>
  <si>
    <t>Sea Lion Pokémon</t>
  </si>
  <si>
    <t>Dewgong</t>
  </si>
  <si>
    <t>Jugonジュゴン</t>
  </si>
  <si>
    <t>Grimer</t>
  </si>
  <si>
    <t>Betbeterベトベター</t>
  </si>
  <si>
    <t>Sludge Pokémon</t>
  </si>
  <si>
    <t>Muk</t>
  </si>
  <si>
    <t>Betbetonベトベトン</t>
  </si>
  <si>
    <t>Shellder</t>
  </si>
  <si>
    <t>Shellderシェルダー</t>
  </si>
  <si>
    <t>Bivalve Pokémon</t>
  </si>
  <si>
    <t>Cloyster</t>
  </si>
  <si>
    <t>Parshenパルシェン</t>
  </si>
  <si>
    <t>Gastly</t>
  </si>
  <si>
    <t>Ghosゴース</t>
  </si>
  <si>
    <t>Gas Pokémon</t>
  </si>
  <si>
    <t>ghost</t>
  </si>
  <si>
    <t>Haunter</t>
  </si>
  <si>
    <t>Ghostゴースト</t>
  </si>
  <si>
    <t>Gengar</t>
  </si>
  <si>
    <t>Gangarゲンガー</t>
  </si>
  <si>
    <t>Shadow Pokémon</t>
  </si>
  <si>
    <t>Onix</t>
  </si>
  <si>
    <t>Iwarkイワーク</t>
  </si>
  <si>
    <t>Rock Snake Pokémon</t>
  </si>
  <si>
    <t>Drowzee</t>
  </si>
  <si>
    <t>Sleepeスリープ</t>
  </si>
  <si>
    <t>Hypnosis Pokémon</t>
  </si>
  <si>
    <t>Hypno</t>
  </si>
  <si>
    <t>Sleeperスリーパー</t>
  </si>
  <si>
    <t>Krabby</t>
  </si>
  <si>
    <t>Crabクラブ</t>
  </si>
  <si>
    <t>River Crab Pokémon</t>
  </si>
  <si>
    <t>Kingler</t>
  </si>
  <si>
    <t>Kinglerキングラー</t>
  </si>
  <si>
    <t>Pincer Pokémon</t>
  </si>
  <si>
    <t>Voltorb</t>
  </si>
  <si>
    <t>Biriridamaビリリダマ</t>
  </si>
  <si>
    <t>Ball Pokémon</t>
  </si>
  <si>
    <t>Electrode</t>
  </si>
  <si>
    <t>Marumineマルマイン</t>
  </si>
  <si>
    <t>Exeggcute</t>
  </si>
  <si>
    <t>Tamatamaタマタマ</t>
  </si>
  <si>
    <t>Egg Pokémon</t>
  </si>
  <si>
    <t>Exeggutor</t>
  </si>
  <si>
    <t>Nassyナッシー</t>
  </si>
  <si>
    <t>Coconut Pokémon</t>
  </si>
  <si>
    <t>Cubone</t>
  </si>
  <si>
    <t>Karakaraカラカラ</t>
  </si>
  <si>
    <t>Lonely Pokémon</t>
  </si>
  <si>
    <t>Marowak</t>
  </si>
  <si>
    <t>Garagaraガラガラ</t>
  </si>
  <si>
    <t>Bone Keeper Pokémon</t>
  </si>
  <si>
    <t>Hitmonlee</t>
  </si>
  <si>
    <t>Sawamularサワムラー</t>
  </si>
  <si>
    <t>Kicking Pokémon</t>
  </si>
  <si>
    <t>Hitmonchan</t>
  </si>
  <si>
    <t>Ebiwalarエビワラー</t>
  </si>
  <si>
    <t>Punching Pokémon</t>
  </si>
  <si>
    <t>Lickitung</t>
  </si>
  <si>
    <t>Beroringaベロリンガ</t>
  </si>
  <si>
    <t>Licking Pokémon</t>
  </si>
  <si>
    <t>Koffing</t>
  </si>
  <si>
    <t>Dogarsドガース</t>
  </si>
  <si>
    <t>Poison Gas Pokémon</t>
  </si>
  <si>
    <t>Weezing</t>
  </si>
  <si>
    <t>Matadogasマタドガス</t>
  </si>
  <si>
    <t>Rhyhorn</t>
  </si>
  <si>
    <t>Sihornサイホーン</t>
  </si>
  <si>
    <t>Spikes Pokémon</t>
  </si>
  <si>
    <t>Rhydon</t>
  </si>
  <si>
    <t>Sidonサイドン</t>
  </si>
  <si>
    <t>Chansey</t>
  </si>
  <si>
    <t>Luckyラッキー</t>
  </si>
  <si>
    <t>Tangela</t>
  </si>
  <si>
    <t>Monjaraモンジャラ</t>
  </si>
  <si>
    <t>Vine Pokémon</t>
  </si>
  <si>
    <t>Kangaskhan</t>
  </si>
  <si>
    <t>Garuraガルーラ</t>
  </si>
  <si>
    <t>Parent Pokémon</t>
  </si>
  <si>
    <t>Horsea</t>
  </si>
  <si>
    <t>Tattuタッツー</t>
  </si>
  <si>
    <t>Dragon Pokémon</t>
  </si>
  <si>
    <t>Seadra</t>
  </si>
  <si>
    <t>Seadraシードラ</t>
  </si>
  <si>
    <t>Goldeen</t>
  </si>
  <si>
    <t>Tosakintoトサキント</t>
  </si>
  <si>
    <t>Goldfish Pokémon</t>
  </si>
  <si>
    <t>Seaking</t>
  </si>
  <si>
    <t>Azumaoアズマオウ</t>
  </si>
  <si>
    <t>Staryu</t>
  </si>
  <si>
    <t>Hitodemanヒトデマン</t>
  </si>
  <si>
    <t>Starshape Pokémon</t>
  </si>
  <si>
    <t>Starmie</t>
  </si>
  <si>
    <t>Starmieスターミー</t>
  </si>
  <si>
    <t>Mysterious Pokémon</t>
  </si>
  <si>
    <t>Mr, Mime</t>
  </si>
  <si>
    <t>Barrierdバリヤード</t>
  </si>
  <si>
    <t>Barrier Pokémon</t>
  </si>
  <si>
    <t>Scyther</t>
  </si>
  <si>
    <t>Strikeストライク</t>
  </si>
  <si>
    <t>Mantis Pokémon</t>
  </si>
  <si>
    <t>Jynx</t>
  </si>
  <si>
    <t>Rougelaルージュラ</t>
  </si>
  <si>
    <t>Humanshape Pokémon</t>
  </si>
  <si>
    <t>Electabuzz</t>
  </si>
  <si>
    <t>Elebooエレブー</t>
  </si>
  <si>
    <t>Electric Pokémon</t>
  </si>
  <si>
    <t>Magmar</t>
  </si>
  <si>
    <t>Booberブーバー</t>
  </si>
  <si>
    <t>Spitfire Pokémon</t>
  </si>
  <si>
    <t>Pinsir</t>
  </si>
  <si>
    <t>Kailiosカイロス</t>
  </si>
  <si>
    <t>Stagbeetle Pokémon</t>
  </si>
  <si>
    <t>Tauros</t>
  </si>
  <si>
    <t>Kentaurosケンタロス</t>
  </si>
  <si>
    <t>Wild Bull Pokémon</t>
  </si>
  <si>
    <t>Magikarp</t>
  </si>
  <si>
    <t>Koikingコイキング</t>
  </si>
  <si>
    <t>Fish Pokémon</t>
  </si>
  <si>
    <t>Gyarados</t>
  </si>
  <si>
    <t>Gyaradosギャラドス</t>
  </si>
  <si>
    <t>Atrocious Pokémon</t>
  </si>
  <si>
    <t>Lapras</t>
  </si>
  <si>
    <t>Laplaceラプラス</t>
  </si>
  <si>
    <t>Transport Pokémon</t>
  </si>
  <si>
    <t>Ditto</t>
  </si>
  <si>
    <t>Metamonメタモン</t>
  </si>
  <si>
    <t>Transform Pokémon</t>
  </si>
  <si>
    <t>Eevee</t>
  </si>
  <si>
    <t>Eievuiイーブイ</t>
  </si>
  <si>
    <t>Evolution Pokémon</t>
  </si>
  <si>
    <t>Vaporeon</t>
  </si>
  <si>
    <t>Showersシャワーズ</t>
  </si>
  <si>
    <t>Bubble Jet Pokémon</t>
  </si>
  <si>
    <t>Jolteon</t>
  </si>
  <si>
    <t>Thundersサンダース</t>
  </si>
  <si>
    <t>Lightning Pokémon</t>
  </si>
  <si>
    <t>Flareon</t>
  </si>
  <si>
    <t>Boosterブースター</t>
  </si>
  <si>
    <t>Porygon</t>
  </si>
  <si>
    <t>Porygonポリゴン</t>
  </si>
  <si>
    <t>Virtual Pokémon</t>
  </si>
  <si>
    <t>Omanyte</t>
  </si>
  <si>
    <t>Omniteオムナイト</t>
  </si>
  <si>
    <t>Spiral Pokémon</t>
  </si>
  <si>
    <t>Omastar</t>
  </si>
  <si>
    <t>Omstarオムスター</t>
  </si>
  <si>
    <t>Kabuto</t>
  </si>
  <si>
    <t>Kabutoカブト</t>
  </si>
  <si>
    <t>Kabutops</t>
  </si>
  <si>
    <t>Kabutopsカブトプス</t>
  </si>
  <si>
    <t>Aerodactyl</t>
  </si>
  <si>
    <t>Pteraプテラ</t>
  </si>
  <si>
    <t>Fossil Pokémon</t>
  </si>
  <si>
    <t>Snorlax</t>
  </si>
  <si>
    <t>Kabigonカビゴン</t>
  </si>
  <si>
    <t>Sleeping Pokémon</t>
  </si>
  <si>
    <t>Articuno</t>
  </si>
  <si>
    <t>Freezerフリーザー</t>
  </si>
  <si>
    <t>Freeze Pokémon</t>
  </si>
  <si>
    <t>Zapdos</t>
  </si>
  <si>
    <t>Thunderサンダー</t>
  </si>
  <si>
    <t>Moltres</t>
  </si>
  <si>
    <t>Fireファイヤー</t>
  </si>
  <si>
    <t>Dratini</t>
  </si>
  <si>
    <t>Miniryuミニリュウ</t>
  </si>
  <si>
    <t>dragon</t>
  </si>
  <si>
    <t>Dragonair</t>
  </si>
  <si>
    <t>Hakuryuハクリュー</t>
  </si>
  <si>
    <t>Dragonite</t>
  </si>
  <si>
    <t>Kairyuカイリュー</t>
  </si>
  <si>
    <t>Mewtwo</t>
  </si>
  <si>
    <t>Mewtwoミュウツー</t>
  </si>
  <si>
    <t>Genetic Pokémon</t>
  </si>
  <si>
    <t>Mew</t>
  </si>
  <si>
    <t>Mewミュウ</t>
  </si>
  <si>
    <t>New Species Pokémon</t>
  </si>
  <si>
    <t>Chikorita</t>
  </si>
  <si>
    <t>Chicoritaチコリータ</t>
  </si>
  <si>
    <t>Leaf Pokémon</t>
  </si>
  <si>
    <t>Bayleef</t>
  </si>
  <si>
    <t>Bayleafベイリーフ</t>
  </si>
  <si>
    <t>Meganium</t>
  </si>
  <si>
    <t>Meganiumメガニウム</t>
  </si>
  <si>
    <t>Herb Pokémon</t>
  </si>
  <si>
    <t>Cyndaquil</t>
  </si>
  <si>
    <t>Hinoarashiヒノアラシ</t>
  </si>
  <si>
    <t>Fire Mouse Pokémon</t>
  </si>
  <si>
    <t>Quilava</t>
  </si>
  <si>
    <t>Magmarashiマグマラシ</t>
  </si>
  <si>
    <t>Volcano Pokémon</t>
  </si>
  <si>
    <t>Typhlosion</t>
  </si>
  <si>
    <t>Bakphoonバクフーン</t>
  </si>
  <si>
    <t>Totodile</t>
  </si>
  <si>
    <t>Waninokoワニノコ</t>
  </si>
  <si>
    <t>Big Jaw Pokémon</t>
  </si>
  <si>
    <t>Croconaw</t>
  </si>
  <si>
    <t>Alligatesアリゲイツ</t>
  </si>
  <si>
    <t>Feraligatr</t>
  </si>
  <si>
    <t>Ordileオーダイル</t>
  </si>
  <si>
    <t>Sentret</t>
  </si>
  <si>
    <t>Otachiオタチ</t>
  </si>
  <si>
    <t>Scout Pokémon</t>
  </si>
  <si>
    <t>Furret</t>
  </si>
  <si>
    <t>Ootachiオオタチ</t>
  </si>
  <si>
    <t>Long Body Pokémon</t>
  </si>
  <si>
    <t>Hoothoot</t>
  </si>
  <si>
    <t>Hohoホーホー</t>
  </si>
  <si>
    <t>Owl Pokémon</t>
  </si>
  <si>
    <t>Noctowl</t>
  </si>
  <si>
    <t>Yorunozukuヨルノズク</t>
  </si>
  <si>
    <t>Ledyba</t>
  </si>
  <si>
    <t>Redibaレディバ</t>
  </si>
  <si>
    <t>Five Star Pokémon</t>
  </si>
  <si>
    <t>Ledian</t>
  </si>
  <si>
    <t>Redianレディアン</t>
  </si>
  <si>
    <t>Spinarak</t>
  </si>
  <si>
    <t>Itomaruイトマル</t>
  </si>
  <si>
    <t>String Spit Pokémon</t>
  </si>
  <si>
    <t>Ariados</t>
  </si>
  <si>
    <t>Ariadosアリアドス</t>
  </si>
  <si>
    <t>Long Leg Pokémon</t>
  </si>
  <si>
    <t>Crobat</t>
  </si>
  <si>
    <t>Crobatクロバット</t>
  </si>
  <si>
    <t>Chinchou</t>
  </si>
  <si>
    <t>Chonchieチョンチー</t>
  </si>
  <si>
    <t>Angler Pokémon</t>
  </si>
  <si>
    <t>Lanturn</t>
  </si>
  <si>
    <t>Lanternランターン</t>
  </si>
  <si>
    <t>Light Pokémon</t>
  </si>
  <si>
    <t>Pichu</t>
  </si>
  <si>
    <t>Pichuピチュー</t>
  </si>
  <si>
    <t>Tiny Mouse Pokémon</t>
  </si>
  <si>
    <t>Cleffa</t>
  </si>
  <si>
    <t>Pyピィ</t>
  </si>
  <si>
    <t>Star Shape Pokémon</t>
  </si>
  <si>
    <t>Igglybuff</t>
  </si>
  <si>
    <t>Pupurinププリン</t>
  </si>
  <si>
    <t>Togepi</t>
  </si>
  <si>
    <t>Togepyトゲピー</t>
  </si>
  <si>
    <t>Spike Ball Pokémon</t>
  </si>
  <si>
    <t>Togetic</t>
  </si>
  <si>
    <t>Togechickトゲチック</t>
  </si>
  <si>
    <t>Happiness Pokémon</t>
  </si>
  <si>
    <t>Natu</t>
  </si>
  <si>
    <t>Natyネイティ</t>
  </si>
  <si>
    <t>Little Bird Pokémon</t>
  </si>
  <si>
    <t>Xatu</t>
  </si>
  <si>
    <t>Natioネイティオ</t>
  </si>
  <si>
    <t>Mystic Pokémon</t>
  </si>
  <si>
    <t>Mareep</t>
  </si>
  <si>
    <t>Merriepメリープ</t>
  </si>
  <si>
    <t>Wool Pokémon</t>
  </si>
  <si>
    <t>Flaaffy</t>
  </si>
  <si>
    <t>Mokokoモココ</t>
  </si>
  <si>
    <t>Ampharos</t>
  </si>
  <si>
    <t>Denryuデンリュウ</t>
  </si>
  <si>
    <t>Bellossom</t>
  </si>
  <si>
    <t>Kireihanaキレイハナ</t>
  </si>
  <si>
    <t>Marill</t>
  </si>
  <si>
    <t>Marilマリル</t>
  </si>
  <si>
    <t>Aquamouse Pokémon</t>
  </si>
  <si>
    <t>Azumarill</t>
  </si>
  <si>
    <t>Marilliマリルリ</t>
  </si>
  <si>
    <t>Aquarabbit Pokémon</t>
  </si>
  <si>
    <t>Sudowoodo</t>
  </si>
  <si>
    <t>Usokkieウソッキー</t>
  </si>
  <si>
    <t>Imitation Pokémon</t>
  </si>
  <si>
    <t>Politoed</t>
  </si>
  <si>
    <t>Nyorotonoニョロトノ</t>
  </si>
  <si>
    <t>Frog Pokémon</t>
  </si>
  <si>
    <t>Hoppip</t>
  </si>
  <si>
    <t>Haneccoハネッコ</t>
  </si>
  <si>
    <t>Cottonweed Pokémon</t>
  </si>
  <si>
    <t>Skiploom</t>
  </si>
  <si>
    <t>Popoccoポポッコ</t>
  </si>
  <si>
    <t>Jumpluff</t>
  </si>
  <si>
    <t>Wataccoワタッコ</t>
  </si>
  <si>
    <t>Aipom</t>
  </si>
  <si>
    <t>Eipamエイパム</t>
  </si>
  <si>
    <t>Long Tail Pokémon</t>
  </si>
  <si>
    <t>Sunkern</t>
  </si>
  <si>
    <t>Himanutsヒマナッツ</t>
  </si>
  <si>
    <t>Sunflora</t>
  </si>
  <si>
    <t>Kimawariキマワリ</t>
  </si>
  <si>
    <t>Sun Pokémon</t>
  </si>
  <si>
    <t>Yanma</t>
  </si>
  <si>
    <t>Yanyanmaヤンヤンマ</t>
  </si>
  <si>
    <t>Clear Wing Pokémon</t>
  </si>
  <si>
    <t>Wooper</t>
  </si>
  <si>
    <t>Upahウパー</t>
  </si>
  <si>
    <t>Water Fish Pokémon</t>
  </si>
  <si>
    <t>Quagsire</t>
  </si>
  <si>
    <t>Nuohヌオー</t>
  </si>
  <si>
    <t>Espeon</t>
  </si>
  <si>
    <t>Eifieエーフィ</t>
  </si>
  <si>
    <t>Umbreon</t>
  </si>
  <si>
    <t>Blackyブラッキー</t>
  </si>
  <si>
    <t>Moonlight Pokémon</t>
  </si>
  <si>
    <t>Murkrow</t>
  </si>
  <si>
    <t>Yamikarasuヤミカラス</t>
  </si>
  <si>
    <t>Darkness Pokémon</t>
  </si>
  <si>
    <t>Slowking</t>
  </si>
  <si>
    <t>Yadokingヤドキング</t>
  </si>
  <si>
    <t>Royal Pokémon</t>
  </si>
  <si>
    <t>Misdreavus</t>
  </si>
  <si>
    <t>Mumaムウマ</t>
  </si>
  <si>
    <t>Screech Pokémon</t>
  </si>
  <si>
    <t>Unown</t>
  </si>
  <si>
    <t>Unknownアンノーン</t>
  </si>
  <si>
    <t>Symbol Pokémon</t>
  </si>
  <si>
    <t>Wobbuffet</t>
  </si>
  <si>
    <t>Sonansソーナンス</t>
  </si>
  <si>
    <t>Patient Pokémon</t>
  </si>
  <si>
    <t>Girafarig</t>
  </si>
  <si>
    <t>Kirinrikiキリンリキ</t>
  </si>
  <si>
    <t>Long Neck Pokémon</t>
  </si>
  <si>
    <t>Pineco</t>
  </si>
  <si>
    <t>Kunugidamaクヌギダマ</t>
  </si>
  <si>
    <t>Bagworm Pokémon</t>
  </si>
  <si>
    <t>Forretress</t>
  </si>
  <si>
    <t>Foretosフォレトス</t>
  </si>
  <si>
    <t>Dunsparce</t>
  </si>
  <si>
    <t>Nokocchiノコッチ</t>
  </si>
  <si>
    <t>Land Snake Pokémon</t>
  </si>
  <si>
    <t>Gligar</t>
  </si>
  <si>
    <t>Gligerグライガー</t>
  </si>
  <si>
    <t>Flyscorpion Pokémon</t>
  </si>
  <si>
    <t>Steelix</t>
  </si>
  <si>
    <t>Haganeilハガネール</t>
  </si>
  <si>
    <t>Iron Snake Pokémon</t>
  </si>
  <si>
    <t>Snubbull</t>
  </si>
  <si>
    <t>Buluブルー</t>
  </si>
  <si>
    <t>Granbull</t>
  </si>
  <si>
    <t>Granbuluグランブル</t>
  </si>
  <si>
    <t>Qwilfish</t>
  </si>
  <si>
    <t>Harysenハリーセン</t>
  </si>
  <si>
    <t>Scizor</t>
  </si>
  <si>
    <t>Hassamハッサム</t>
  </si>
  <si>
    <t>Shuckle</t>
  </si>
  <si>
    <t>Tsubotsuboツボツボ</t>
  </si>
  <si>
    <t>Mold Pokémon</t>
  </si>
  <si>
    <t>Heracross</t>
  </si>
  <si>
    <t>Heracrosヘラクロス</t>
  </si>
  <si>
    <t>Singlehorn Pokémon</t>
  </si>
  <si>
    <t>Sneasel</t>
  </si>
  <si>
    <t>Nyulaニューラ</t>
  </si>
  <si>
    <t>Sharp Claw Pokémon</t>
  </si>
  <si>
    <t>Teddiursa</t>
  </si>
  <si>
    <t>Himegumaヒメグマ</t>
  </si>
  <si>
    <t>Little Bear Pokémon</t>
  </si>
  <si>
    <t>Ursaring</t>
  </si>
  <si>
    <t>Ringumaリングマ</t>
  </si>
  <si>
    <t>Hibernator Pokémon</t>
  </si>
  <si>
    <t>Slugma</t>
  </si>
  <si>
    <t>Magmagマグマッグ</t>
  </si>
  <si>
    <t>Lava Pokémon</t>
  </si>
  <si>
    <t>Magcargo</t>
  </si>
  <si>
    <t>Magcargotマグカルゴ</t>
  </si>
  <si>
    <t>Swinub</t>
  </si>
  <si>
    <t>Urimooウリムー</t>
  </si>
  <si>
    <t>Pig Pokémon</t>
  </si>
  <si>
    <t>Piloswine</t>
  </si>
  <si>
    <t>Inomooイノムー</t>
  </si>
  <si>
    <t>Swine Pokémon</t>
  </si>
  <si>
    <t>Corsola</t>
  </si>
  <si>
    <t>Sunnygoサニーゴ</t>
  </si>
  <si>
    <t>Coral Pokémon</t>
  </si>
  <si>
    <t>Remoraid</t>
  </si>
  <si>
    <t>Teppouoテッポウオ</t>
  </si>
  <si>
    <t>Jet Pokémon</t>
  </si>
  <si>
    <t>Octillery</t>
  </si>
  <si>
    <t>Okutankオクタン</t>
  </si>
  <si>
    <t>Delibird</t>
  </si>
  <si>
    <t>Delibirdデリバード</t>
  </si>
  <si>
    <t>Delivery Pokémon</t>
  </si>
  <si>
    <t>Mantine</t>
  </si>
  <si>
    <t>Mantainマンタイン</t>
  </si>
  <si>
    <t>Kite Pokémon</t>
  </si>
  <si>
    <t>Skarmory</t>
  </si>
  <si>
    <t>Airmdエアームド</t>
  </si>
  <si>
    <t>Armor Bird Pokémon</t>
  </si>
  <si>
    <t>Houndour</t>
  </si>
  <si>
    <t>Delvilデルビル</t>
  </si>
  <si>
    <t>Dark Pokémon</t>
  </si>
  <si>
    <t>Houndoom</t>
  </si>
  <si>
    <t>Hellgarヘルガー</t>
  </si>
  <si>
    <t>Kingdra</t>
  </si>
  <si>
    <t>Kingdraキングドラ</t>
  </si>
  <si>
    <t>Phanpy</t>
  </si>
  <si>
    <t>Gomazouゴマゾウ</t>
  </si>
  <si>
    <t>Long Nose Pokémon</t>
  </si>
  <si>
    <t>Donphan</t>
  </si>
  <si>
    <t>Donfanドンファン</t>
  </si>
  <si>
    <t>Armor Pokémon</t>
  </si>
  <si>
    <t>Porygon2</t>
  </si>
  <si>
    <t>Porygon2ポリゴン２</t>
  </si>
  <si>
    <t>Stantler</t>
  </si>
  <si>
    <t>Odoshishiオドシシ</t>
  </si>
  <si>
    <t>Big Horn Pokémon</t>
  </si>
  <si>
    <t>Smeargle</t>
  </si>
  <si>
    <t>Dobleドーブル</t>
  </si>
  <si>
    <t>Painter Pokémon</t>
  </si>
  <si>
    <t>Tyrogue</t>
  </si>
  <si>
    <t>Balkieバルキー</t>
  </si>
  <si>
    <t>Scuffle Pokémon</t>
  </si>
  <si>
    <t>Hitmontop</t>
  </si>
  <si>
    <t>Kapoererカポエラー</t>
  </si>
  <si>
    <t>Handstand Pokémon</t>
  </si>
  <si>
    <t>Smoochum</t>
  </si>
  <si>
    <t>Muchulムチュール</t>
  </si>
  <si>
    <t>Kiss Pokémon</t>
  </si>
  <si>
    <t>Elekid</t>
  </si>
  <si>
    <t>Elekidエレキッド</t>
  </si>
  <si>
    <t>Magby</t>
  </si>
  <si>
    <t>Bubyブビィ</t>
  </si>
  <si>
    <t>Live Coal Pokémon</t>
  </si>
  <si>
    <t>Miltank</t>
  </si>
  <si>
    <t>Miltankミルタンク</t>
  </si>
  <si>
    <t>Milk Cow Pokémon</t>
  </si>
  <si>
    <t>Blissey</t>
  </si>
  <si>
    <t>Happinasハピナス</t>
  </si>
  <si>
    <t>Raikou</t>
  </si>
  <si>
    <t>Raikouライコウ</t>
  </si>
  <si>
    <t>Thunder Pokémon</t>
  </si>
  <si>
    <t>Entei</t>
  </si>
  <si>
    <t>Enteiエンテイ</t>
  </si>
  <si>
    <t>Suicune</t>
  </si>
  <si>
    <t>Suicuneスイクン</t>
  </si>
  <si>
    <t>Aurora Pokémon</t>
  </si>
  <si>
    <t>Larvitar</t>
  </si>
  <si>
    <t>Yogirasヨーギラス</t>
  </si>
  <si>
    <t>Rock Skin Pokémon</t>
  </si>
  <si>
    <t>Pupitar</t>
  </si>
  <si>
    <t>Sanagirasサナギラス</t>
  </si>
  <si>
    <t>Hard Shell Pokémon</t>
  </si>
  <si>
    <t>Tyranitar</t>
  </si>
  <si>
    <t>Bangirasバンギラス</t>
  </si>
  <si>
    <t>Lugia</t>
  </si>
  <si>
    <t>Lugiaルギア</t>
  </si>
  <si>
    <t>Diving Pokémon</t>
  </si>
  <si>
    <t>Ho-Oh</t>
  </si>
  <si>
    <t>Hououホウオウ</t>
  </si>
  <si>
    <t>Rainbow Pokémon</t>
  </si>
  <si>
    <t>Celebi</t>
  </si>
  <si>
    <t>Celebiセレビィ</t>
  </si>
  <si>
    <t>Time Travel Pokémon</t>
  </si>
  <si>
    <t>Treecko</t>
  </si>
  <si>
    <t>Kimoriキモリ</t>
  </si>
  <si>
    <t>Wood Gecko Pokémon</t>
  </si>
  <si>
    <t>Grovyle</t>
  </si>
  <si>
    <t>Juptileジュプトル</t>
  </si>
  <si>
    <t>Sceptile</t>
  </si>
  <si>
    <t>Jukainジュカイン</t>
  </si>
  <si>
    <t>Forest Pokémon</t>
  </si>
  <si>
    <t>Torchic</t>
  </si>
  <si>
    <t>Achamoアチャモ</t>
  </si>
  <si>
    <t>Chick Pokémon</t>
  </si>
  <si>
    <t>Combusken</t>
  </si>
  <si>
    <t>Wakasyamoワカシャモ</t>
  </si>
  <si>
    <t>Young Fowl Pokémon</t>
  </si>
  <si>
    <t>Blaziken</t>
  </si>
  <si>
    <t>Bursyamoバシャーモ</t>
  </si>
  <si>
    <t>Blaze Pokémon</t>
  </si>
  <si>
    <t>Mudkip</t>
  </si>
  <si>
    <t>Mizugorouミズゴロウ</t>
  </si>
  <si>
    <t>Mud Fish Pokémon</t>
  </si>
  <si>
    <t>Marshtomp</t>
  </si>
  <si>
    <t>Numacrawヌマクロー</t>
  </si>
  <si>
    <t>Swampert</t>
  </si>
  <si>
    <t>Laglargeラグラージ</t>
  </si>
  <si>
    <t>Poochyena</t>
  </si>
  <si>
    <t>Pochienaポチエナ</t>
  </si>
  <si>
    <t>Bite Pokémon</t>
  </si>
  <si>
    <t>Mightyena</t>
  </si>
  <si>
    <t>Graenaグラエナ</t>
  </si>
  <si>
    <t>Zigzagoon</t>
  </si>
  <si>
    <t>Jiguzagumaジグザグマ</t>
  </si>
  <si>
    <t>Tiny Racoon Pokémon</t>
  </si>
  <si>
    <t>Linoone</t>
  </si>
  <si>
    <t>Massugumaマッスグマ</t>
  </si>
  <si>
    <t>Rush Pokémon</t>
  </si>
  <si>
    <t>Wurmple</t>
  </si>
  <si>
    <t>Kemussoケムッソ</t>
  </si>
  <si>
    <t>Silcoon</t>
  </si>
  <si>
    <t>Karasalisカラサリス</t>
  </si>
  <si>
    <t>Beautifly</t>
  </si>
  <si>
    <t>Agehuntアゲハント</t>
  </si>
  <si>
    <t>Cascoon</t>
  </si>
  <si>
    <t>Mayuldマユルド</t>
  </si>
  <si>
    <t>Dustox</t>
  </si>
  <si>
    <t>Dokucaleドクケイル</t>
  </si>
  <si>
    <t>Lotad</t>
  </si>
  <si>
    <t>Hassbohハスボー</t>
  </si>
  <si>
    <t>Water Weed Pokémon</t>
  </si>
  <si>
    <t>Lombre</t>
  </si>
  <si>
    <t>Hasubreroハスブレロ</t>
  </si>
  <si>
    <t>Jolly Pokémon</t>
  </si>
  <si>
    <t>Ludicolo</t>
  </si>
  <si>
    <t>Runpappaルンパッパ</t>
  </si>
  <si>
    <t>Carefree Pokémon</t>
  </si>
  <si>
    <t>Seedot</t>
  </si>
  <si>
    <t>Tanebohタネボー</t>
  </si>
  <si>
    <t>Acorn Pokémon</t>
  </si>
  <si>
    <t>Nuzleaf</t>
  </si>
  <si>
    <t>Konohanaコノハナ</t>
  </si>
  <si>
    <t>Wily Pokémon</t>
  </si>
  <si>
    <t>Shiftry</t>
  </si>
  <si>
    <t>Dirtengダーテング</t>
  </si>
  <si>
    <t>Wickid Pokémon</t>
  </si>
  <si>
    <t>Taillow</t>
  </si>
  <si>
    <t>Subameスバメ</t>
  </si>
  <si>
    <t>TinySwallow Pokémon</t>
  </si>
  <si>
    <t>Swellow</t>
  </si>
  <si>
    <t>Ohsubameオオスバメ</t>
  </si>
  <si>
    <t>Swallow Pokémon</t>
  </si>
  <si>
    <t>Wingull</t>
  </si>
  <si>
    <t>Camomeキャモメ</t>
  </si>
  <si>
    <t>Seagull Pokémon</t>
  </si>
  <si>
    <t>Pelipper</t>
  </si>
  <si>
    <t>Pelipperペリッパー</t>
  </si>
  <si>
    <t>Water Bird Pokémon</t>
  </si>
  <si>
    <t>Ralts</t>
  </si>
  <si>
    <t>Raltsラルトス</t>
  </si>
  <si>
    <t>Feeling Pokémon</t>
  </si>
  <si>
    <t>Kirlia</t>
  </si>
  <si>
    <t>Kirliaキルリア</t>
  </si>
  <si>
    <t>Emotion Pokémon</t>
  </si>
  <si>
    <t>Gardevoir</t>
  </si>
  <si>
    <t>Sirnightサーナイト</t>
  </si>
  <si>
    <t>Embrace Pokémon</t>
  </si>
  <si>
    <t>Surskit</t>
  </si>
  <si>
    <t>Ametamaアメタマ</t>
  </si>
  <si>
    <t>Pond Skater Pokémon</t>
  </si>
  <si>
    <t>Masquerain</t>
  </si>
  <si>
    <t>Amemothアメモース</t>
  </si>
  <si>
    <t>Eyeball Pokémon</t>
  </si>
  <si>
    <t>Shroomish</t>
  </si>
  <si>
    <t>Kinococoキノココ</t>
  </si>
  <si>
    <t>Breloom</t>
  </si>
  <si>
    <t>Kinogassaキノガッサ</t>
  </si>
  <si>
    <t>Slakoth</t>
  </si>
  <si>
    <t>Namakeroナマケロ</t>
  </si>
  <si>
    <t>Slacker Pokémon</t>
  </si>
  <si>
    <t>Vigoroth</t>
  </si>
  <si>
    <t>Yarukimonoヤルキモノ</t>
  </si>
  <si>
    <t>Wild Monkey Pokémon</t>
  </si>
  <si>
    <t>Slaking</t>
  </si>
  <si>
    <t>Kekkingケッキング</t>
  </si>
  <si>
    <t>Lazy Pokémon</t>
  </si>
  <si>
    <t>Nincada</t>
  </si>
  <si>
    <t>Tutininツチニン</t>
  </si>
  <si>
    <t>Trainee Pokémon</t>
  </si>
  <si>
    <t>Ninjask</t>
  </si>
  <si>
    <t>Tekkaninテッカニン</t>
  </si>
  <si>
    <t>Ninja Pokémon</t>
  </si>
  <si>
    <t>Shedinja</t>
  </si>
  <si>
    <t>Nukeninヌケニン</t>
  </si>
  <si>
    <t>Shed Pokémon</t>
  </si>
  <si>
    <t>Whismur</t>
  </si>
  <si>
    <t>Gonyonyoゴニョニョ</t>
  </si>
  <si>
    <t>Whisper Pokémon</t>
  </si>
  <si>
    <t>Loudred</t>
  </si>
  <si>
    <t>Dogohmbドゴーム</t>
  </si>
  <si>
    <t>Big Voice Pokémon</t>
  </si>
  <si>
    <t>Exploud</t>
  </si>
  <si>
    <t>Bakuongバクオング</t>
  </si>
  <si>
    <t>Loud Noise Pokémon</t>
  </si>
  <si>
    <t>Makuhita</t>
  </si>
  <si>
    <t>Makunoshitaマクノシタ</t>
  </si>
  <si>
    <t>Guts Pokémon</t>
  </si>
  <si>
    <t>Hariyama</t>
  </si>
  <si>
    <t>Hariteyamaハリテヤマ</t>
  </si>
  <si>
    <t>Arm Thrust Pokémon</t>
  </si>
  <si>
    <t>Azurill</t>
  </si>
  <si>
    <t>Ruririルリリ</t>
  </si>
  <si>
    <t>Polka Dot Pokémon</t>
  </si>
  <si>
    <t>Nosepass</t>
  </si>
  <si>
    <t>Nosepassノズパス</t>
  </si>
  <si>
    <t>Compass Pokémon</t>
  </si>
  <si>
    <t>Skitty</t>
  </si>
  <si>
    <t>Enecoエネコ</t>
  </si>
  <si>
    <t>Kitten Pokémon</t>
  </si>
  <si>
    <t>Delcatty</t>
  </si>
  <si>
    <t>Enekororoエネコロロ</t>
  </si>
  <si>
    <t>Prim Pokémon</t>
  </si>
  <si>
    <t>Sableye</t>
  </si>
  <si>
    <t>Yamiramiヤミラミ</t>
  </si>
  <si>
    <t>Mawile</t>
  </si>
  <si>
    <t>Kucheatクチート</t>
  </si>
  <si>
    <t>Deceiver Pokémon</t>
  </si>
  <si>
    <t>Aron</t>
  </si>
  <si>
    <t>Cokodoraココドラ</t>
  </si>
  <si>
    <t>Iron Armor Pokémon</t>
  </si>
  <si>
    <t>Lairon</t>
  </si>
  <si>
    <t>Kodoraコドラ</t>
  </si>
  <si>
    <t>Aggron</t>
  </si>
  <si>
    <t>Bossgodoraボスゴドラ</t>
  </si>
  <si>
    <t>Meditite</t>
  </si>
  <si>
    <t>Asananアサナン</t>
  </si>
  <si>
    <t>Meditate Pokémon</t>
  </si>
  <si>
    <t>Medicham</t>
  </si>
  <si>
    <t>Charemチャーレム</t>
  </si>
  <si>
    <t>Electrike</t>
  </si>
  <si>
    <t>Rakuraiラクライ</t>
  </si>
  <si>
    <t>Manectric</t>
  </si>
  <si>
    <t>Livoltライボルト</t>
  </si>
  <si>
    <t>Discharge Pokémon</t>
  </si>
  <si>
    <t>Plusle</t>
  </si>
  <si>
    <t>Prasleプラスル</t>
  </si>
  <si>
    <t>Cheering Pokémon</t>
  </si>
  <si>
    <t>Minun</t>
  </si>
  <si>
    <t>Minunマイナン</t>
  </si>
  <si>
    <t>Volbeat</t>
  </si>
  <si>
    <t>Barubeatバルビート</t>
  </si>
  <si>
    <t>Firefly Pokémon</t>
  </si>
  <si>
    <t>Illumise</t>
  </si>
  <si>
    <t>Illumiseイルミーゼ</t>
  </si>
  <si>
    <t>Roselia</t>
  </si>
  <si>
    <t>Roseliaロゼリア</t>
  </si>
  <si>
    <t>Thorn Pokémon</t>
  </si>
  <si>
    <t>Gulpin</t>
  </si>
  <si>
    <t>Gokulinゴクリン</t>
  </si>
  <si>
    <t>Stomach Pokémon</t>
  </si>
  <si>
    <t>Swalot</t>
  </si>
  <si>
    <t>Marunoomマルノーム</t>
  </si>
  <si>
    <t>Poison Bag Pokémon</t>
  </si>
  <si>
    <t>Carvanha</t>
  </si>
  <si>
    <t>Kibanhaキバニア</t>
  </si>
  <si>
    <t>Savage Pokémon</t>
  </si>
  <si>
    <t>Sharpedo</t>
  </si>
  <si>
    <t>Samehaderサメハダー</t>
  </si>
  <si>
    <t>Brutal Pokémon</t>
  </si>
  <si>
    <t>Wailmer</t>
  </si>
  <si>
    <t>Hoerukoホエルコ</t>
  </si>
  <si>
    <t>Ball Whale Pokémon</t>
  </si>
  <si>
    <t>Wailord</t>
  </si>
  <si>
    <t>Whalohホエルオー</t>
  </si>
  <si>
    <t>Float Whale Pokémon</t>
  </si>
  <si>
    <t>Numel</t>
  </si>
  <si>
    <t>Donmelドンメル</t>
  </si>
  <si>
    <t>Numb Pokémon</t>
  </si>
  <si>
    <t>Camerupt</t>
  </si>
  <si>
    <t>Bakuudaバクーダ</t>
  </si>
  <si>
    <t>Eruption Pokémon</t>
  </si>
  <si>
    <t>Torkoal</t>
  </si>
  <si>
    <t>Cotoiseコータス</t>
  </si>
  <si>
    <t>Coal Pokémon</t>
  </si>
  <si>
    <t>Spoink</t>
  </si>
  <si>
    <t>Banebooバネブー</t>
  </si>
  <si>
    <t>Bounce Pokémon</t>
  </si>
  <si>
    <t>Grumpig</t>
  </si>
  <si>
    <t>Boopigブーピッグ</t>
  </si>
  <si>
    <t>Manipulate Pokémon</t>
  </si>
  <si>
    <t>Spinda</t>
  </si>
  <si>
    <t>Patcheelパッチール</t>
  </si>
  <si>
    <t>Spot Panda Pokémon</t>
  </si>
  <si>
    <t>Trapinch</t>
  </si>
  <si>
    <t>Nuckrarナックラー</t>
  </si>
  <si>
    <t>Ant Pit Pokémon</t>
  </si>
  <si>
    <t>Vibrava</t>
  </si>
  <si>
    <t>Vibravaビブラーバ</t>
  </si>
  <si>
    <t>Vibration Pokémon</t>
  </si>
  <si>
    <t>Flygon</t>
  </si>
  <si>
    <t>Flygonフライゴン</t>
  </si>
  <si>
    <t>Cacnea</t>
  </si>
  <si>
    <t>Saboneaサボネア</t>
  </si>
  <si>
    <t>Cactus Pokémon</t>
  </si>
  <si>
    <t>Cacturne</t>
  </si>
  <si>
    <t>Noctusノクタス</t>
  </si>
  <si>
    <t>Scarecrow Pokémon</t>
  </si>
  <si>
    <t>Swablu</t>
  </si>
  <si>
    <t>Tylttoチルット</t>
  </si>
  <si>
    <t>Cotton Bird Pokémon</t>
  </si>
  <si>
    <t>Altaria</t>
  </si>
  <si>
    <t>Tyltalisチルタリス</t>
  </si>
  <si>
    <t>Humming Pokémon</t>
  </si>
  <si>
    <t>Zangoose</t>
  </si>
  <si>
    <t>Zangooseザングース</t>
  </si>
  <si>
    <t>Cat Ferret Pokémon</t>
  </si>
  <si>
    <t>Seviper</t>
  </si>
  <si>
    <t>Habunakeハブネーク</t>
  </si>
  <si>
    <t>Fang Snake Pokémon</t>
  </si>
  <si>
    <t>Lunatone</t>
  </si>
  <si>
    <t>Lunatoneルナトーン</t>
  </si>
  <si>
    <t>Meteorite Pokémon</t>
  </si>
  <si>
    <t>Solrock</t>
  </si>
  <si>
    <t>Solrockソルロック</t>
  </si>
  <si>
    <t>Barboach</t>
  </si>
  <si>
    <t>Dojoachドジョッチ</t>
  </si>
  <si>
    <t>Whiskers Pokémon</t>
  </si>
  <si>
    <t>Whiscash</t>
  </si>
  <si>
    <t>Namazunナマズン</t>
  </si>
  <si>
    <t>Corphish</t>
  </si>
  <si>
    <t>Heiganiヘイガニ</t>
  </si>
  <si>
    <t>Ruffian Pokémon</t>
  </si>
  <si>
    <t>Crawdaunt</t>
  </si>
  <si>
    <t>Shizarigerシザリガー</t>
  </si>
  <si>
    <t>Rogue Pokémon</t>
  </si>
  <si>
    <t>Baltoy</t>
  </si>
  <si>
    <t>Yajilonヤジロン</t>
  </si>
  <si>
    <t>Clay Doll Pokémon</t>
  </si>
  <si>
    <t>Claydol</t>
  </si>
  <si>
    <t>Nendollネンドール</t>
  </si>
  <si>
    <t>Lileep</t>
  </si>
  <si>
    <t>Lilylaリリーラ</t>
  </si>
  <si>
    <t>Sea Lily Pokémon</t>
  </si>
  <si>
    <t>Cradily</t>
  </si>
  <si>
    <t>Yuradleユレイドル</t>
  </si>
  <si>
    <t>Barnacle Pokémon</t>
  </si>
  <si>
    <t>Anorith</t>
  </si>
  <si>
    <t>Anopthアノプス</t>
  </si>
  <si>
    <t>Old Shrimp Pokémon</t>
  </si>
  <si>
    <t>Armaldo</t>
  </si>
  <si>
    <t>Armaldoアーマルド</t>
  </si>
  <si>
    <t>Plate Pokémon</t>
  </si>
  <si>
    <t>Feebas</t>
  </si>
  <si>
    <t>Hinbassヒンバス</t>
  </si>
  <si>
    <t>Milotic</t>
  </si>
  <si>
    <t>Milokarossミロカロス</t>
  </si>
  <si>
    <t>Tender Pokémon</t>
  </si>
  <si>
    <t>Castform</t>
  </si>
  <si>
    <t>Powalenポワルン</t>
  </si>
  <si>
    <t>Weather Pokémon</t>
  </si>
  <si>
    <t>Kecleon</t>
  </si>
  <si>
    <t>Kakureonカクレオン</t>
  </si>
  <si>
    <t>Color Swap Pokémon</t>
  </si>
  <si>
    <t>Shuppet</t>
  </si>
  <si>
    <t>Kagebouzuカゲボウズ</t>
  </si>
  <si>
    <t>Puppet Pokémon</t>
  </si>
  <si>
    <t>Banette</t>
  </si>
  <si>
    <t>Juppetaジュペッタ</t>
  </si>
  <si>
    <t>Marionette Pokémon</t>
  </si>
  <si>
    <t>Duskull</t>
  </si>
  <si>
    <t>Yomawaruヨマワル</t>
  </si>
  <si>
    <t>Requiem Pokémon</t>
  </si>
  <si>
    <t>Dusclops</t>
  </si>
  <si>
    <t>Samayouruサマヨール</t>
  </si>
  <si>
    <t>Beckon Pokémon</t>
  </si>
  <si>
    <t>Tropius</t>
  </si>
  <si>
    <t>Tropiusトロピウス</t>
  </si>
  <si>
    <t>Fruit Pokémon</t>
  </si>
  <si>
    <t>Chimecho</t>
  </si>
  <si>
    <t>Chireanチリーン</t>
  </si>
  <si>
    <t>Wind Chime Pokémon</t>
  </si>
  <si>
    <t>Absol</t>
  </si>
  <si>
    <t>Absolアブソル</t>
  </si>
  <si>
    <t>Disaster Pokémon</t>
  </si>
  <si>
    <t>Wynaut</t>
  </si>
  <si>
    <t>Sohnanoソーナノ</t>
  </si>
  <si>
    <t>Bright Pokémon</t>
  </si>
  <si>
    <t>Snorunt</t>
  </si>
  <si>
    <t>Yukiwarashiユキワラシ</t>
  </si>
  <si>
    <t>Snow Hat Pokémon</t>
  </si>
  <si>
    <t>Glalie</t>
  </si>
  <si>
    <t>Onigohriオニゴーリ</t>
  </si>
  <si>
    <t>Face Pokémon</t>
  </si>
  <si>
    <t>Spheal</t>
  </si>
  <si>
    <t>Tamazarashiタマザラシ</t>
  </si>
  <si>
    <t>Clap Pokémon</t>
  </si>
  <si>
    <t>Sealeo</t>
  </si>
  <si>
    <t>Todogglerトドグラー</t>
  </si>
  <si>
    <t>Ball Roll Pokémon</t>
  </si>
  <si>
    <t>Walrein</t>
  </si>
  <si>
    <t>Todoserugaトドゼルガ</t>
  </si>
  <si>
    <t>Ice Break Pokémon</t>
  </si>
  <si>
    <t>Clamperl</t>
  </si>
  <si>
    <t>Pearluluパールル</t>
  </si>
  <si>
    <t>Huntail</t>
  </si>
  <si>
    <t>Huntailハンテール</t>
  </si>
  <si>
    <t>Deep Sea Pokémon</t>
  </si>
  <si>
    <t>Gorebyss</t>
  </si>
  <si>
    <t>Sakurabyssサクラビス</t>
  </si>
  <si>
    <t>South Sea Pokémon</t>
  </si>
  <si>
    <t>Relicanth</t>
  </si>
  <si>
    <t>Glanthジーランス</t>
  </si>
  <si>
    <t>Longevity Pokémon</t>
  </si>
  <si>
    <t>Luvdisc</t>
  </si>
  <si>
    <t>Lovecusラブカス</t>
  </si>
  <si>
    <t>Rendezvous Pokémon</t>
  </si>
  <si>
    <t>Bagon</t>
  </si>
  <si>
    <t>Tatsubayタツベイ</t>
  </si>
  <si>
    <t>Rock Head Pokémon</t>
  </si>
  <si>
    <t>Shelgon</t>
  </si>
  <si>
    <t>Komoruuコモルー</t>
  </si>
  <si>
    <t>Endurance Pokémon</t>
  </si>
  <si>
    <t>Salamence</t>
  </si>
  <si>
    <t>Bohmanderボーマンダ</t>
  </si>
  <si>
    <t>Beldum</t>
  </si>
  <si>
    <t>Dumbberダンバル</t>
  </si>
  <si>
    <t>Iron Ball Pokémon</t>
  </si>
  <si>
    <t>Metang</t>
  </si>
  <si>
    <t>Metangメタング</t>
  </si>
  <si>
    <t>Iron Claw Pokémon</t>
  </si>
  <si>
    <t>Metagross</t>
  </si>
  <si>
    <t>Metagrossメタグロス</t>
  </si>
  <si>
    <t>Iron Leg Pokémon</t>
  </si>
  <si>
    <t>Regirock</t>
  </si>
  <si>
    <t>Regirockレジロック</t>
  </si>
  <si>
    <t>Rock Peak Pokémon</t>
  </si>
  <si>
    <t>Regice</t>
  </si>
  <si>
    <t>Regiceレジアイス</t>
  </si>
  <si>
    <t>Iceberg Pokémon</t>
  </si>
  <si>
    <t>Registeel</t>
  </si>
  <si>
    <t>Registeelレジスチル</t>
  </si>
  <si>
    <t>Iron Pokémon</t>
  </si>
  <si>
    <t>Latias</t>
  </si>
  <si>
    <t>Latiasラティアス</t>
  </si>
  <si>
    <t>Eon Pokémon</t>
  </si>
  <si>
    <t>Latios</t>
  </si>
  <si>
    <t>Latiosラティオス</t>
  </si>
  <si>
    <t>Kyogre</t>
  </si>
  <si>
    <t>Kyogreカイオーガ</t>
  </si>
  <si>
    <t>Sea Basin Pokémon</t>
  </si>
  <si>
    <t>Groudon</t>
  </si>
  <si>
    <t>Groudonグラードン</t>
  </si>
  <si>
    <t>Continent Pokémon</t>
  </si>
  <si>
    <t>Rayquaza</t>
  </si>
  <si>
    <t>Rayquazaレックウザ</t>
  </si>
  <si>
    <t>Sky High Pokémon</t>
  </si>
  <si>
    <t>Jirachi</t>
  </si>
  <si>
    <t>Jirachiジラーチ</t>
  </si>
  <si>
    <t>Wish Pokémon</t>
  </si>
  <si>
    <t>Deoxys</t>
  </si>
  <si>
    <t>Deoxysデオキシス</t>
  </si>
  <si>
    <t>DNA Pokémon</t>
  </si>
  <si>
    <t>Turtwig</t>
  </si>
  <si>
    <t>Naetleナエトル</t>
  </si>
  <si>
    <t>Tiny Leaf Pokémon</t>
  </si>
  <si>
    <t>Grotle</t>
  </si>
  <si>
    <t>Hayashigameハヤシガメ</t>
  </si>
  <si>
    <t>Grove Pokémon</t>
  </si>
  <si>
    <t>Torterra</t>
  </si>
  <si>
    <t>Dodaitoseドダイトス</t>
  </si>
  <si>
    <t>Chimchar</t>
  </si>
  <si>
    <t>Hikozaruヒコザル</t>
  </si>
  <si>
    <t>Chimp Pokémon</t>
  </si>
  <si>
    <t>Monferno</t>
  </si>
  <si>
    <t>Moukazaruモウカザル</t>
  </si>
  <si>
    <t>Playful Pokémon</t>
  </si>
  <si>
    <t>Infernape</t>
  </si>
  <si>
    <t>Goukazaruゴウカザル</t>
  </si>
  <si>
    <t>Piplup</t>
  </si>
  <si>
    <t>Pochamaポッチャマ</t>
  </si>
  <si>
    <t>Penguin Pokémon</t>
  </si>
  <si>
    <t>Prinplup</t>
  </si>
  <si>
    <t>Pottaishiポッタイシ</t>
  </si>
  <si>
    <t>Empoleon</t>
  </si>
  <si>
    <t>Emperteエンペルト</t>
  </si>
  <si>
    <t>Emperor Pokémon</t>
  </si>
  <si>
    <t>Starly</t>
  </si>
  <si>
    <t>Mukkuruムックル</t>
  </si>
  <si>
    <t>Starling Pokémon</t>
  </si>
  <si>
    <t>Staravia</t>
  </si>
  <si>
    <t>Mukubirdムクバード</t>
  </si>
  <si>
    <t>Staraptor</t>
  </si>
  <si>
    <t>Mukuhawkムクホーク</t>
  </si>
  <si>
    <t>Predator Pokémon</t>
  </si>
  <si>
    <t>Bidoof</t>
  </si>
  <si>
    <t>Bippaビッパ</t>
  </si>
  <si>
    <t>Plump Mouse Pokémon</t>
  </si>
  <si>
    <t>Bibarel</t>
  </si>
  <si>
    <t>Beadaruビーダル</t>
  </si>
  <si>
    <t>Beaver Pokémon</t>
  </si>
  <si>
    <t>Kricketot</t>
  </si>
  <si>
    <t>Korobohshiコロボーシ</t>
  </si>
  <si>
    <t>Cricket Pokémon</t>
  </si>
  <si>
    <t>Kricketune</t>
  </si>
  <si>
    <t>Korotockコロトック</t>
  </si>
  <si>
    <t>Shinx</t>
  </si>
  <si>
    <t>Kolinkコリンク</t>
  </si>
  <si>
    <t>Flash Pokémon</t>
  </si>
  <si>
    <t>Luxio</t>
  </si>
  <si>
    <t>Luxioルクシオ</t>
  </si>
  <si>
    <t>Spark Pokémon</t>
  </si>
  <si>
    <t>Luxray</t>
  </si>
  <si>
    <t>Rentorarレントラー</t>
  </si>
  <si>
    <t>Gleam Eyes Pokémon</t>
  </si>
  <si>
    <t>Budew</t>
  </si>
  <si>
    <t>Subomieスボミー</t>
  </si>
  <si>
    <t>Bud Pokémon</t>
  </si>
  <si>
    <t>Roserade</t>
  </si>
  <si>
    <t>Roseradeロズレイド</t>
  </si>
  <si>
    <t>Bouquet Pokémon</t>
  </si>
  <si>
    <t>Cranidos</t>
  </si>
  <si>
    <t>Zugaidosズガイドス</t>
  </si>
  <si>
    <t>Head Butt Pokémon</t>
  </si>
  <si>
    <t>Rampardos</t>
  </si>
  <si>
    <t>Rampaldラムパルド</t>
  </si>
  <si>
    <t>Shieldon</t>
  </si>
  <si>
    <t>Tatetopsタテトプス</t>
  </si>
  <si>
    <t>Shield Pokémon</t>
  </si>
  <si>
    <t>Bastiodon</t>
  </si>
  <si>
    <t>Toridepsトリデプス</t>
  </si>
  <si>
    <t>Burmy</t>
  </si>
  <si>
    <t>Minomucchiミノムッチ</t>
  </si>
  <si>
    <t>Wormadam</t>
  </si>
  <si>
    <t>Minomadam (kusaki No Mino)ミノマダム</t>
  </si>
  <si>
    <t>Mothim</t>
  </si>
  <si>
    <t>Gamaleガーメイル</t>
  </si>
  <si>
    <t>Moth Pokémon</t>
  </si>
  <si>
    <t>Combee</t>
  </si>
  <si>
    <t>Mitsuhoneyミツハニー</t>
  </si>
  <si>
    <t>Tiny Bee Pokémon</t>
  </si>
  <si>
    <t>Vespiquen</t>
  </si>
  <si>
    <t>Beequenビークイン</t>
  </si>
  <si>
    <t>Beehive Pokémon</t>
  </si>
  <si>
    <t>Pachirisu</t>
  </si>
  <si>
    <t>Pachirisuパチリス</t>
  </si>
  <si>
    <t>EleSquirrel Pokémon</t>
  </si>
  <si>
    <t>Buizel</t>
  </si>
  <si>
    <t>Buoyselブイゼル</t>
  </si>
  <si>
    <t>Sea Weasel Pokémon</t>
  </si>
  <si>
    <t>Floatzel</t>
  </si>
  <si>
    <t>Floazelフローゼル</t>
  </si>
  <si>
    <t>Cherubi</t>
  </si>
  <si>
    <t>Cherinboチェリンボ</t>
  </si>
  <si>
    <t>Cherry Pokémon</t>
  </si>
  <si>
    <t>Cherrim</t>
  </si>
  <si>
    <t>Cherrimチェリム</t>
  </si>
  <si>
    <t>Blossom Pokémon</t>
  </si>
  <si>
    <t>Shellos</t>
  </si>
  <si>
    <t>Karanakushiカラナクシ</t>
  </si>
  <si>
    <t>Sea Slug Pokémon</t>
  </si>
  <si>
    <t>Gastrodon</t>
  </si>
  <si>
    <t>Tritodonトリトドン</t>
  </si>
  <si>
    <t>Ambipom</t>
  </si>
  <si>
    <t>Etebothエテボース</t>
  </si>
  <si>
    <t>Drifloon</t>
  </si>
  <si>
    <t>Fuwanteフワンテ</t>
  </si>
  <si>
    <t>Drifblim</t>
  </si>
  <si>
    <t>Fuwarideフワライド</t>
  </si>
  <si>
    <t>Blimp Pokémon</t>
  </si>
  <si>
    <t>Buneary</t>
  </si>
  <si>
    <t>Mimirolミミロル</t>
  </si>
  <si>
    <t>Rabbit Pokémon</t>
  </si>
  <si>
    <t>Lopunny</t>
  </si>
  <si>
    <t>Mimilopミミロップ</t>
  </si>
  <si>
    <t>Mismagius</t>
  </si>
  <si>
    <t>Mumargiムウマージ</t>
  </si>
  <si>
    <t>Magical Pokémon</t>
  </si>
  <si>
    <t>Honchkrow</t>
  </si>
  <si>
    <t>Dongkarasuドンカラス</t>
  </si>
  <si>
    <t>Big Boss Pokémon</t>
  </si>
  <si>
    <t>Glameow</t>
  </si>
  <si>
    <t>Nyarmarニャルマー</t>
  </si>
  <si>
    <t>Catty Pokémon</t>
  </si>
  <si>
    <t>Purugly</t>
  </si>
  <si>
    <t>Bunyattoブニャット</t>
  </si>
  <si>
    <t>Tiger Cat Pokémon</t>
  </si>
  <si>
    <t>Chingling</t>
  </si>
  <si>
    <t>Lisyanリーシャン</t>
  </si>
  <si>
    <t>Bell Pokémon</t>
  </si>
  <si>
    <t>Stunky</t>
  </si>
  <si>
    <t>Skunpuuスカンプー</t>
  </si>
  <si>
    <t>Skunk Pokémon</t>
  </si>
  <si>
    <t>Skuntank</t>
  </si>
  <si>
    <t>Skutankスカタンク</t>
  </si>
  <si>
    <t>Bronzor</t>
  </si>
  <si>
    <t>Dohmirrorドーミラー</t>
  </si>
  <si>
    <t>Bronze Pokémon</t>
  </si>
  <si>
    <t>Bronzong</t>
  </si>
  <si>
    <t>Dohtakunドータクン</t>
  </si>
  <si>
    <t>Bronze Bell Pokémon</t>
  </si>
  <si>
    <t>Bonsly</t>
  </si>
  <si>
    <t>Usohachiウソハチ</t>
  </si>
  <si>
    <t>Bonsai Pokémon</t>
  </si>
  <si>
    <t>Mime Jr,</t>
  </si>
  <si>
    <t>Maneneマネネ</t>
  </si>
  <si>
    <t>Mime Pokémon</t>
  </si>
  <si>
    <t>Happiny</t>
  </si>
  <si>
    <t>Pinpukuピンプク</t>
  </si>
  <si>
    <t>Playhouse Pokémon</t>
  </si>
  <si>
    <t>Chatot</t>
  </si>
  <si>
    <t>Perapペラップ</t>
  </si>
  <si>
    <t>Music Note Pokémon</t>
  </si>
  <si>
    <t>Spiritomb</t>
  </si>
  <si>
    <t>Mikarugeミカルゲ</t>
  </si>
  <si>
    <t>Forbidden Pokémon</t>
  </si>
  <si>
    <t>Gible</t>
  </si>
  <si>
    <t>Fukamaruフカマル</t>
  </si>
  <si>
    <t>Land Shark Pokémon</t>
  </si>
  <si>
    <t>Gabite</t>
  </si>
  <si>
    <t>Gabiteガバイト</t>
  </si>
  <si>
    <t>Cave Pokémon</t>
  </si>
  <si>
    <t>Garchomp</t>
  </si>
  <si>
    <t>Gaburiasガブリアス</t>
  </si>
  <si>
    <t>Mach Pokémon</t>
  </si>
  <si>
    <t>Munchlax</t>
  </si>
  <si>
    <t>Gonbeゴンベ</t>
  </si>
  <si>
    <t>Big Eater Pokémon</t>
  </si>
  <si>
    <t>Riolu</t>
  </si>
  <si>
    <t>Rioluリオル</t>
  </si>
  <si>
    <t>Emanation Pokémon</t>
  </si>
  <si>
    <t>Lucario</t>
  </si>
  <si>
    <t>Lucarioルカリオ</t>
  </si>
  <si>
    <t>Aura Pokémon</t>
  </si>
  <si>
    <t>Hippopotas</t>
  </si>
  <si>
    <t>Hippopotasヒポポタス</t>
  </si>
  <si>
    <t>Hippo Pokémon</t>
  </si>
  <si>
    <t>Hippowdon</t>
  </si>
  <si>
    <t>Kabaldonカバルドン</t>
  </si>
  <si>
    <t>Heavyweight Pokémon</t>
  </si>
  <si>
    <t>Skorupi</t>
  </si>
  <si>
    <t>Scorupiスコルピ</t>
  </si>
  <si>
    <t>Scorpion Pokémon</t>
  </si>
  <si>
    <t>Drapion</t>
  </si>
  <si>
    <t>Dorapionドラピオン</t>
  </si>
  <si>
    <t>Ogre Scorp Pokémon</t>
  </si>
  <si>
    <t>Croagunk</t>
  </si>
  <si>
    <t>Gureggruグレッグル</t>
  </si>
  <si>
    <t>Toxic Mouth Pokémon</t>
  </si>
  <si>
    <t>Toxicroak</t>
  </si>
  <si>
    <t>Dokurogドクロッグ</t>
  </si>
  <si>
    <t>Carnivine</t>
  </si>
  <si>
    <t>Muskippaマスキッパ</t>
  </si>
  <si>
    <t>Bug Catcher Pokémon</t>
  </si>
  <si>
    <t>Finneon</t>
  </si>
  <si>
    <t>Keikouoケイコウオ</t>
  </si>
  <si>
    <t>Wing Fish Pokémon</t>
  </si>
  <si>
    <t>Lumineon</t>
  </si>
  <si>
    <t>Neolantネオラント</t>
  </si>
  <si>
    <t>Neon Pokémon</t>
  </si>
  <si>
    <t>Mantyke</t>
  </si>
  <si>
    <t>Tamantaタマンタ</t>
  </si>
  <si>
    <t>Snover</t>
  </si>
  <si>
    <t>Yukikaburiユキカブリ</t>
  </si>
  <si>
    <t>Frosted Tree Pokémon</t>
  </si>
  <si>
    <t>Abomasnow</t>
  </si>
  <si>
    <t>Yukinoohユキノオー</t>
  </si>
  <si>
    <t>Weavile</t>
  </si>
  <si>
    <t>Manyulaマニューラ</t>
  </si>
  <si>
    <t>Magnezone</t>
  </si>
  <si>
    <t>Jibacoilジバコイル</t>
  </si>
  <si>
    <t>Magnet Area Pokémon</t>
  </si>
  <si>
    <t>Lickilicky</t>
  </si>
  <si>
    <t>Berobeltベロベルト</t>
  </si>
  <si>
    <t>Rhyperior</t>
  </si>
  <si>
    <t>Dosidonドサイドン</t>
  </si>
  <si>
    <t>Tangrowth</t>
  </si>
  <si>
    <t>Mojumboモジャンボ</t>
  </si>
  <si>
    <t>Electivire</t>
  </si>
  <si>
    <t>Elekibleエレキブル</t>
  </si>
  <si>
    <t>Thunderbolt Pokémon</t>
  </si>
  <si>
    <t>Magmortar</t>
  </si>
  <si>
    <t>Booburnブーバーン</t>
  </si>
  <si>
    <t>Blast Pokémon</t>
  </si>
  <si>
    <t>Togekiss</t>
  </si>
  <si>
    <t>Togekissトゲキッス</t>
  </si>
  <si>
    <t>Jubilee Pokémon</t>
  </si>
  <si>
    <t>Yanmega</t>
  </si>
  <si>
    <t>Megayanmaメガヤンマ</t>
  </si>
  <si>
    <t>Ogre Darner Pokémon</t>
  </si>
  <si>
    <t>Leafeon</t>
  </si>
  <si>
    <t>Leafiaリーフィア</t>
  </si>
  <si>
    <t>Verdant Pokémon</t>
  </si>
  <si>
    <t>Glaceon</t>
  </si>
  <si>
    <t>Glaciaグレイシア</t>
  </si>
  <si>
    <t>Fresh Snow Pokémon</t>
  </si>
  <si>
    <t>Gliscor</t>
  </si>
  <si>
    <t>Glionグライオン</t>
  </si>
  <si>
    <t>Fang Scorp Pokémon</t>
  </si>
  <si>
    <t>Mamoswine</t>
  </si>
  <si>
    <t>Mammooマンムー</t>
  </si>
  <si>
    <t>Twin Tusk Pokémon</t>
  </si>
  <si>
    <t>Porygon-Z</t>
  </si>
  <si>
    <t>Porygon-zポリゴンＺ</t>
  </si>
  <si>
    <t>Gallade</t>
  </si>
  <si>
    <t>Erureidoエルレイド</t>
  </si>
  <si>
    <t>Blade Pokémon</t>
  </si>
  <si>
    <t>Probopass</t>
  </si>
  <si>
    <t>Dainoseダイノーズ</t>
  </si>
  <si>
    <t>Dusknoir</t>
  </si>
  <si>
    <t>Yonoirヨノワール</t>
  </si>
  <si>
    <t>Gripper Pokémon</t>
  </si>
  <si>
    <t>Froslass</t>
  </si>
  <si>
    <t>Yukimenokoユキメノコ</t>
  </si>
  <si>
    <t>Snow Land Pokémon</t>
  </si>
  <si>
    <t>Rotom</t>
  </si>
  <si>
    <t>Rotomロトム</t>
  </si>
  <si>
    <t>Plasma Pokémon</t>
  </si>
  <si>
    <t>Uxie</t>
  </si>
  <si>
    <t>Yuxieユクシー</t>
  </si>
  <si>
    <t>Knowledge Pokémon</t>
  </si>
  <si>
    <t>Mesprit</t>
  </si>
  <si>
    <t>Emritエムリット</t>
  </si>
  <si>
    <t>Azelf</t>
  </si>
  <si>
    <t>Agnomeアグノム</t>
  </si>
  <si>
    <t>Willpower Pokémon</t>
  </si>
  <si>
    <t>Dialga</t>
  </si>
  <si>
    <t>Dialgaディアルガ</t>
  </si>
  <si>
    <t>Temporal Pokémon</t>
  </si>
  <si>
    <t>Palkia</t>
  </si>
  <si>
    <t>Palkiaパルキア</t>
  </si>
  <si>
    <t>Spatial Pokémon</t>
  </si>
  <si>
    <t>Heatran</t>
  </si>
  <si>
    <t>Heatranヒードラン</t>
  </si>
  <si>
    <t>Lava Dome Pokémon</t>
  </si>
  <si>
    <t>Regigigas</t>
  </si>
  <si>
    <t>Regigigasレジギガス</t>
  </si>
  <si>
    <t>Colossal Pokémon</t>
  </si>
  <si>
    <t>Giratina</t>
  </si>
  <si>
    <t>Giratina (another Forme)ギラティナ</t>
  </si>
  <si>
    <t>Renegade Pokémon</t>
  </si>
  <si>
    <t>Cresselia</t>
  </si>
  <si>
    <t>Cresseliaクレセリア</t>
  </si>
  <si>
    <t>Lunar Pokémon</t>
  </si>
  <si>
    <t>Phione</t>
  </si>
  <si>
    <t>Phioneフィオネ</t>
  </si>
  <si>
    <t>Sea Drifter Pokémon</t>
  </si>
  <si>
    <t>Manaphy</t>
  </si>
  <si>
    <t>Manaphyマナフィ</t>
  </si>
  <si>
    <t>Seafaring Pokémon</t>
  </si>
  <si>
    <t>Darkrai</t>
  </si>
  <si>
    <t>Darkraiダークライ</t>
  </si>
  <si>
    <t>Pitch-Black Pokémon</t>
  </si>
  <si>
    <t>Shaymin</t>
  </si>
  <si>
    <t>Shaymin (sky Forme)シェイミ</t>
  </si>
  <si>
    <t>Gratitude Pokémon</t>
  </si>
  <si>
    <t>Arceus</t>
  </si>
  <si>
    <t>Arceusアルセウス</t>
  </si>
  <si>
    <t>Alpha Pokémon</t>
  </si>
  <si>
    <t>Victini</t>
  </si>
  <si>
    <t>Victiniビクティニ</t>
  </si>
  <si>
    <t>Victory Pokémon</t>
  </si>
  <si>
    <t>Snivy</t>
  </si>
  <si>
    <t>Tsutarjaツタージャ</t>
  </si>
  <si>
    <t>Grass Snake Pokémon</t>
  </si>
  <si>
    <t>Servine</t>
  </si>
  <si>
    <t>Janovyジャノビー</t>
  </si>
  <si>
    <t>Serperior</t>
  </si>
  <si>
    <t>Jalordaジャローダ</t>
  </si>
  <si>
    <t>Regal Pokémon</t>
  </si>
  <si>
    <t>Tepig</t>
  </si>
  <si>
    <t>Pokabuポカブ</t>
  </si>
  <si>
    <t>Fire Pig Pokémon</t>
  </si>
  <si>
    <t>Pignite</t>
  </si>
  <si>
    <t>Chaobooチャオブー</t>
  </si>
  <si>
    <t>Emboar</t>
  </si>
  <si>
    <t>Enbuohエンブオー</t>
  </si>
  <si>
    <t>Mega Fire Pig Pokémon</t>
  </si>
  <si>
    <t>Oshawott</t>
  </si>
  <si>
    <t>Mijumaruミジュマル</t>
  </si>
  <si>
    <t>Sea Otter Pokémon</t>
  </si>
  <si>
    <t>Dewott</t>
  </si>
  <si>
    <t>Futachimaruフタチマル</t>
  </si>
  <si>
    <t>Discipline Pokémon</t>
  </si>
  <si>
    <t>Samurott</t>
  </si>
  <si>
    <t>Daikenkiダイケンキ</t>
  </si>
  <si>
    <t>Formidable Pokémon</t>
  </si>
  <si>
    <t>Patrat</t>
  </si>
  <si>
    <t>Minezumiミネズミ</t>
  </si>
  <si>
    <t>Watchog</t>
  </si>
  <si>
    <t>Miruhogミルホッグ</t>
  </si>
  <si>
    <t>Lookout Pokémon</t>
  </si>
  <si>
    <t>Lillipup</t>
  </si>
  <si>
    <t>Yorterrieヨーテリー</t>
  </si>
  <si>
    <t>Herdier</t>
  </si>
  <si>
    <t>Herderrieハーデリア</t>
  </si>
  <si>
    <t>Loyal Dog Pokémon</t>
  </si>
  <si>
    <t>Stoutland</t>
  </si>
  <si>
    <t>Moolandムーランド</t>
  </si>
  <si>
    <t>Big-Hearted Pokémon</t>
  </si>
  <si>
    <t>Purrloin</t>
  </si>
  <si>
    <t>Choronekoチョロネコ</t>
  </si>
  <si>
    <t>Devious Pokémon</t>
  </si>
  <si>
    <t>Liepard</t>
  </si>
  <si>
    <t>Lepardasレパルダス</t>
  </si>
  <si>
    <t>Cruel Pokémon</t>
  </si>
  <si>
    <t>Pansage</t>
  </si>
  <si>
    <t>Yanappuヤナップ</t>
  </si>
  <si>
    <t>Grass Monkey Pokémon</t>
  </si>
  <si>
    <t>Simisage</t>
  </si>
  <si>
    <t>Yanakkieヤナッキー</t>
  </si>
  <si>
    <t>Thorn Monkey Pokémon</t>
  </si>
  <si>
    <t>Pansear</t>
  </si>
  <si>
    <t>Baoppuバオップ</t>
  </si>
  <si>
    <t>High Temp Pokémon</t>
  </si>
  <si>
    <t>Simisear</t>
  </si>
  <si>
    <t>Baokkieバオッキー</t>
  </si>
  <si>
    <t>Ember Pokémon</t>
  </si>
  <si>
    <t>Panpour</t>
  </si>
  <si>
    <t>Hiyappuヒヤップ</t>
  </si>
  <si>
    <t>Spray Pokémon</t>
  </si>
  <si>
    <t>Simipour</t>
  </si>
  <si>
    <t>Hiyakkieヒヤッキー</t>
  </si>
  <si>
    <t>Geyser Pokémon</t>
  </si>
  <si>
    <t>Munna</t>
  </si>
  <si>
    <t>Munnaムンナ</t>
  </si>
  <si>
    <t>Dream Eater Pokémon</t>
  </si>
  <si>
    <t>Musharna</t>
  </si>
  <si>
    <t>Musharnaムシャーナ</t>
  </si>
  <si>
    <t>Drowsing Pokémon</t>
  </si>
  <si>
    <t>Pidove</t>
  </si>
  <si>
    <t>Mamepatoマメパト</t>
  </si>
  <si>
    <t>Tiny Pigeon Pokémon</t>
  </si>
  <si>
    <t>Tranquill</t>
  </si>
  <si>
    <t>Hatobohハトーボー</t>
  </si>
  <si>
    <t>Wild Pigeon Pokémon</t>
  </si>
  <si>
    <t>Unfezant</t>
  </si>
  <si>
    <t>Kenhallowケンホロウ</t>
  </si>
  <si>
    <t>Proud Pokémon</t>
  </si>
  <si>
    <t>Blitzle</t>
  </si>
  <si>
    <t>Shimamaシママ</t>
  </si>
  <si>
    <t>Electrified Pokémon</t>
  </si>
  <si>
    <t>Zebstrika</t>
  </si>
  <si>
    <t>Zebraikaゼブライカ</t>
  </si>
  <si>
    <t>Roggenrola</t>
  </si>
  <si>
    <t>Dangoroダンゴロ</t>
  </si>
  <si>
    <t>Mantle Pokémon</t>
  </si>
  <si>
    <t>Boldore</t>
  </si>
  <si>
    <t>Gantleガントル</t>
  </si>
  <si>
    <t>Ore Pokémon</t>
  </si>
  <si>
    <t>Gigalith</t>
  </si>
  <si>
    <t>Gigaiathギガイアス</t>
  </si>
  <si>
    <t>Compressed Pokémon</t>
  </si>
  <si>
    <t>Woobat</t>
  </si>
  <si>
    <t>Koromoriコロモリ</t>
  </si>
  <si>
    <t>Swoobat</t>
  </si>
  <si>
    <t>Kokoromoriココロモリ</t>
  </si>
  <si>
    <t>Courting Pokémon</t>
  </si>
  <si>
    <t>Drilbur</t>
  </si>
  <si>
    <t>Mogurewモグリュー</t>
  </si>
  <si>
    <t>Excadrill</t>
  </si>
  <si>
    <t>Doryuzuドリュウズ</t>
  </si>
  <si>
    <t>Subterrene Pokémon</t>
  </si>
  <si>
    <t>Audino</t>
  </si>
  <si>
    <t>Tabunneタブンネ</t>
  </si>
  <si>
    <t>Hearing Pokémon</t>
  </si>
  <si>
    <t>Timburr</t>
  </si>
  <si>
    <t>Dokkorerドッコラー</t>
  </si>
  <si>
    <t>Muscular Pokémon</t>
  </si>
  <si>
    <t>Gurdurr</t>
  </si>
  <si>
    <t>Dotekkotsuドテッコツ</t>
  </si>
  <si>
    <t>Conkeldurr</t>
  </si>
  <si>
    <t>Roubushinローブシン</t>
  </si>
  <si>
    <t>Tympole</t>
  </si>
  <si>
    <t>Otamaroオタマロ</t>
  </si>
  <si>
    <t>Palpitoad</t>
  </si>
  <si>
    <t>Gamagaruガマガル</t>
  </si>
  <si>
    <t>Seismitoad</t>
  </si>
  <si>
    <t>Gamagerogeガマゲロゲ</t>
  </si>
  <si>
    <t>Throh</t>
  </si>
  <si>
    <t>Nagekiナゲキ</t>
  </si>
  <si>
    <t>Judo Pokémon</t>
  </si>
  <si>
    <t>Sawk</t>
  </si>
  <si>
    <t>Dagekiダゲキ</t>
  </si>
  <si>
    <t>Karate Pokémon</t>
  </si>
  <si>
    <t>Sewaddle</t>
  </si>
  <si>
    <t>Kurumiruクルミル</t>
  </si>
  <si>
    <t>Sewing Pokémon</t>
  </si>
  <si>
    <t>Swadloon</t>
  </si>
  <si>
    <t>Kurumayuクルマユ</t>
  </si>
  <si>
    <t>Leaf-Wrapped Pokémon</t>
  </si>
  <si>
    <t>Leavanny</t>
  </si>
  <si>
    <t>Hahakomoriハハコモリ</t>
  </si>
  <si>
    <t>Nurturing Pokémon</t>
  </si>
  <si>
    <t>Venipede</t>
  </si>
  <si>
    <t>Fushideフシデ</t>
  </si>
  <si>
    <t>Centipede Pokémon</t>
  </si>
  <si>
    <t>Whirlipede</t>
  </si>
  <si>
    <t>Wheegaホイーガ</t>
  </si>
  <si>
    <t>Curlipede Pokémon</t>
  </si>
  <si>
    <t>Scolipede</t>
  </si>
  <si>
    <t>Pendrorペンドラー</t>
  </si>
  <si>
    <t>Megapede Pokémon</t>
  </si>
  <si>
    <t>Cottonee</t>
  </si>
  <si>
    <t>Monmenモンメン</t>
  </si>
  <si>
    <t>Cotton Puff Pokémon</t>
  </si>
  <si>
    <t>Whimsicott</t>
  </si>
  <si>
    <t>Elfuunエルフーン</t>
  </si>
  <si>
    <t>Windveiled Pokémon</t>
  </si>
  <si>
    <t>Petilil</t>
  </si>
  <si>
    <t>Churineチュリネ</t>
  </si>
  <si>
    <t>Bulb Pokémon</t>
  </si>
  <si>
    <t>Lilligant</t>
  </si>
  <si>
    <t>Dredearドレディア</t>
  </si>
  <si>
    <t>Flowering Pokémon</t>
  </si>
  <si>
    <t>Basculin</t>
  </si>
  <si>
    <t>Bassraoバスラオ</t>
  </si>
  <si>
    <t>Hostile Pokémon</t>
  </si>
  <si>
    <t>Sandile</t>
  </si>
  <si>
    <t>Megurocoメグロコ</t>
  </si>
  <si>
    <t>Desert Croc Pokémon</t>
  </si>
  <si>
    <t>Krokorok</t>
  </si>
  <si>
    <t>Waruvileワルビル</t>
  </si>
  <si>
    <t>Krookodile</t>
  </si>
  <si>
    <t>Waruvialワルビアル</t>
  </si>
  <si>
    <t>Intimidation Pokémon</t>
  </si>
  <si>
    <t>Darumaka</t>
  </si>
  <si>
    <t>Darumakkaダルマッカ</t>
  </si>
  <si>
    <t>Zen Charm Pokémon</t>
  </si>
  <si>
    <t>Darmanitan</t>
  </si>
  <si>
    <t>Hihidarumaヒヒダルマ</t>
  </si>
  <si>
    <t>Blazing Pokémon</t>
  </si>
  <si>
    <t>Maractus</t>
  </si>
  <si>
    <t>Maracacchiマラカッチ</t>
  </si>
  <si>
    <t>Dwebble</t>
  </si>
  <si>
    <t>Ishizumaiイシズマイ</t>
  </si>
  <si>
    <t>Rock Inn Pokémon</t>
  </si>
  <si>
    <t>Crustle</t>
  </si>
  <si>
    <t>Iwapalaceイワパレス</t>
  </si>
  <si>
    <t>Stone Home Pokémon</t>
  </si>
  <si>
    <t>Scraggy</t>
  </si>
  <si>
    <t>Zurugguズルッグ</t>
  </si>
  <si>
    <t>Shedding Pokémon</t>
  </si>
  <si>
    <t>Scrafty</t>
  </si>
  <si>
    <t>Zuruzukinズルズキン</t>
  </si>
  <si>
    <t>Hoodlum Pokémon</t>
  </si>
  <si>
    <t>Sigilyph</t>
  </si>
  <si>
    <t>Symbolerシンボラー</t>
  </si>
  <si>
    <t>Avianoid Pokémon</t>
  </si>
  <si>
    <t>Yamask</t>
  </si>
  <si>
    <t>Desumasuデスマス</t>
  </si>
  <si>
    <t>Spirit Pokémon</t>
  </si>
  <si>
    <t>Cofagrigus</t>
  </si>
  <si>
    <t>Desukarnデスカーン</t>
  </si>
  <si>
    <t>Coffin Pokémon</t>
  </si>
  <si>
    <t>Tirtouga</t>
  </si>
  <si>
    <t>Protogaプロトーガ</t>
  </si>
  <si>
    <t>Prototurtle Pokémon</t>
  </si>
  <si>
    <t>Carracosta</t>
  </si>
  <si>
    <t>Abagouraアバゴーラ</t>
  </si>
  <si>
    <t>Archen</t>
  </si>
  <si>
    <t>Archenアーケン</t>
  </si>
  <si>
    <t>First Bird Pokémon</t>
  </si>
  <si>
    <t>Archeops</t>
  </si>
  <si>
    <t>Archeosアーケオス</t>
  </si>
  <si>
    <t>Trubbish</t>
  </si>
  <si>
    <t>Yabukuronヤブクロン</t>
  </si>
  <si>
    <t>Trash Bag Pokémon</t>
  </si>
  <si>
    <t>Garbodor</t>
  </si>
  <si>
    <t>Dustdasダストダス</t>
  </si>
  <si>
    <t>Trash Heap Pokémon</t>
  </si>
  <si>
    <t>Zorua</t>
  </si>
  <si>
    <t>Zoruaゾロア</t>
  </si>
  <si>
    <t>Tricky Fox Pokémon</t>
  </si>
  <si>
    <t>Zoroark</t>
  </si>
  <si>
    <t>Zoroarkゾロアーク</t>
  </si>
  <si>
    <t>Illusion Fox Pokémon</t>
  </si>
  <si>
    <t>Minccino</t>
  </si>
  <si>
    <t>Chillarmyチラーミィ</t>
  </si>
  <si>
    <t>Chinchilla Pokémon</t>
  </si>
  <si>
    <t>Cinccino</t>
  </si>
  <si>
    <t>Chillaccinoチラチーノ</t>
  </si>
  <si>
    <t>Scarf Pokémon</t>
  </si>
  <si>
    <t>Gothita</t>
  </si>
  <si>
    <t>Gothimuゴチム</t>
  </si>
  <si>
    <t>Fixation Pokémon</t>
  </si>
  <si>
    <t>Gothorita</t>
  </si>
  <si>
    <t>Gothimiruゴチミル</t>
  </si>
  <si>
    <t>Gothitelle</t>
  </si>
  <si>
    <t>Gothiruselleゴチルゼル</t>
  </si>
  <si>
    <t>Astral Body Pokémon</t>
  </si>
  <si>
    <t>Solosis</t>
  </si>
  <si>
    <t>Uniranユニラン</t>
  </si>
  <si>
    <t>Cell Pokémon</t>
  </si>
  <si>
    <t>Duosion</t>
  </si>
  <si>
    <t>Doublanダブラン</t>
  </si>
  <si>
    <t>Mitosis Pokémon</t>
  </si>
  <si>
    <t>Reuniclus</t>
  </si>
  <si>
    <t>Lanculusランクルス</t>
  </si>
  <si>
    <t>Multiplying Pokémon</t>
  </si>
  <si>
    <t>Ducklett</t>
  </si>
  <si>
    <t>Koaruhieコアルヒー</t>
  </si>
  <si>
    <t>Swanna</t>
  </si>
  <si>
    <t>Swannaスワンナ</t>
  </si>
  <si>
    <t>White Bird Pokémon</t>
  </si>
  <si>
    <t>Vanillite</t>
  </si>
  <si>
    <t>Vanipetiバニプッチ</t>
  </si>
  <si>
    <t>Vanillish</t>
  </si>
  <si>
    <t>Vanirichバニリッチ</t>
  </si>
  <si>
    <t>Icy Snow Pokémon</t>
  </si>
  <si>
    <t>Vanilluxe</t>
  </si>
  <si>
    <t>Baivanillaバイバニラ</t>
  </si>
  <si>
    <t>Snowstorm Pokémon</t>
  </si>
  <si>
    <t>Deerling</t>
  </si>
  <si>
    <t>Shikijikaシキジカ</t>
  </si>
  <si>
    <t>Season Pokémon</t>
  </si>
  <si>
    <t>Sawsbuck</t>
  </si>
  <si>
    <t>Mebukijikaメブキジカ</t>
  </si>
  <si>
    <t>Emolga</t>
  </si>
  <si>
    <t>Emongaエモンガ</t>
  </si>
  <si>
    <t>Sky Squirrel Pokémon</t>
  </si>
  <si>
    <t>Karrablast</t>
  </si>
  <si>
    <t>Kaburumoカブルモ</t>
  </si>
  <si>
    <t>Clamping Pokémon</t>
  </si>
  <si>
    <t>Escavalier</t>
  </si>
  <si>
    <t>Chevargoシュバルゴ</t>
  </si>
  <si>
    <t>Cavalry Pokémon</t>
  </si>
  <si>
    <t>Foongus</t>
  </si>
  <si>
    <t>Tamagetakeタマゲタケ</t>
  </si>
  <si>
    <t>Amoonguss</t>
  </si>
  <si>
    <t>Morobareruモロバレル</t>
  </si>
  <si>
    <t>Frillish</t>
  </si>
  <si>
    <t>Pururillプルリル</t>
  </si>
  <si>
    <t>Floating Pokémon</t>
  </si>
  <si>
    <t>Jellicent</t>
  </si>
  <si>
    <t>Burungelブルンゲル</t>
  </si>
  <si>
    <t>Alomomola</t>
  </si>
  <si>
    <t>Mamanbouママンボウ</t>
  </si>
  <si>
    <t>Caring Pokémon</t>
  </si>
  <si>
    <t>Joltik</t>
  </si>
  <si>
    <t>Bachuruバチュル</t>
  </si>
  <si>
    <t>Attaching Pokémon</t>
  </si>
  <si>
    <t>Galvantula</t>
  </si>
  <si>
    <t>Dentulaデンチュラ</t>
  </si>
  <si>
    <t>EleSpider Pokémon</t>
  </si>
  <si>
    <t>Ferroseed</t>
  </si>
  <si>
    <t>Tesseedテッシード</t>
  </si>
  <si>
    <t>Thorn Seed Pokémon</t>
  </si>
  <si>
    <t>Ferrothorn</t>
  </si>
  <si>
    <t>Nutreyナットレイ</t>
  </si>
  <si>
    <t>Thorn Pod Pokémon</t>
  </si>
  <si>
    <t>Klink</t>
  </si>
  <si>
    <t>Giaruギアル</t>
  </si>
  <si>
    <t>Gear Pokémon</t>
  </si>
  <si>
    <t>Klang</t>
  </si>
  <si>
    <t>Gigiaruギギアル</t>
  </si>
  <si>
    <t>Klinklang</t>
  </si>
  <si>
    <t>Gigigiaruギギギアル</t>
  </si>
  <si>
    <t>Tynamo</t>
  </si>
  <si>
    <t>Shibishirasuシビシラス</t>
  </si>
  <si>
    <t>EleFish Pokémon</t>
  </si>
  <si>
    <t>Eelektrik</t>
  </si>
  <si>
    <t>Shibibeelシビビール</t>
  </si>
  <si>
    <t>Eelektross</t>
  </si>
  <si>
    <t>Shibirudonシビルドン</t>
  </si>
  <si>
    <t>Elgyem</t>
  </si>
  <si>
    <t>Ligrayリグレー</t>
  </si>
  <si>
    <t>Cerebral Pokémon</t>
  </si>
  <si>
    <t>Beheeyem</t>
  </si>
  <si>
    <t>Ohbemオーベム</t>
  </si>
  <si>
    <t>Litwick</t>
  </si>
  <si>
    <t>Hitomoshiヒトモシ</t>
  </si>
  <si>
    <t>Candle Pokémon</t>
  </si>
  <si>
    <t>Lampent</t>
  </si>
  <si>
    <t>Lamplerランプラー</t>
  </si>
  <si>
    <t>Lamp Pokémon</t>
  </si>
  <si>
    <t>Chandelure</t>
  </si>
  <si>
    <t>Chandelaシャンデラ</t>
  </si>
  <si>
    <t>Luring Pokémon</t>
  </si>
  <si>
    <t>Axew</t>
  </si>
  <si>
    <t>Kibagoキバゴ</t>
  </si>
  <si>
    <t>Tusk Pokémon</t>
  </si>
  <si>
    <t>Fraxure</t>
  </si>
  <si>
    <t>Onondoオノンド</t>
  </si>
  <si>
    <t>Axe Jaw Pokémon</t>
  </si>
  <si>
    <t>Haxorus</t>
  </si>
  <si>
    <t>Ononokusオノノクス</t>
  </si>
  <si>
    <t>Cubchoo</t>
  </si>
  <si>
    <t>Kumasyunクマシュン</t>
  </si>
  <si>
    <t>Chill Pokémon</t>
  </si>
  <si>
    <t>Beartic</t>
  </si>
  <si>
    <t>Tunbearツンベアー</t>
  </si>
  <si>
    <t>Freezing Pokémon</t>
  </si>
  <si>
    <t>Cryogonal</t>
  </si>
  <si>
    <t>Freegeoフリージオ</t>
  </si>
  <si>
    <t>Crystallizing Pokémon</t>
  </si>
  <si>
    <t>Shelmet</t>
  </si>
  <si>
    <t>Chobomakiチョボマキ</t>
  </si>
  <si>
    <t>Snail Pokémon</t>
  </si>
  <si>
    <t>Accelgor</t>
  </si>
  <si>
    <t>Agilderアギルダー</t>
  </si>
  <si>
    <t>Shell Out Pokémon</t>
  </si>
  <si>
    <t>Stunfisk</t>
  </si>
  <si>
    <t>Maggyoマッギョ</t>
  </si>
  <si>
    <t>Trap Pokémon</t>
  </si>
  <si>
    <t>Mienfoo</t>
  </si>
  <si>
    <t>Kojofuコジョフー</t>
  </si>
  <si>
    <t>Martial Arts Pokémon</t>
  </si>
  <si>
    <t>Mienshao</t>
  </si>
  <si>
    <t>Kojondoコジョンド</t>
  </si>
  <si>
    <t>Druddigon</t>
  </si>
  <si>
    <t>Crimganクリムガン</t>
  </si>
  <si>
    <t>Golett</t>
  </si>
  <si>
    <t>Gobitゴビット</t>
  </si>
  <si>
    <t>Automaton Pokémon</t>
  </si>
  <si>
    <t>Golurk</t>
  </si>
  <si>
    <t>Goloogゴルーグ</t>
  </si>
  <si>
    <t>Pawniard</t>
  </si>
  <si>
    <t>Komatanaコマタナ</t>
  </si>
  <si>
    <t>Sharp Blade Pokémon</t>
  </si>
  <si>
    <t>Bisharp</t>
  </si>
  <si>
    <t>Kirikizanキリキザン</t>
  </si>
  <si>
    <t>Sword Blade Pokémon</t>
  </si>
  <si>
    <t>Bouffalant</t>
  </si>
  <si>
    <t>Buffronバッフロン</t>
  </si>
  <si>
    <t>Bash Buffalo Pokémon</t>
  </si>
  <si>
    <t>Rufflet</t>
  </si>
  <si>
    <t>Washibonワシボン</t>
  </si>
  <si>
    <t>Eaglet Pokémon</t>
  </si>
  <si>
    <t>Braviary</t>
  </si>
  <si>
    <t>Warrgleウォーグル</t>
  </si>
  <si>
    <t>Valiant Pokémon</t>
  </si>
  <si>
    <t>Vullaby</t>
  </si>
  <si>
    <t>Valchaiバルチャイ</t>
  </si>
  <si>
    <t>Diapered Pokémon</t>
  </si>
  <si>
    <t>Mandibuzz</t>
  </si>
  <si>
    <t>Vulginaバルジーナ</t>
  </si>
  <si>
    <t>Bone Vulture Pokémon</t>
  </si>
  <si>
    <t>Heatmor</t>
  </si>
  <si>
    <t>Kuitaranクイタラン</t>
  </si>
  <si>
    <t>Anteater Pokémon</t>
  </si>
  <si>
    <t>Durant</t>
  </si>
  <si>
    <t>Aiantアイアント</t>
  </si>
  <si>
    <t>Iron Ant Pokémon</t>
  </si>
  <si>
    <t>Deino</t>
  </si>
  <si>
    <t>Monozuモノズ</t>
  </si>
  <si>
    <t>Irate Pokémon</t>
  </si>
  <si>
    <t>Zweilous</t>
  </si>
  <si>
    <t>Diheadジヘッド</t>
  </si>
  <si>
    <t>Hydreigon</t>
  </si>
  <si>
    <t>Sazandoraサザンドラ</t>
  </si>
  <si>
    <t>Larvesta</t>
  </si>
  <si>
    <t>Merlarvaメラルバ</t>
  </si>
  <si>
    <t>Torch Pokémon</t>
  </si>
  <si>
    <t>Volcarona</t>
  </si>
  <si>
    <t>Ulgamothウルガモス</t>
  </si>
  <si>
    <t>Cobalion</t>
  </si>
  <si>
    <t>Cobalonコバルオン</t>
  </si>
  <si>
    <t>Iron Will Pokémon</t>
  </si>
  <si>
    <t>Terrakion</t>
  </si>
  <si>
    <t>Terrakionテラキオン</t>
  </si>
  <si>
    <t>Cavern Pokémon</t>
  </si>
  <si>
    <t>Virizion</t>
  </si>
  <si>
    <t>Virizionビリジオン</t>
  </si>
  <si>
    <t>Grassland Pokémon</t>
  </si>
  <si>
    <t>Tornadus</t>
  </si>
  <si>
    <t>Tornelos (keshin Forme)トルネロス</t>
  </si>
  <si>
    <t>Cyclone Pokémon</t>
  </si>
  <si>
    <t>Thundurus</t>
  </si>
  <si>
    <t>Voltolos (keshin Forme)ボルトロス</t>
  </si>
  <si>
    <t>Bolt Strike Pokémon</t>
  </si>
  <si>
    <t>Reshiram</t>
  </si>
  <si>
    <t>Reshiramレシラム</t>
  </si>
  <si>
    <t>Vast White Pokémon</t>
  </si>
  <si>
    <t>Zekrom</t>
  </si>
  <si>
    <t>Zekromゼクロム</t>
  </si>
  <si>
    <t>Deep Black Pokémon</t>
  </si>
  <si>
    <t>Landorus</t>
  </si>
  <si>
    <t>Landlos (keshin Forme)ランドロス</t>
  </si>
  <si>
    <t>Abundance Pokémon</t>
  </si>
  <si>
    <t>Kyurem</t>
  </si>
  <si>
    <t>Kyuremキュレム</t>
  </si>
  <si>
    <t>Boundary Pokémon</t>
  </si>
  <si>
    <t>Keldeo</t>
  </si>
  <si>
    <t>Keldeo (itsumo No Sugata)ケルディオ</t>
  </si>
  <si>
    <t>Colt Pokémon</t>
  </si>
  <si>
    <t>Meloetta</t>
  </si>
  <si>
    <t>Meloetta (step Forme)メロエッタ</t>
  </si>
  <si>
    <t>Melody Pokémon</t>
  </si>
  <si>
    <t>Genesect</t>
  </si>
  <si>
    <t>Genesectゲノセクト</t>
  </si>
  <si>
    <t>Paleozoic Pokémon</t>
  </si>
  <si>
    <t>Chespin</t>
  </si>
  <si>
    <t>Harimaronハリマロン</t>
  </si>
  <si>
    <t>Spiky Nut Pokémon</t>
  </si>
  <si>
    <t>Quilladin</t>
  </si>
  <si>
    <t>Hariborgハリボーグ</t>
  </si>
  <si>
    <t>Spiny Armor Pokémon</t>
  </si>
  <si>
    <t>Chesnaught</t>
  </si>
  <si>
    <t>Brigarronブリガロン</t>
  </si>
  <si>
    <t>Fennekin</t>
  </si>
  <si>
    <t>Fokkoフォッコ</t>
  </si>
  <si>
    <t>Braixen</t>
  </si>
  <si>
    <t>Tairenarテールナー</t>
  </si>
  <si>
    <t>Delphox</t>
  </si>
  <si>
    <t>Mahoxyマフォクシー</t>
  </si>
  <si>
    <t>Froakie</t>
  </si>
  <si>
    <t>Keromatsuケロマツ</t>
  </si>
  <si>
    <t>Bubble Frog Pokémon</t>
  </si>
  <si>
    <t>Frogadier</t>
  </si>
  <si>
    <t>Gekogashiraゲコガシラ</t>
  </si>
  <si>
    <t>Greninja</t>
  </si>
  <si>
    <t>Gekkougaゲッコウガ</t>
  </si>
  <si>
    <t>Bunnelby</t>
  </si>
  <si>
    <t>Horubeeホルビー</t>
  </si>
  <si>
    <t>Digging Pokémon</t>
  </si>
  <si>
    <t>Diggersby</t>
  </si>
  <si>
    <t>Horudoホルード</t>
  </si>
  <si>
    <t>Fletchling</t>
  </si>
  <si>
    <t>Yayakomaヤヤコマ</t>
  </si>
  <si>
    <t>Tiny Robin Pokémon</t>
  </si>
  <si>
    <t>Fletchinder</t>
  </si>
  <si>
    <t>Hinoyakomaヒノヤコマ</t>
  </si>
  <si>
    <t>Talonflame</t>
  </si>
  <si>
    <t>Fiarrowファイアロー</t>
  </si>
  <si>
    <t>Scorching Pokémon</t>
  </si>
  <si>
    <t>Scatterbug</t>
  </si>
  <si>
    <t>Kofukimushiコフキムシ</t>
  </si>
  <si>
    <t>Scatterdust Pokémon</t>
  </si>
  <si>
    <t>Spewpa</t>
  </si>
  <si>
    <t>Kofuuraiコフーライ</t>
  </si>
  <si>
    <t>Vivillon</t>
  </si>
  <si>
    <t>Viviyonビビヨン</t>
  </si>
  <si>
    <t>Scale Pokémon</t>
  </si>
  <si>
    <t>Litleo</t>
  </si>
  <si>
    <t>Shishikoシシコ</t>
  </si>
  <si>
    <t>Lion Cub Pokémon</t>
  </si>
  <si>
    <t>Pyroar</t>
  </si>
  <si>
    <t>Kaenjishiカエンジシ</t>
  </si>
  <si>
    <t>Flabébé</t>
  </si>
  <si>
    <t>Flabebeフラベベ</t>
  </si>
  <si>
    <t>Single Bloom Pokémon</t>
  </si>
  <si>
    <t>Floette</t>
  </si>
  <si>
    <t>Floetteフラエッテ</t>
  </si>
  <si>
    <t>Florges</t>
  </si>
  <si>
    <t>Florgesフラージェス</t>
  </si>
  <si>
    <t>Garden Pokémon</t>
  </si>
  <si>
    <t>Skiddo</t>
  </si>
  <si>
    <t>Meecleメェークル</t>
  </si>
  <si>
    <t>Mount Pokémon</t>
  </si>
  <si>
    <t>Gogoat</t>
  </si>
  <si>
    <t>Gogoatゴーゴート</t>
  </si>
  <si>
    <t>Pancham</t>
  </si>
  <si>
    <t>Yanchamヤンチャム</t>
  </si>
  <si>
    <t>Pangoro</t>
  </si>
  <si>
    <t>Gorondaゴロンダ</t>
  </si>
  <si>
    <t>Daunting Pokémon</t>
  </si>
  <si>
    <t>Furfrou</t>
  </si>
  <si>
    <t>Trimmienトリミアン</t>
  </si>
  <si>
    <t>Poodle Pokémon</t>
  </si>
  <si>
    <t>Espurr</t>
  </si>
  <si>
    <t>Nyasperニャスパー</t>
  </si>
  <si>
    <t>Restraint Pokémon</t>
  </si>
  <si>
    <t>Meowstic</t>
  </si>
  <si>
    <t>Nyaonixニャオニクス</t>
  </si>
  <si>
    <t>Constraint Pokémon</t>
  </si>
  <si>
    <t>Honedge</t>
  </si>
  <si>
    <t>Hitotsukiヒトツキ</t>
  </si>
  <si>
    <t>Sword Pokémon</t>
  </si>
  <si>
    <t>Doublade</t>
  </si>
  <si>
    <t>Nidangillニダンギル</t>
  </si>
  <si>
    <t>Aegislash</t>
  </si>
  <si>
    <t>Gillgardギルガルド</t>
  </si>
  <si>
    <t>Royal Sword Pokémon</t>
  </si>
  <si>
    <t>Spritzee</t>
  </si>
  <si>
    <t>Shushupuシュシュプ</t>
  </si>
  <si>
    <t>Perfume Pokémon</t>
  </si>
  <si>
    <t>Aromatisse</t>
  </si>
  <si>
    <t>Frefuwanフレフワン</t>
  </si>
  <si>
    <t>Fragrance Pokémon</t>
  </si>
  <si>
    <t>Swirlix</t>
  </si>
  <si>
    <t>Peroppafuペロッパフ</t>
  </si>
  <si>
    <t>Cotton Candy Pokémon</t>
  </si>
  <si>
    <t>Slurpuff</t>
  </si>
  <si>
    <t>Peroreamペロリーム</t>
  </si>
  <si>
    <t>Meringue Pokémon</t>
  </si>
  <si>
    <t>Inkay</t>
  </si>
  <si>
    <t>Maaiikaマーイーカ</t>
  </si>
  <si>
    <t>Revolving Pokémon</t>
  </si>
  <si>
    <t>Malamar</t>
  </si>
  <si>
    <t>Calamaneroカラマネロ</t>
  </si>
  <si>
    <t>Overturning Pokémon</t>
  </si>
  <si>
    <t>Binacle</t>
  </si>
  <si>
    <t>Kameteteカメテテ</t>
  </si>
  <si>
    <t>Two-Handed Pokémon</t>
  </si>
  <si>
    <t>Barbaracle</t>
  </si>
  <si>
    <t>Gamenodesガメノデス</t>
  </si>
  <si>
    <t>Collective Pokémon</t>
  </si>
  <si>
    <t>Skrelp</t>
  </si>
  <si>
    <t>Kuzumoクズモー</t>
  </si>
  <si>
    <t>Mock Kelp Pokémon</t>
  </si>
  <si>
    <t>Dragalge</t>
  </si>
  <si>
    <t>Dramidoroドラミドロ</t>
  </si>
  <si>
    <t>Clauncher</t>
  </si>
  <si>
    <t>Udeppouウデッポウ</t>
  </si>
  <si>
    <t>Water Gun Pokémon</t>
  </si>
  <si>
    <t>Clawitzer</t>
  </si>
  <si>
    <t>Blosterブロスター</t>
  </si>
  <si>
    <t>Howitzer Pokémon</t>
  </si>
  <si>
    <t>Helioptile</t>
  </si>
  <si>
    <t>Erikiteruエリキテル</t>
  </si>
  <si>
    <t>Generator Pokémon</t>
  </si>
  <si>
    <t>Heliolisk</t>
  </si>
  <si>
    <t>Elezardエレザード</t>
  </si>
  <si>
    <t>Tyrunt</t>
  </si>
  <si>
    <t>Chigorasチゴラス</t>
  </si>
  <si>
    <t>Royal Heir Pokémon</t>
  </si>
  <si>
    <t>Tyrantrum</t>
  </si>
  <si>
    <t>Gachigorasガチゴラス</t>
  </si>
  <si>
    <t>Despot Pokémon</t>
  </si>
  <si>
    <t>Amaura</t>
  </si>
  <si>
    <t>Amarusアマルス</t>
  </si>
  <si>
    <t>Tundra Pokémon</t>
  </si>
  <si>
    <t>Aurorus</t>
  </si>
  <si>
    <t>Amarurugaアマルルガ</t>
  </si>
  <si>
    <t>Sylveon</t>
  </si>
  <si>
    <t>Nymphiaニンフィア</t>
  </si>
  <si>
    <t>Intertwining Pokémon</t>
  </si>
  <si>
    <t>Hawlucha</t>
  </si>
  <si>
    <t>Luchabullルチャブル</t>
  </si>
  <si>
    <t>Wrestling Pokémon</t>
  </si>
  <si>
    <t>Dedenne</t>
  </si>
  <si>
    <t>Dedenneデデンネ</t>
  </si>
  <si>
    <t>Antenna Pokémon</t>
  </si>
  <si>
    <t>Carbink</t>
  </si>
  <si>
    <t>Melecieメレシー</t>
  </si>
  <si>
    <t>Jewel Pokémon</t>
  </si>
  <si>
    <t>Goomy</t>
  </si>
  <si>
    <t>Numeraヌメラ</t>
  </si>
  <si>
    <t>Soft Tissue Pokémon</t>
  </si>
  <si>
    <t>Sliggoo</t>
  </si>
  <si>
    <t>Numeilヌメイル</t>
  </si>
  <si>
    <t>Goodra</t>
  </si>
  <si>
    <t>Numelgonヌメルゴン</t>
  </si>
  <si>
    <t>Klefki</t>
  </si>
  <si>
    <t>Cleffyクレッフィ</t>
  </si>
  <si>
    <t>Key Ring Pokémon</t>
  </si>
  <si>
    <t>Phantump</t>
  </si>
  <si>
    <t>Bokureiボクレー</t>
  </si>
  <si>
    <t>Stump Pokémon</t>
  </si>
  <si>
    <t>Trevenant</t>
  </si>
  <si>
    <t>Ohrotオーロット</t>
  </si>
  <si>
    <t>Elder Tree Pokémon</t>
  </si>
  <si>
    <t>Pumpkaboo</t>
  </si>
  <si>
    <t>Bakecchaバケッチャ</t>
  </si>
  <si>
    <t>Pumpkin Pokémon</t>
  </si>
  <si>
    <t>Gourgeist</t>
  </si>
  <si>
    <t>Pumpjinパンプジン</t>
  </si>
  <si>
    <t>Bergmite</t>
  </si>
  <si>
    <t>Kachikohruカチコール</t>
  </si>
  <si>
    <t>Ice Chunk Pokémon</t>
  </si>
  <si>
    <t>Avalugg</t>
  </si>
  <si>
    <t>Crebaseクレベース</t>
  </si>
  <si>
    <t>Noibat</t>
  </si>
  <si>
    <t>Onbatオンバット</t>
  </si>
  <si>
    <t>Sound Wave Pokémon</t>
  </si>
  <si>
    <t>Noivern</t>
  </si>
  <si>
    <t>Onvernオンバーン</t>
  </si>
  <si>
    <t>Xerneas</t>
  </si>
  <si>
    <t>Xerneasゼルネアス</t>
  </si>
  <si>
    <t>Life Pokémon</t>
  </si>
  <si>
    <t>Yveltal</t>
  </si>
  <si>
    <t>Yveltalイベルタル</t>
  </si>
  <si>
    <t>Destruction Pokémon</t>
  </si>
  <si>
    <t>Zygarde</t>
  </si>
  <si>
    <t>Zygarde (10% Forme)ジガルデ</t>
  </si>
  <si>
    <t>Order Pokémon</t>
  </si>
  <si>
    <t>Diancie</t>
  </si>
  <si>
    <t>Diancieディアンシー</t>
  </si>
  <si>
    <t>Hoopa</t>
  </si>
  <si>
    <t>Hoopaフーパ</t>
  </si>
  <si>
    <t>Mischief/Djinn Pokémon</t>
  </si>
  <si>
    <t>Volcanion</t>
  </si>
  <si>
    <t>Volcanionボルケニオン</t>
  </si>
  <si>
    <t>Steam Pokémon</t>
  </si>
  <si>
    <t>Rowlet</t>
  </si>
  <si>
    <t>Mokurohモクロー</t>
  </si>
  <si>
    <t>Grass Quill Pokémon</t>
  </si>
  <si>
    <t>Dartrix</t>
  </si>
  <si>
    <t>Fukuthrowフクスロー</t>
  </si>
  <si>
    <t>Blade Quill Pokémon</t>
  </si>
  <si>
    <t>Decidueye</t>
  </si>
  <si>
    <t>Junaiperジュナイパー</t>
  </si>
  <si>
    <t>Arrow Quill Pokémon</t>
  </si>
  <si>
    <t>Litten</t>
  </si>
  <si>
    <t>Nyabbyニャビー</t>
  </si>
  <si>
    <t>Fire Cat Pokémon</t>
  </si>
  <si>
    <t>Torracat</t>
  </si>
  <si>
    <t>Nyaheatニャヒート</t>
  </si>
  <si>
    <t>Incineroar</t>
  </si>
  <si>
    <t>Gaogaenガオガエン</t>
  </si>
  <si>
    <t>Heel Pokémon</t>
  </si>
  <si>
    <t>Popplio</t>
  </si>
  <si>
    <t>Ashimariアシマリ</t>
  </si>
  <si>
    <t>Brionne</t>
  </si>
  <si>
    <t>Osyamariオシャマリ</t>
  </si>
  <si>
    <t>Pop Star Pokémon</t>
  </si>
  <si>
    <t>Primarina</t>
  </si>
  <si>
    <t>Ashireneアシレーヌ</t>
  </si>
  <si>
    <t>Soloist Pokémon</t>
  </si>
  <si>
    <t>Pikipek</t>
  </si>
  <si>
    <t>Tsutsukeraツツケラ</t>
  </si>
  <si>
    <t>Woodpecker Pokémon</t>
  </si>
  <si>
    <t>Trumbeak</t>
  </si>
  <si>
    <t>Kerarappaケララッパ</t>
  </si>
  <si>
    <t>Bugle Beak Pokémon</t>
  </si>
  <si>
    <t>Toucannon</t>
  </si>
  <si>
    <t>Dodekabashiドデカバシ</t>
  </si>
  <si>
    <t>Cannon Pokémon</t>
  </si>
  <si>
    <t>Yungoos</t>
  </si>
  <si>
    <t>Youngooseヤングース</t>
  </si>
  <si>
    <t>Loitering Pokémon</t>
  </si>
  <si>
    <t>Gumshoos</t>
  </si>
  <si>
    <t>Dekagooseデカグース</t>
  </si>
  <si>
    <t>Stakeout Pokémon</t>
  </si>
  <si>
    <t>Grubbin</t>
  </si>
  <si>
    <t>Agojimushiアゴジムシ</t>
  </si>
  <si>
    <t>Larva Pokémon</t>
  </si>
  <si>
    <t>Charjabug</t>
  </si>
  <si>
    <t>Dendimushiデンヂムシ</t>
  </si>
  <si>
    <t>Battery Pokémon</t>
  </si>
  <si>
    <t>Vikavolt</t>
  </si>
  <si>
    <t>Kuwagannonクワガノン</t>
  </si>
  <si>
    <t>Stag Beetle Pokémon</t>
  </si>
  <si>
    <t>Crabrawler</t>
  </si>
  <si>
    <t>Makenkaniマケンカニ</t>
  </si>
  <si>
    <t>Boxing Pokémon</t>
  </si>
  <si>
    <t>Crabominable</t>
  </si>
  <si>
    <t>Kekenkaniケケンカニ</t>
  </si>
  <si>
    <t>Woolly Crab Pokémon</t>
  </si>
  <si>
    <t>Oricorio</t>
  </si>
  <si>
    <t>Odoridori (pachipachi Style)オドリドリ</t>
  </si>
  <si>
    <t>Dancing Pokémon</t>
  </si>
  <si>
    <t>Cutiefly</t>
  </si>
  <si>
    <t>Abulyアブリー</t>
  </si>
  <si>
    <t>Bee Fly Pokémon</t>
  </si>
  <si>
    <t>Ribombee</t>
  </si>
  <si>
    <t>Aburibbonアブリボン</t>
  </si>
  <si>
    <t>Rockruff</t>
  </si>
  <si>
    <t>Iwankoイワンコ</t>
  </si>
  <si>
    <t>Lycanroc</t>
  </si>
  <si>
    <t>Lugarugan (mahiru No Sugata)ルガルガン</t>
  </si>
  <si>
    <t>Wolf Pokémon</t>
  </si>
  <si>
    <t>Wishiwashi</t>
  </si>
  <si>
    <t>Yowashi (tandoku No Sugata)ヨワシ</t>
  </si>
  <si>
    <t>Small Fry Pokémon</t>
  </si>
  <si>
    <t>Mareanie</t>
  </si>
  <si>
    <t>Hidoideヒドイデ</t>
  </si>
  <si>
    <t>Brutal Star Pokémon</t>
  </si>
  <si>
    <t>Toxapex</t>
  </si>
  <si>
    <t>Dohidoideドヒドイデ</t>
  </si>
  <si>
    <t>Mudbray</t>
  </si>
  <si>
    <t>Dorobankoドロバンコ</t>
  </si>
  <si>
    <t>Donkey Pokémon</t>
  </si>
  <si>
    <t>Mudsdale</t>
  </si>
  <si>
    <t>Banbadoroバンバドロ</t>
  </si>
  <si>
    <t>Draft Horse Pokémon</t>
  </si>
  <si>
    <t>Dewpider</t>
  </si>
  <si>
    <t>Shizukumoシズクモ</t>
  </si>
  <si>
    <t>Water Bubble Pokémon</t>
  </si>
  <si>
    <t>Araquanid</t>
  </si>
  <si>
    <t>Onishizukumoオニシズクモ</t>
  </si>
  <si>
    <t>Fomantis</t>
  </si>
  <si>
    <t>Karikiriカリキリ</t>
  </si>
  <si>
    <t>Sickle Grass Pokémon</t>
  </si>
  <si>
    <t>Lurantis</t>
  </si>
  <si>
    <t>Lalantesラランテス</t>
  </si>
  <si>
    <t>Bloom Sickle Pokémon</t>
  </si>
  <si>
    <t>Morelull</t>
  </si>
  <si>
    <t>Nemasyuネマシュ</t>
  </si>
  <si>
    <t>Illuminating Pokémon</t>
  </si>
  <si>
    <t>Shiinotic</t>
  </si>
  <si>
    <t>Mashadeマシェード</t>
  </si>
  <si>
    <t>Salandit</t>
  </si>
  <si>
    <t>Yatoumoriヤトウモリ</t>
  </si>
  <si>
    <t>Toxic Lizard Pokémon</t>
  </si>
  <si>
    <t>Salazzle</t>
  </si>
  <si>
    <t>Ennewtエンニュート</t>
  </si>
  <si>
    <t>Stufful</t>
  </si>
  <si>
    <t>Nuikogumaヌイコグマ</t>
  </si>
  <si>
    <t>Flailing Pokémon</t>
  </si>
  <si>
    <t>Bewear</t>
  </si>
  <si>
    <t>Kiterugumaキテルグマ</t>
  </si>
  <si>
    <t>Strong Arm Pokémon</t>
  </si>
  <si>
    <t>Bounsweet</t>
  </si>
  <si>
    <t>Amakajiアマカジ</t>
  </si>
  <si>
    <t>Steenee</t>
  </si>
  <si>
    <t>Amamaikoアママイコ</t>
  </si>
  <si>
    <t>Tsareena</t>
  </si>
  <si>
    <t>Amajoアマージョ</t>
  </si>
  <si>
    <t>Comfey</t>
  </si>
  <si>
    <t>Cuwawaキュワワー</t>
  </si>
  <si>
    <t>Posy Picker Pokémon</t>
  </si>
  <si>
    <t>Oranguru</t>
  </si>
  <si>
    <t>Yareyuutanヤレユータン</t>
  </si>
  <si>
    <t>Sage Pokémon</t>
  </si>
  <si>
    <t>Passimian</t>
  </si>
  <si>
    <t>Nagetukesaruナゲツケサル</t>
  </si>
  <si>
    <t>Teamwork Pokémon</t>
  </si>
  <si>
    <t>Wimpod</t>
  </si>
  <si>
    <t>Kosokumushiコソクムシ</t>
  </si>
  <si>
    <t>Turn Tail Pokémon</t>
  </si>
  <si>
    <t>Golisopod</t>
  </si>
  <si>
    <t>Gusokumushaグソクムシャ</t>
  </si>
  <si>
    <t>Hard Scale Pokémon</t>
  </si>
  <si>
    <t>Sandygast</t>
  </si>
  <si>
    <t>Sunabaスナバァ</t>
  </si>
  <si>
    <t>Sand Heap Pokémon</t>
  </si>
  <si>
    <t>Palossand</t>
  </si>
  <si>
    <t>Sirodethnaシロデスナ</t>
  </si>
  <si>
    <t>Sand Castle Pokémon</t>
  </si>
  <si>
    <t>Pyukumuku</t>
  </si>
  <si>
    <t>Namakobushiナマコブシ</t>
  </si>
  <si>
    <t>Sea Cucumber Pokémon</t>
  </si>
  <si>
    <t>Type: Null</t>
  </si>
  <si>
    <t>Type: Nullタイプ：ヌル</t>
  </si>
  <si>
    <t>Synthetic Pokémon</t>
  </si>
  <si>
    <t>Silvally</t>
  </si>
  <si>
    <t>Silvadyシルヴァディ</t>
  </si>
  <si>
    <t>Minior</t>
  </si>
  <si>
    <t>Metenoメテノ</t>
  </si>
  <si>
    <t>Meteor Pokémon</t>
  </si>
  <si>
    <t>Komala</t>
  </si>
  <si>
    <t>Nekkoaraネッコアラ</t>
  </si>
  <si>
    <t>Turtonator</t>
  </si>
  <si>
    <t>Bakugamesバクガメス</t>
  </si>
  <si>
    <t>Blast Turtle Pokémon</t>
  </si>
  <si>
    <t>Togedemaru</t>
  </si>
  <si>
    <t>Togedemaruトゲデマル</t>
  </si>
  <si>
    <t>Roly-Poly Pokémon</t>
  </si>
  <si>
    <t>Mimikyu</t>
  </si>
  <si>
    <t>Mimikkyuミミッキュ</t>
  </si>
  <si>
    <t>Disguise Pokémon</t>
  </si>
  <si>
    <t>Bruxish</t>
  </si>
  <si>
    <t>Hagigishiriハギギシリ</t>
  </si>
  <si>
    <t>Gnash Teeth Pokémon</t>
  </si>
  <si>
    <t>Drampa</t>
  </si>
  <si>
    <t>Jijilongジジーロン</t>
  </si>
  <si>
    <t>Placid Pokémon</t>
  </si>
  <si>
    <t>Dhelmise</t>
  </si>
  <si>
    <t>Dadarinダダリン</t>
  </si>
  <si>
    <t>Sea Creeper Pokémon</t>
  </si>
  <si>
    <t>Jangmo-o</t>
  </si>
  <si>
    <t>Jyarakoジャラコ</t>
  </si>
  <si>
    <t>Scaly Pokémon</t>
  </si>
  <si>
    <t>Hakamo-o</t>
  </si>
  <si>
    <t>Jyarangoジャランゴ</t>
  </si>
  <si>
    <t>Kommo-o</t>
  </si>
  <si>
    <t>Jyararangaジャラランガ</t>
  </si>
  <si>
    <t>Tapu Koko</t>
  </si>
  <si>
    <t>Kapu-kokekoカプ・コケコ</t>
  </si>
  <si>
    <t>Land Spirit Pokémon</t>
  </si>
  <si>
    <t>Tapu Lele</t>
  </si>
  <si>
    <t>Kapu-tetefuカプ・テテフ</t>
  </si>
  <si>
    <t>Tapu Bulu</t>
  </si>
  <si>
    <t>Kapu-bululカプ・ブルル</t>
  </si>
  <si>
    <t>Tapu Fini</t>
  </si>
  <si>
    <t>Kapu-rehireカプ・レヒレ</t>
  </si>
  <si>
    <t>Cosmog</t>
  </si>
  <si>
    <t>Cosmogコスモッグ</t>
  </si>
  <si>
    <t>Nebula Pokémon</t>
  </si>
  <si>
    <t>Cosmoem</t>
  </si>
  <si>
    <t>Cosmovumコスモウム</t>
  </si>
  <si>
    <t>Protostar Pokémon</t>
  </si>
  <si>
    <t>Solgaleo</t>
  </si>
  <si>
    <t>Solgaleoソルガレオ</t>
  </si>
  <si>
    <t>Sunne Pokémon</t>
  </si>
  <si>
    <t>Lunala</t>
  </si>
  <si>
    <t>Lunalaルナアーラ</t>
  </si>
  <si>
    <t>Moone Pokémon</t>
  </si>
  <si>
    <t>Nihilego</t>
  </si>
  <si>
    <t>Uturoidウツロイド</t>
  </si>
  <si>
    <t>Parasite Pokémon</t>
  </si>
  <si>
    <t>Buzzwole</t>
  </si>
  <si>
    <t>Massivoonマッシブーン</t>
  </si>
  <si>
    <t>Swollen Pokémon</t>
  </si>
  <si>
    <t>Pheromosa</t>
  </si>
  <si>
    <t>Pheroacheフェローチェ</t>
  </si>
  <si>
    <t>Lissome Pokémon</t>
  </si>
  <si>
    <t>Xurkitree</t>
  </si>
  <si>
    <t>Denjyumokuデンジュモク</t>
  </si>
  <si>
    <t>Glowing Pokémon</t>
  </si>
  <si>
    <t>Celesteela</t>
  </si>
  <si>
    <t>Tekkaguyaテッカグヤ</t>
  </si>
  <si>
    <t>Launch Pokémon</t>
  </si>
  <si>
    <t>Kartana</t>
  </si>
  <si>
    <t>Kamiturugiカミツルギ</t>
  </si>
  <si>
    <t>Drawn Sword Pokémon</t>
  </si>
  <si>
    <t>Guzzlord</t>
  </si>
  <si>
    <t>Akuzikingアクジキング</t>
  </si>
  <si>
    <t>Junkivore Pokémon</t>
  </si>
  <si>
    <t>Necrozma</t>
  </si>
  <si>
    <t>Necrozmaネクロズマ</t>
  </si>
  <si>
    <t>Prism Pokémon</t>
  </si>
  <si>
    <t>Magearna</t>
  </si>
  <si>
    <t>Magearnaマギアナ</t>
  </si>
  <si>
    <t>Artificial Pokémon</t>
  </si>
  <si>
    <t>Potencial</t>
  </si>
  <si>
    <t>Oznake vrstic</t>
  </si>
  <si>
    <t>Skupna vsota</t>
  </si>
  <si>
    <t>Oznake stolpcev</t>
  </si>
  <si>
    <t>Povprečje od Napad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</si>
</sst>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avadno" xfId="0" builtinId="0"/>
  </cellStyles>
  <dxfs count="22">
    <dxf>
      <numFmt numFmtId="169" formatCode="0.0"/>
    </dxf>
    <dxf>
      <numFmt numFmtId="1" formatCode="0"/>
    </dxf>
    <dxf>
      <numFmt numFmtId="169" formatCode="0.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67" formatCode="0.0000"/>
    </dxf>
    <dxf>
      <numFmt numFmtId="167" formatCode="0.0000"/>
    </dxf>
    <dxf>
      <numFmt numFmtId="166" formatCode="0.00000"/>
    </dxf>
    <dxf>
      <numFmt numFmtId="166" formatCode="0.00000"/>
    </dxf>
    <dxf>
      <numFmt numFmtId="165" formatCode="0.000000"/>
    </dxf>
    <dxf>
      <numFmt numFmtId="165" formatCode="0.000000"/>
    </dxf>
    <dxf>
      <numFmt numFmtId="164" formatCode="0.0000000"/>
    </dxf>
    <dxf>
      <numFmt numFmtId="164" formatCode="0.0000000"/>
    </dxf>
    <dxf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" refreshedDate="45649.832497337964" createdVersion="8" refreshedVersion="8" minRefreshableVersion="3" recordCount="801" xr:uid="{3AD55AC6-E256-4EC2-8A98-121E370E9580}">
  <cacheSource type="worksheet">
    <worksheetSource name="podatki_sl"/>
  </cacheSource>
  <cacheFields count="14">
    <cacheField name="Ime" numFmtId="0">
      <sharedItems/>
    </cacheField>
    <cacheField name="Japonsko ime" numFmtId="0">
      <sharedItems/>
    </cacheField>
    <cacheField name="Klasifikacija" numFmtId="0">
      <sharedItems/>
    </cacheField>
    <cacheField name="Napad" numFmtId="0">
      <sharedItems containsSemiMixedTypes="0" containsString="0" containsNumber="1" containsInteger="1" minValue="5" maxValue="185"/>
    </cacheField>
    <cacheField name="Obramba" numFmtId="0">
      <sharedItems containsSemiMixedTypes="0" containsString="0" containsNumber="1" containsInteger="1" minValue="5" maxValue="230"/>
    </cacheField>
    <cacheField name="Višina (m)" numFmtId="0">
      <sharedItems containsString="0" containsBlank="1" containsNumber="1" minValue="0.1" maxValue="14.5"/>
    </cacheField>
    <cacheField name="Masa (kg)" numFmtId="0">
      <sharedItems containsString="0" containsBlank="1" containsNumber="1" minValue="0.1" maxValue="999.9"/>
    </cacheField>
    <cacheField name="HP" numFmtId="0">
      <sharedItems containsSemiMixedTypes="0" containsString="0" containsNumber="1" containsInteger="1" minValue="1" maxValue="255"/>
    </cacheField>
    <cacheField name="Hitrost" numFmtId="0">
      <sharedItems containsSemiMixedTypes="0" containsString="0" containsNumber="1" containsInteger="1" minValue="5" maxValue="180"/>
    </cacheField>
    <cacheField name="Tip 1" numFmtId="0">
      <sharedItems count="18">
        <s v="grass"/>
        <s v="fire"/>
        <s v="water"/>
        <s v="bug"/>
        <s v="normal"/>
        <s v="poison"/>
        <s v="electric"/>
        <s v="ground"/>
        <s v="fairy"/>
        <s v="fighting"/>
        <s v="psychic"/>
        <s v="rock"/>
        <s v="ghost"/>
        <s v="ice"/>
        <s v="dragon"/>
        <s v="dark"/>
        <s v="steel"/>
        <s v="flying"/>
      </sharedItems>
    </cacheField>
    <cacheField name="Tip 2" numFmtId="0">
      <sharedItems count="19">
        <s v="poison"/>
        <s v=""/>
        <s v="flying"/>
        <s v="dark"/>
        <s v="electric"/>
        <s v="ice"/>
        <s v="ground"/>
        <s v="fairy"/>
        <s v="grass"/>
        <s v="fighting"/>
        <s v="psychic"/>
        <s v="steel"/>
        <s v="fire"/>
        <s v="rock"/>
        <s v="water"/>
        <s v="dragon"/>
        <s v="ghost"/>
        <s v="bug"/>
        <s v="normal"/>
      </sharedItems>
    </cacheField>
    <cacheField name="Generacija" numFmtId="0">
      <sharedItems containsSemiMixedTypes="0" containsString="0" containsNumber="1" containsInteger="1" minValue="1" maxValue="7"/>
    </cacheField>
    <cacheField name="Legendaren" numFmtId="0">
      <sharedItems containsSemiMixedTypes="0" containsString="0" containsNumber="1" containsInteger="1" minValue="0" maxValue="1"/>
    </cacheField>
    <cacheField name="Potencial" numFmtId="1">
      <sharedItems containsSemiMixedTypes="0" containsString="0" containsNumber="1" minValue="37.837905350049553" maxValue="5160.06271160881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1">
  <r>
    <s v="Bulbasaur"/>
    <s v="Fushigidaneフシギダネ"/>
    <s v="Seed Pokémon"/>
    <n v="49"/>
    <n v="49"/>
    <n v="0.7"/>
    <n v="6.9"/>
    <n v="45"/>
    <n v="45"/>
    <x v="0"/>
    <x v="0"/>
    <n v="1"/>
    <n v="0"/>
    <n v="699.4164078649984"/>
  </r>
  <r>
    <s v="Ivysaur"/>
    <s v="Fushigisouフシギソウ"/>
    <s v="Seed Pokémon"/>
    <n v="62"/>
    <n v="63"/>
    <n v="1"/>
    <n v="13"/>
    <n v="60"/>
    <n v="60"/>
    <x v="0"/>
    <x v="0"/>
    <n v="1"/>
    <n v="0"/>
    <n v="1003.7274193647693"/>
  </r>
  <r>
    <s v="Venusaur"/>
    <s v="Fushigibanaフシギバナ"/>
    <s v="Seed Pokémon"/>
    <n v="100"/>
    <n v="123"/>
    <n v="2"/>
    <n v="100"/>
    <n v="80"/>
    <n v="80"/>
    <x v="0"/>
    <x v="0"/>
    <n v="1"/>
    <n v="0"/>
    <n v="2382.0245341083573"/>
  </r>
  <r>
    <s v="Charmander"/>
    <s v="Hitokageヒトカゲ"/>
    <s v="Lizard Pokémon"/>
    <n v="52"/>
    <n v="43"/>
    <n v="0.6"/>
    <n v="8.5"/>
    <n v="39"/>
    <n v="65"/>
    <x v="1"/>
    <x v="1"/>
    <n v="1"/>
    <n v="0"/>
    <n v="671.25444493993814"/>
  </r>
  <r>
    <s v="Charmeleon"/>
    <s v="Lizardoリザード"/>
    <s v="Flame Pokémon"/>
    <n v="64"/>
    <n v="58"/>
    <n v="1.1000000000000001"/>
    <n v="19"/>
    <n v="58"/>
    <n v="80"/>
    <x v="1"/>
    <x v="1"/>
    <n v="1"/>
    <n v="0"/>
    <n v="970.27488515596929"/>
  </r>
  <r>
    <s v="Charizard"/>
    <s v="Lizardonリザードン"/>
    <s v="Flame Pokémon"/>
    <n v="104"/>
    <n v="78"/>
    <n v="1.7"/>
    <n v="90.5"/>
    <n v="78"/>
    <n v="100"/>
    <x v="1"/>
    <x v="2"/>
    <n v="1"/>
    <n v="0"/>
    <n v="1768.3051672671991"/>
  </r>
  <r>
    <s v="Squirtle"/>
    <s v="Zenigameゼニガメ"/>
    <s v="Tiny Turtle Pokémon"/>
    <n v="48"/>
    <n v="65"/>
    <n v="0.5"/>
    <n v="9"/>
    <n v="44"/>
    <n v="43"/>
    <x v="2"/>
    <x v="1"/>
    <n v="1"/>
    <n v="0"/>
    <n v="869.79119679764301"/>
  </r>
  <r>
    <s v="Wartortle"/>
    <s v="Kameilカメール"/>
    <s v="Turtle Pokémon"/>
    <n v="63"/>
    <n v="80"/>
    <n v="1"/>
    <n v="22.5"/>
    <n v="59"/>
    <n v="58"/>
    <x v="2"/>
    <x v="1"/>
    <n v="1"/>
    <n v="0"/>
    <n v="1230.8856694448721"/>
  </r>
  <r>
    <s v="Blastoise"/>
    <s v="Kamexカメックス"/>
    <s v="Shellfish Pokémon"/>
    <n v="103"/>
    <n v="120"/>
    <n v="1.6"/>
    <n v="85.5"/>
    <n v="79"/>
    <n v="78"/>
    <x v="2"/>
    <x v="1"/>
    <n v="1"/>
    <n v="0"/>
    <n v="2377.5899245005407"/>
  </r>
  <r>
    <s v="Caterpie"/>
    <s v="Caterpieキャタピー"/>
    <s v="Worm Pokémon"/>
    <n v="30"/>
    <n v="35"/>
    <n v="0.3"/>
    <n v="2.9"/>
    <n v="45"/>
    <n v="45"/>
    <x v="3"/>
    <x v="1"/>
    <n v="1"/>
    <n v="0"/>
    <n v="384.79596752503511"/>
  </r>
  <r>
    <s v="Metapod"/>
    <s v="Transelトランセル"/>
    <s v="Cocoon Pokémon"/>
    <n v="20"/>
    <n v="55"/>
    <n v="0.7"/>
    <n v="9.9"/>
    <n v="50"/>
    <n v="30"/>
    <x v="3"/>
    <x v="1"/>
    <n v="1"/>
    <n v="0"/>
    <n v="509.88192927717017"/>
  </r>
  <r>
    <s v="Butterfree"/>
    <s v="Butterfreeバタフリー"/>
    <s v="Butterfly Pokémon"/>
    <n v="45"/>
    <n v="50"/>
    <n v="1.1000000000000001"/>
    <n v="32"/>
    <n v="60"/>
    <n v="70"/>
    <x v="3"/>
    <x v="2"/>
    <n v="1"/>
    <n v="0"/>
    <n v="671.53513451350079"/>
  </r>
  <r>
    <s v="Weedle"/>
    <s v="Beedleビードル"/>
    <s v="Hairy Pokémon"/>
    <n v="35"/>
    <n v="30"/>
    <n v="0.3"/>
    <n v="3.2"/>
    <n v="40"/>
    <n v="50"/>
    <x v="3"/>
    <x v="0"/>
    <n v="1"/>
    <n v="0"/>
    <n v="384.77518279223858"/>
  </r>
  <r>
    <s v="Kakuna"/>
    <s v="Cocoonコクーン"/>
    <s v="Cocoon Pokémon"/>
    <n v="25"/>
    <n v="50"/>
    <n v="0.6"/>
    <n v="10"/>
    <n v="45"/>
    <n v="35"/>
    <x v="3"/>
    <x v="0"/>
    <n v="1"/>
    <n v="0"/>
    <n v="491.17767430887255"/>
  </r>
  <r>
    <s v="Beedrill"/>
    <s v="Spearスピアー"/>
    <s v="Poison Bee Pokémon"/>
    <n v="150"/>
    <n v="40"/>
    <n v="1"/>
    <n v="29.5"/>
    <n v="65"/>
    <n v="145"/>
    <x v="3"/>
    <x v="0"/>
    <n v="1"/>
    <n v="0"/>
    <n v="2110.2033722279443"/>
  </r>
  <r>
    <s v="Pidgey"/>
    <s v="Poppoポッポ"/>
    <s v="Tiny Bird Pokémon"/>
    <n v="45"/>
    <n v="40"/>
    <n v="0.3"/>
    <n v="1.8"/>
    <n v="40"/>
    <n v="56"/>
    <x v="4"/>
    <x v="2"/>
    <n v="1"/>
    <n v="0"/>
    <n v="568.65925986982666"/>
  </r>
  <r>
    <s v="Pidgeotto"/>
    <s v="Pigeonピジョン"/>
    <s v="Bird Pokémon"/>
    <n v="60"/>
    <n v="55"/>
    <n v="1.1000000000000001"/>
    <n v="30"/>
    <n v="63"/>
    <n v="71"/>
    <x v="4"/>
    <x v="2"/>
    <n v="1"/>
    <n v="0"/>
    <n v="889.0123220415212"/>
  </r>
  <r>
    <s v="Pidgeot"/>
    <s v="Pigeotピジョット"/>
    <s v="Bird Pokémon"/>
    <n v="80"/>
    <n v="80"/>
    <n v="1.5"/>
    <n v="39.5"/>
    <n v="83"/>
    <n v="121"/>
    <x v="4"/>
    <x v="2"/>
    <n v="1"/>
    <n v="0"/>
    <n v="1451.1939391790088"/>
  </r>
  <r>
    <s v="Rattata"/>
    <s v="Korattaコラッタ"/>
    <s v="Mouse Pokémon"/>
    <n v="56"/>
    <n v="35"/>
    <m/>
    <m/>
    <n v="30"/>
    <n v="72"/>
    <x v="4"/>
    <x v="3"/>
    <n v="1"/>
    <n v="0"/>
    <n v="640.09092667645848"/>
  </r>
  <r>
    <s v="Raticate"/>
    <s v="Rattaラッタ"/>
    <s v="Mouse Pokémon"/>
    <n v="71"/>
    <n v="70"/>
    <m/>
    <m/>
    <n v="75"/>
    <n v="77"/>
    <x v="4"/>
    <x v="3"/>
    <n v="1"/>
    <n v="0"/>
    <n v="1201.3538708946119"/>
  </r>
  <r>
    <s v="Spearow"/>
    <s v="Onisuzumeオニスズメ"/>
    <s v="Tiny Bird Pokémon"/>
    <n v="60"/>
    <n v="30"/>
    <n v="0.3"/>
    <n v="2"/>
    <n v="40"/>
    <n v="70"/>
    <x v="4"/>
    <x v="2"/>
    <n v="1"/>
    <n v="0"/>
    <n v="643.76592438211696"/>
  </r>
  <r>
    <s v="Fearow"/>
    <s v="Onidrillオニドリル"/>
    <s v="Beak Pokémon"/>
    <n v="90"/>
    <n v="65"/>
    <n v="1.2"/>
    <n v="38"/>
    <n v="65"/>
    <n v="100"/>
    <x v="4"/>
    <x v="2"/>
    <n v="1"/>
    <n v="0"/>
    <n v="1395.9239796331667"/>
  </r>
  <r>
    <s v="Ekans"/>
    <s v="Arboアーボ"/>
    <s v="Snake Pokémon"/>
    <n v="60"/>
    <n v="44"/>
    <n v="2"/>
    <n v="6.9"/>
    <n v="35"/>
    <n v="55"/>
    <x v="5"/>
    <x v="1"/>
    <n v="1"/>
    <n v="0"/>
    <n v="769.95326136636004"/>
  </r>
  <r>
    <s v="Arbok"/>
    <s v="Arbokアーボック"/>
    <s v="Cobra Pokémon"/>
    <n v="95"/>
    <n v="69"/>
    <n v="3.5"/>
    <n v="65"/>
    <n v="60"/>
    <n v="80"/>
    <x v="5"/>
    <x v="1"/>
    <n v="1"/>
    <n v="0"/>
    <n v="1515.7927479006121"/>
  </r>
  <r>
    <s v="Pikachu"/>
    <s v="Pikachuピカチュウ"/>
    <s v="Mouse Pokémon"/>
    <n v="55"/>
    <n v="40"/>
    <n v="0.4"/>
    <n v="6"/>
    <n v="35"/>
    <n v="90"/>
    <x v="6"/>
    <x v="1"/>
    <n v="1"/>
    <n v="0"/>
    <n v="676.27604236733657"/>
  </r>
  <r>
    <s v="Raichu"/>
    <s v="Raichuライチュウ"/>
    <s v="Mouse Pokémon"/>
    <n v="85"/>
    <n v="50"/>
    <m/>
    <m/>
    <n v="60"/>
    <n v="110"/>
    <x v="6"/>
    <x v="4"/>
    <n v="1"/>
    <n v="0"/>
    <n v="1155.4487246372855"/>
  </r>
  <r>
    <s v="Sandshrew"/>
    <s v="Sandサンド"/>
    <s v="Mouse Pokémon"/>
    <n v="75"/>
    <n v="90"/>
    <m/>
    <m/>
    <n v="50"/>
    <n v="40"/>
    <x v="7"/>
    <x v="5"/>
    <n v="1"/>
    <n v="0"/>
    <n v="1516.7296442159932"/>
  </r>
  <r>
    <s v="Sandslash"/>
    <s v="Sandpanサンドパン"/>
    <s v="Mouse Pokémon"/>
    <n v="100"/>
    <n v="120"/>
    <m/>
    <m/>
    <n v="75"/>
    <n v="65"/>
    <x v="7"/>
    <x v="5"/>
    <n v="1"/>
    <n v="0"/>
    <n v="2331.2566497985426"/>
  </r>
  <r>
    <s v="Nidoran♀"/>
    <s v="Nidoran?ニドラン♀"/>
    <s v="Poison Pin Pokémon"/>
    <n v="47"/>
    <n v="52"/>
    <n v="0.4"/>
    <n v="7"/>
    <n v="55"/>
    <n v="41"/>
    <x v="5"/>
    <x v="1"/>
    <n v="1"/>
    <n v="0"/>
    <n v="711.01242159163246"/>
  </r>
  <r>
    <s v="Nidorina"/>
    <s v="Nidorinaニドリーナ"/>
    <s v="Poison Pin Pokémon"/>
    <n v="62"/>
    <n v="67"/>
    <n v="0.8"/>
    <n v="20"/>
    <n v="70"/>
    <n v="56"/>
    <x v="5"/>
    <x v="1"/>
    <n v="1"/>
    <n v="0"/>
    <n v="1052.4570389430748"/>
  </r>
  <r>
    <s v="Nidoqueen"/>
    <s v="Nidoqueenニドクイン"/>
    <s v="Drill Pokémon"/>
    <n v="92"/>
    <n v="87"/>
    <n v="1.3"/>
    <n v="60"/>
    <n v="90"/>
    <n v="76"/>
    <x v="5"/>
    <x v="6"/>
    <n v="1"/>
    <n v="0"/>
    <n v="1712.119608775854"/>
  </r>
  <r>
    <s v="Nidoran♂"/>
    <s v="Nidoran?ニドラン♂"/>
    <s v="Poison Pin Pokémon"/>
    <n v="57"/>
    <n v="40"/>
    <n v="0.5"/>
    <n v="9"/>
    <n v="46"/>
    <n v="50"/>
    <x v="5"/>
    <x v="1"/>
    <n v="1"/>
    <n v="0"/>
    <n v="697.176173418894"/>
  </r>
  <r>
    <s v="Nidorino"/>
    <s v="Nidorinoニドリーノ"/>
    <s v="Poison Pin Pokémon"/>
    <n v="72"/>
    <n v="57"/>
    <n v="0.9"/>
    <n v="19.5"/>
    <n v="61"/>
    <n v="65"/>
    <x v="5"/>
    <x v="1"/>
    <n v="1"/>
    <n v="0"/>
    <n v="1057.153329179815"/>
  </r>
  <r>
    <s v="Nidoking"/>
    <s v="Nidokingニドキング"/>
    <s v="Drill Pokémon"/>
    <n v="102"/>
    <n v="77"/>
    <n v="1.4"/>
    <n v="62"/>
    <n v="81"/>
    <n v="85"/>
    <x v="5"/>
    <x v="6"/>
    <n v="1"/>
    <n v="0"/>
    <n v="1724.0413059994182"/>
  </r>
  <r>
    <s v="Clefairy"/>
    <s v="Pippiピッピ"/>
    <s v="Fairy Pokémon"/>
    <n v="45"/>
    <n v="48"/>
    <n v="0.6"/>
    <n v="7.5"/>
    <n v="70"/>
    <n v="35"/>
    <x v="8"/>
    <x v="1"/>
    <n v="1"/>
    <n v="0"/>
    <n v="648.70561206413652"/>
  </r>
  <r>
    <s v="Clefable"/>
    <s v="Pixyピクシー"/>
    <s v="Fairy Pokémon"/>
    <n v="70"/>
    <n v="73"/>
    <n v="1.3"/>
    <n v="40"/>
    <n v="95"/>
    <n v="60"/>
    <x v="8"/>
    <x v="1"/>
    <n v="1"/>
    <n v="0"/>
    <n v="1226.8670530192569"/>
  </r>
  <r>
    <s v="Vulpix"/>
    <s v="Rokonロコン"/>
    <s v="Fox Pokémon"/>
    <n v="41"/>
    <n v="40"/>
    <m/>
    <m/>
    <n v="38"/>
    <n v="65"/>
    <x v="1"/>
    <x v="5"/>
    <n v="1"/>
    <n v="0"/>
    <n v="529.73697829948469"/>
  </r>
  <r>
    <s v="Ninetales"/>
    <s v="Kyukonキュウコン"/>
    <s v="Fox Pokémon"/>
    <n v="67"/>
    <n v="75"/>
    <m/>
    <m/>
    <n v="73"/>
    <n v="109"/>
    <x v="1"/>
    <x v="5"/>
    <n v="1"/>
    <n v="0"/>
    <n v="1216.9219988080106"/>
  </r>
  <r>
    <s v="Jigglypuff"/>
    <s v="Purinプリン"/>
    <s v="Balloon Pokémon"/>
    <n v="45"/>
    <n v="20"/>
    <n v="0.5"/>
    <n v="5.5"/>
    <n v="115"/>
    <n v="20"/>
    <x v="4"/>
    <x v="7"/>
    <n v="1"/>
    <n v="0"/>
    <n v="406.50783731222634"/>
  </r>
  <r>
    <s v="Wigglytuff"/>
    <s v="Pukurinプクリン"/>
    <s v="Balloon Pokémon"/>
    <n v="70"/>
    <n v="45"/>
    <n v="1"/>
    <n v="12"/>
    <n v="140"/>
    <n v="45"/>
    <x v="4"/>
    <x v="7"/>
    <n v="1"/>
    <n v="0"/>
    <n v="906.07155903502371"/>
  </r>
  <r>
    <s v="Zubat"/>
    <s v="Zubatズバット"/>
    <s v="Bat Pokémon"/>
    <n v="45"/>
    <n v="35"/>
    <n v="0.8"/>
    <n v="7.5"/>
    <n v="40"/>
    <n v="55"/>
    <x v="5"/>
    <x v="2"/>
    <n v="1"/>
    <n v="0"/>
    <n v="522.67272317839058"/>
  </r>
  <r>
    <s v="Golbat"/>
    <s v="Golbatゴルバット"/>
    <s v="Bat Pokémon"/>
    <n v="80"/>
    <n v="70"/>
    <n v="1.6"/>
    <n v="55"/>
    <n v="75"/>
    <n v="90"/>
    <x v="5"/>
    <x v="2"/>
    <n v="1"/>
    <n v="0"/>
    <n v="1319.3508583921355"/>
  </r>
  <r>
    <s v="Oddish"/>
    <s v="Nazonokusaナゾノクサ"/>
    <s v="Weed Pokémon"/>
    <n v="50"/>
    <n v="55"/>
    <n v="0.5"/>
    <n v="5.4"/>
    <n v="45"/>
    <n v="30"/>
    <x v="0"/>
    <x v="0"/>
    <n v="1"/>
    <n v="0"/>
    <n v="773.62973689108605"/>
  </r>
  <r>
    <s v="Gloom"/>
    <s v="Kusaihanaクサイハナ"/>
    <s v="Weed Pokémon"/>
    <n v="65"/>
    <n v="70"/>
    <n v="0.8"/>
    <n v="8.6"/>
    <n v="60"/>
    <n v="40"/>
    <x v="0"/>
    <x v="0"/>
    <n v="1"/>
    <n v="0"/>
    <n v="1123.7792942260107"/>
  </r>
  <r>
    <s v="Vileplume"/>
    <s v="Ruffresiaラフレシア"/>
    <s v="Flower Pokémon"/>
    <n v="80"/>
    <n v="85"/>
    <n v="1.2"/>
    <n v="18.600000000000001"/>
    <n v="75"/>
    <n v="50"/>
    <x v="0"/>
    <x v="0"/>
    <n v="1"/>
    <n v="0"/>
    <n v="1514.9343535195378"/>
  </r>
  <r>
    <s v="Paras"/>
    <s v="Parasパラス"/>
    <s v="Mushroom Pokémon"/>
    <n v="70"/>
    <n v="55"/>
    <n v="0.3"/>
    <n v="5.4"/>
    <n v="35"/>
    <n v="25"/>
    <x v="3"/>
    <x v="8"/>
    <n v="1"/>
    <n v="0"/>
    <n v="1004.4690151472146"/>
  </r>
  <r>
    <s v="Parasect"/>
    <s v="Parasectパラセクト"/>
    <s v="Mushroom Pokémon"/>
    <n v="95"/>
    <n v="80"/>
    <n v="1"/>
    <n v="29.5"/>
    <n v="60"/>
    <n v="30"/>
    <x v="3"/>
    <x v="8"/>
    <n v="1"/>
    <n v="0"/>
    <n v="1654.7104078242498"/>
  </r>
  <r>
    <s v="Venonat"/>
    <s v="Kongpangコンパン"/>
    <s v="Insect Pokémon"/>
    <n v="55"/>
    <n v="50"/>
    <n v="1"/>
    <n v="30"/>
    <n v="60"/>
    <n v="45"/>
    <x v="3"/>
    <x v="0"/>
    <n v="1"/>
    <n v="0"/>
    <n v="775.89847800844927"/>
  </r>
  <r>
    <s v="Venomoth"/>
    <s v="Morphonモルフォン"/>
    <s v="Poison Moth Pokémon"/>
    <n v="65"/>
    <n v="60"/>
    <n v="1.5"/>
    <n v="12.5"/>
    <n v="70"/>
    <n v="90"/>
    <x v="3"/>
    <x v="0"/>
    <n v="1"/>
    <n v="0"/>
    <n v="1006.6581884301412"/>
  </r>
  <r>
    <s v="Diglett"/>
    <s v="Digdaディグダ"/>
    <s v="Mole Pokémon"/>
    <n v="55"/>
    <n v="30"/>
    <m/>
    <m/>
    <n v="10"/>
    <n v="90"/>
    <x v="7"/>
    <x v="6"/>
    <n v="1"/>
    <n v="0"/>
    <n v="584.85679468248475"/>
  </r>
  <r>
    <s v="Dugtrio"/>
    <s v="Dugtrioダグトリオ"/>
    <s v="Mole Pokémon"/>
    <n v="100"/>
    <n v="60"/>
    <m/>
    <m/>
    <n v="35"/>
    <n v="110"/>
    <x v="7"/>
    <x v="6"/>
    <n v="1"/>
    <n v="0"/>
    <n v="1481.1621698096912"/>
  </r>
  <r>
    <s v="Meowth"/>
    <s v="Nyarthニャース"/>
    <s v="Scratch Cat Pokémon"/>
    <n v="35"/>
    <n v="35"/>
    <m/>
    <m/>
    <n v="40"/>
    <n v="90"/>
    <x v="4"/>
    <x v="3"/>
    <n v="1"/>
    <n v="0"/>
    <n v="429.936973117815"/>
  </r>
  <r>
    <s v="Persian"/>
    <s v="Persianペルシアン"/>
    <s v="Classy Cat Pokémon"/>
    <n v="60"/>
    <n v="60"/>
    <m/>
    <m/>
    <n v="65"/>
    <n v="115"/>
    <x v="4"/>
    <x v="3"/>
    <n v="1"/>
    <n v="0"/>
    <n v="948.30206613284133"/>
  </r>
  <r>
    <s v="Psyduck"/>
    <s v="Koduckコダック"/>
    <s v="Duck Pokémon"/>
    <n v="52"/>
    <n v="48"/>
    <n v="0.8"/>
    <n v="19.600000000000001"/>
    <n v="50"/>
    <n v="55"/>
    <x v="2"/>
    <x v="1"/>
    <n v="1"/>
    <n v="0"/>
    <n v="722.01835400044092"/>
  </r>
  <r>
    <s v="Golduck"/>
    <s v="Golduckゴルダック"/>
    <s v="Duck Pokémon"/>
    <n v="82"/>
    <n v="78"/>
    <n v="1.7"/>
    <n v="76.599999999999994"/>
    <n v="80"/>
    <n v="85"/>
    <x v="2"/>
    <x v="1"/>
    <n v="1"/>
    <n v="0"/>
    <n v="1449.5827452681331"/>
  </r>
  <r>
    <s v="Mankey"/>
    <s v="Mankeyマンキー"/>
    <s v="Pig Monkey Pokémon"/>
    <n v="80"/>
    <n v="35"/>
    <n v="0.5"/>
    <n v="28"/>
    <n v="40"/>
    <n v="70"/>
    <x v="9"/>
    <x v="1"/>
    <n v="1"/>
    <n v="0"/>
    <n v="937.29570079409632"/>
  </r>
  <r>
    <s v="Primeape"/>
    <s v="Okorizaruオコリザル"/>
    <s v="Pig Monkey Pokémon"/>
    <n v="105"/>
    <n v="60"/>
    <n v="1"/>
    <n v="32"/>
    <n v="65"/>
    <n v="95"/>
    <x v="9"/>
    <x v="1"/>
    <n v="1"/>
    <n v="0"/>
    <n v="1558.496884063755"/>
  </r>
  <r>
    <s v="Growlithe"/>
    <s v="Gardieガーディ"/>
    <s v="Puppy Pokémon"/>
    <n v="70"/>
    <n v="45"/>
    <n v="0.7"/>
    <n v="19"/>
    <n v="55"/>
    <n v="60"/>
    <x v="1"/>
    <x v="1"/>
    <n v="1"/>
    <n v="0"/>
    <n v="902.69336071583564"/>
  </r>
  <r>
    <s v="Arcanine"/>
    <s v="Windieウインディ"/>
    <s v="Legendary Pokémon"/>
    <n v="110"/>
    <n v="80"/>
    <n v="1.9"/>
    <n v="155"/>
    <n v="90"/>
    <n v="95"/>
    <x v="1"/>
    <x v="1"/>
    <n v="1"/>
    <n v="0"/>
    <n v="1888.4651131124142"/>
  </r>
  <r>
    <s v="Poliwag"/>
    <s v="Nyoromoニョロモ"/>
    <s v="Tadpole Pokémon"/>
    <n v="50"/>
    <n v="40"/>
    <n v="0.6"/>
    <n v="12.4"/>
    <n v="40"/>
    <n v="90"/>
    <x v="2"/>
    <x v="1"/>
    <n v="1"/>
    <n v="0"/>
    <n v="622.34699170758597"/>
  </r>
  <r>
    <s v="Poliwhirl"/>
    <s v="Nyorozoニョロゾ"/>
    <s v="Tadpole Pokémon"/>
    <n v="65"/>
    <n v="65"/>
    <n v="1"/>
    <n v="20"/>
    <n v="65"/>
    <n v="90"/>
    <x v="2"/>
    <x v="1"/>
    <n v="1"/>
    <n v="0"/>
    <n v="1065.6425980076151"/>
  </r>
  <r>
    <s v="Poliwrath"/>
    <s v="Nyorobonニョロボン"/>
    <s v="Tadpole Pokémon"/>
    <n v="95"/>
    <n v="95"/>
    <n v="1.3"/>
    <n v="54"/>
    <n v="90"/>
    <n v="70"/>
    <x v="2"/>
    <x v="9"/>
    <n v="1"/>
    <n v="0"/>
    <n v="1869.744358759548"/>
  </r>
  <r>
    <s v="Abra"/>
    <s v="Caseyケーシィ"/>
    <s v="Psi Pokémon"/>
    <n v="20"/>
    <n v="15"/>
    <n v="0.9"/>
    <n v="19.5"/>
    <n v="25"/>
    <n v="90"/>
    <x v="10"/>
    <x v="1"/>
    <n v="1"/>
    <n v="0"/>
    <n v="162.02430227360799"/>
  </r>
  <r>
    <s v="Kadabra"/>
    <s v="Yungererユンゲラー"/>
    <s v="Psi Pokémon"/>
    <n v="35"/>
    <n v="30"/>
    <n v="1.3"/>
    <n v="56.5"/>
    <n v="40"/>
    <n v="105"/>
    <x v="10"/>
    <x v="1"/>
    <n v="1"/>
    <n v="0"/>
    <n v="387.95106574633269"/>
  </r>
  <r>
    <s v="Alakazam"/>
    <s v="Foodinフーディン"/>
    <s v="Psi Pokémon"/>
    <n v="50"/>
    <n v="65"/>
    <n v="1.5"/>
    <n v="48"/>
    <n v="55"/>
    <n v="150"/>
    <x v="10"/>
    <x v="1"/>
    <n v="1"/>
    <n v="0"/>
    <n v="897.26379143369081"/>
  </r>
  <r>
    <s v="Machop"/>
    <s v="Wanrikyワンリキー"/>
    <s v="Superpower Pokémon"/>
    <n v="80"/>
    <n v="50"/>
    <n v="0.8"/>
    <n v="19.5"/>
    <n v="70"/>
    <n v="35"/>
    <x v="9"/>
    <x v="1"/>
    <n v="1"/>
    <n v="0"/>
    <n v="1083.3778234416463"/>
  </r>
  <r>
    <s v="Machoke"/>
    <s v="Gorikyゴーリキー"/>
    <s v="Superpower Pokémon"/>
    <n v="100"/>
    <n v="70"/>
    <n v="1.5"/>
    <n v="70.5"/>
    <n v="80"/>
    <n v="45"/>
    <x v="9"/>
    <x v="1"/>
    <n v="1"/>
    <n v="0"/>
    <n v="1601.3144944163528"/>
  </r>
  <r>
    <s v="Machamp"/>
    <s v="Kairikyカイリキー"/>
    <s v="Superpower Pokémon"/>
    <n v="130"/>
    <n v="80"/>
    <n v="1.6"/>
    <n v="130"/>
    <n v="90"/>
    <n v="55"/>
    <x v="9"/>
    <x v="1"/>
    <n v="1"/>
    <n v="0"/>
    <n v="2214.6728368964109"/>
  </r>
  <r>
    <s v="Bellsprout"/>
    <s v="Madatsubomiマダツボミ"/>
    <s v="Flower Pokémon"/>
    <n v="75"/>
    <n v="35"/>
    <n v="0.7"/>
    <n v="4"/>
    <n v="50"/>
    <n v="40"/>
    <x v="0"/>
    <x v="0"/>
    <n v="1"/>
    <n v="0"/>
    <n v="869.97746837901752"/>
  </r>
  <r>
    <s v="Weepinbell"/>
    <s v="Utsudonウツドン"/>
    <s v="Flycatcher Pokémon"/>
    <n v="90"/>
    <n v="50"/>
    <n v="1"/>
    <n v="6.4"/>
    <n v="65"/>
    <n v="55"/>
    <x v="0"/>
    <x v="0"/>
    <n v="1"/>
    <n v="0"/>
    <n v="1222.8468150741303"/>
  </r>
  <r>
    <s v="Victreebel"/>
    <s v="Utsubotウツボット"/>
    <s v="Flycatcher Pokémon"/>
    <n v="105"/>
    <n v="65"/>
    <n v="1.7"/>
    <n v="15.5"/>
    <n v="80"/>
    <n v="70"/>
    <x v="0"/>
    <x v="0"/>
    <n v="1"/>
    <n v="0"/>
    <n v="1617.2874562405034"/>
  </r>
  <r>
    <s v="Tentacool"/>
    <s v="Menokurageメノクラゲ"/>
    <s v="Jellyfish Pokémon"/>
    <n v="40"/>
    <n v="35"/>
    <n v="0.9"/>
    <n v="45.5"/>
    <n v="40"/>
    <n v="70"/>
    <x v="2"/>
    <x v="0"/>
    <n v="1"/>
    <n v="0"/>
    <n v="474.73616080763446"/>
  </r>
  <r>
    <s v="Tentacruel"/>
    <s v="Dokukurageドククラゲ"/>
    <s v="Jellyfish Pokémon"/>
    <n v="70"/>
    <n v="65"/>
    <n v="1.6"/>
    <n v="55"/>
    <n v="80"/>
    <n v="100"/>
    <x v="2"/>
    <x v="0"/>
    <n v="1"/>
    <n v="0"/>
    <n v="1128.6530441232583"/>
  </r>
  <r>
    <s v="Geodude"/>
    <s v="Isitsubuteイシツブテ"/>
    <s v="Rock Pokémon"/>
    <n v="80"/>
    <n v="100"/>
    <m/>
    <m/>
    <n v="40"/>
    <n v="20"/>
    <x v="11"/>
    <x v="6"/>
    <n v="1"/>
    <n v="0"/>
    <n v="1726.3384440752693"/>
  </r>
  <r>
    <s v="Graveler"/>
    <s v="Goloneゴローン"/>
    <s v="Rock Pokémon"/>
    <n v="95"/>
    <n v="115"/>
    <m/>
    <m/>
    <n v="55"/>
    <n v="35"/>
    <x v="11"/>
    <x v="6"/>
    <n v="1"/>
    <n v="0"/>
    <n v="2172.5153499248622"/>
  </r>
  <r>
    <s v="Golem"/>
    <s v="Golonyaゴローニャ"/>
    <s v="Megaton Pokémon"/>
    <n v="120"/>
    <n v="130"/>
    <m/>
    <m/>
    <n v="80"/>
    <n v="45"/>
    <x v="11"/>
    <x v="6"/>
    <n v="1"/>
    <n v="0"/>
    <n v="2812.4146664837754"/>
  </r>
  <r>
    <s v="Ponyta"/>
    <s v="Ponytaポニータ"/>
    <s v="Fire Horse Pokémon"/>
    <n v="85"/>
    <n v="55"/>
    <n v="1"/>
    <n v="30"/>
    <n v="50"/>
    <n v="90"/>
    <x v="1"/>
    <x v="1"/>
    <n v="1"/>
    <n v="0"/>
    <n v="1208.1100964525278"/>
  </r>
  <r>
    <s v="Rapidash"/>
    <s v="Gallopギャロップ"/>
    <s v="Fire Horse Pokémon"/>
    <n v="100"/>
    <n v="70"/>
    <n v="1.7"/>
    <n v="95"/>
    <n v="65"/>
    <n v="105"/>
    <x v="1"/>
    <x v="1"/>
    <n v="1"/>
    <n v="0"/>
    <n v="1603.9712270881125"/>
  </r>
  <r>
    <s v="Slowpoke"/>
    <s v="Yadonヤドン"/>
    <s v="Dopey Pokémon"/>
    <n v="65"/>
    <n v="65"/>
    <n v="1.2"/>
    <n v="36"/>
    <n v="90"/>
    <n v="15"/>
    <x v="2"/>
    <x v="10"/>
    <n v="1"/>
    <n v="0"/>
    <n v="1061.4533236055238"/>
  </r>
  <r>
    <s v="Slowbro"/>
    <s v="Yadoranヤドラン"/>
    <s v="Hermit Crab Pokémon"/>
    <n v="75"/>
    <n v="180"/>
    <n v="1.6"/>
    <n v="78.5"/>
    <n v="95"/>
    <n v="30"/>
    <x v="2"/>
    <x v="10"/>
    <n v="1"/>
    <n v="0"/>
    <n v="3079.6964884579625"/>
  </r>
  <r>
    <s v="Magnemite"/>
    <s v="Coilコイル"/>
    <s v="Magnet Pokémon"/>
    <n v="35"/>
    <n v="70"/>
    <n v="0.3"/>
    <n v="6"/>
    <n v="25"/>
    <n v="45"/>
    <x v="6"/>
    <x v="11"/>
    <n v="1"/>
    <n v="0"/>
    <n v="804.43301491483942"/>
  </r>
  <r>
    <s v="Magneton"/>
    <s v="Rarecoilレアコイル"/>
    <s v="Magnet Pokémon"/>
    <n v="60"/>
    <n v="95"/>
    <n v="1"/>
    <n v="60"/>
    <n v="50"/>
    <n v="70"/>
    <x v="6"/>
    <x v="11"/>
    <n v="1"/>
    <n v="0"/>
    <n v="1406.1411323789471"/>
  </r>
  <r>
    <s v="Farfetch'd"/>
    <s v="Kamonegiカモネギ"/>
    <s v="Wild Duck Pokémon"/>
    <n v="90"/>
    <n v="55"/>
    <n v="0.8"/>
    <n v="15"/>
    <n v="52"/>
    <n v="60"/>
    <x v="4"/>
    <x v="2"/>
    <n v="1"/>
    <n v="0"/>
    <n v="1276.6629542790668"/>
  </r>
  <r>
    <s v="Doduo"/>
    <s v="Dodoドードー"/>
    <s v="Twin Bird Pokémon"/>
    <n v="85"/>
    <n v="45"/>
    <n v="1.4"/>
    <n v="39.200000000000003"/>
    <n v="35"/>
    <n v="75"/>
    <x v="4"/>
    <x v="2"/>
    <n v="1"/>
    <n v="0"/>
    <n v="1100.1067896533114"/>
  </r>
  <r>
    <s v="Dodrio"/>
    <s v="Dodorioドードリオ"/>
    <s v="Triple Bird Pokémon"/>
    <n v="110"/>
    <n v="70"/>
    <n v="1.8"/>
    <n v="85.2"/>
    <n v="60"/>
    <n v="110"/>
    <x v="4"/>
    <x v="2"/>
    <n v="1"/>
    <n v="0"/>
    <n v="1757.5858067351378"/>
  </r>
  <r>
    <s v="Seel"/>
    <s v="Pawouパウワウ"/>
    <s v="Sea Lion Pokémon"/>
    <n v="45"/>
    <n v="55"/>
    <n v="1.1000000000000001"/>
    <n v="90"/>
    <n v="65"/>
    <n v="45"/>
    <x v="2"/>
    <x v="1"/>
    <n v="1"/>
    <n v="0"/>
    <n v="724.53055543353082"/>
  </r>
  <r>
    <s v="Dewgong"/>
    <s v="Jugonジュゴン"/>
    <s v="Sea Lion Pokémon"/>
    <n v="70"/>
    <n v="80"/>
    <n v="1.7"/>
    <n v="120"/>
    <n v="90"/>
    <n v="70"/>
    <x v="2"/>
    <x v="5"/>
    <n v="1"/>
    <n v="0"/>
    <n v="1319.0572046196319"/>
  </r>
  <r>
    <s v="Grimer"/>
    <s v="Betbeterベトベター"/>
    <s v="Sludge Pokémon"/>
    <n v="80"/>
    <n v="50"/>
    <m/>
    <m/>
    <n v="80"/>
    <n v="25"/>
    <x v="5"/>
    <x v="0"/>
    <n v="1"/>
    <n v="0"/>
    <n v="1083.039415303205"/>
  </r>
  <r>
    <s v="Muk"/>
    <s v="Betbetonベトベトン"/>
    <s v="Sludge Pokémon"/>
    <n v="105"/>
    <n v="75"/>
    <m/>
    <m/>
    <n v="105"/>
    <n v="50"/>
    <x v="5"/>
    <x v="0"/>
    <n v="1"/>
    <n v="0"/>
    <n v="1742.7669018419117"/>
  </r>
  <r>
    <s v="Shellder"/>
    <s v="Shellderシェルダー"/>
    <s v="Bivalve Pokémon"/>
    <n v="65"/>
    <n v="100"/>
    <n v="0.3"/>
    <n v="4"/>
    <n v="30"/>
    <n v="40"/>
    <x v="2"/>
    <x v="1"/>
    <n v="1"/>
    <n v="0"/>
    <n v="1535.8485345347947"/>
  </r>
  <r>
    <s v="Cloyster"/>
    <s v="Parshenパルシェン"/>
    <s v="Bivalve Pokémon"/>
    <n v="95"/>
    <n v="180"/>
    <n v="1.5"/>
    <n v="132.5"/>
    <n v="50"/>
    <n v="70"/>
    <x v="2"/>
    <x v="5"/>
    <n v="1"/>
    <n v="0"/>
    <n v="3356.3365465338302"/>
  </r>
  <r>
    <s v="Gastly"/>
    <s v="Ghosゴース"/>
    <s v="Gas Pokémon"/>
    <n v="35"/>
    <n v="30"/>
    <n v="1.3"/>
    <n v="0.1"/>
    <n v="30"/>
    <n v="80"/>
    <x v="12"/>
    <x v="0"/>
    <n v="1"/>
    <n v="0"/>
    <n v="385.80105714508716"/>
  </r>
  <r>
    <s v="Haunter"/>
    <s v="Ghostゴースト"/>
    <s v="Gas Pokémon"/>
    <n v="50"/>
    <n v="45"/>
    <n v="1.6"/>
    <n v="0.1"/>
    <n v="45"/>
    <n v="95"/>
    <x v="12"/>
    <x v="0"/>
    <n v="1"/>
    <n v="0"/>
    <n v="671.87756583305361"/>
  </r>
  <r>
    <s v="Gengar"/>
    <s v="Gangarゲンガー"/>
    <s v="Shadow Pokémon"/>
    <n v="65"/>
    <n v="80"/>
    <n v="1.5"/>
    <n v="40.5"/>
    <n v="60"/>
    <n v="130"/>
    <x v="12"/>
    <x v="0"/>
    <n v="1"/>
    <n v="0"/>
    <n v="1258.7362273827441"/>
  </r>
  <r>
    <s v="Onix"/>
    <s v="Iwarkイワーク"/>
    <s v="Rock Snake Pokémon"/>
    <n v="45"/>
    <n v="160"/>
    <n v="8.8000000000000007"/>
    <n v="210"/>
    <n v="35"/>
    <n v="70"/>
    <x v="11"/>
    <x v="6"/>
    <n v="1"/>
    <n v="0"/>
    <n v="2340.0095595186735"/>
  </r>
  <r>
    <s v="Drowzee"/>
    <s v="Sleepeスリープ"/>
    <s v="Hypnosis Pokémon"/>
    <n v="48"/>
    <n v="45"/>
    <n v="1"/>
    <n v="32.4"/>
    <n v="60"/>
    <n v="42"/>
    <x v="10"/>
    <x v="1"/>
    <n v="1"/>
    <n v="0"/>
    <n v="648.64963940651899"/>
  </r>
  <r>
    <s v="Hypno"/>
    <s v="Sleeperスリーパー"/>
    <s v="Hypnosis Pokémon"/>
    <n v="73"/>
    <n v="70"/>
    <n v="1.6"/>
    <n v="75.599999999999994"/>
    <n v="85"/>
    <n v="67"/>
    <x v="10"/>
    <x v="1"/>
    <n v="1"/>
    <n v="0"/>
    <n v="1226.7791892111984"/>
  </r>
  <r>
    <s v="Krabby"/>
    <s v="Crabクラブ"/>
    <s v="River Crab Pokémon"/>
    <n v="105"/>
    <n v="90"/>
    <n v="0.4"/>
    <n v="6.5"/>
    <n v="30"/>
    <n v="50"/>
    <x v="2"/>
    <x v="1"/>
    <n v="1"/>
    <n v="0"/>
    <n v="1942.2930920581377"/>
  </r>
  <r>
    <s v="Kingler"/>
    <s v="Kinglerキングラー"/>
    <s v="Pincer Pokémon"/>
    <n v="130"/>
    <n v="115"/>
    <n v="1.3"/>
    <n v="60"/>
    <n v="55"/>
    <n v="75"/>
    <x v="2"/>
    <x v="1"/>
    <n v="1"/>
    <n v="0"/>
    <n v="2731.5421140516341"/>
  </r>
  <r>
    <s v="Voltorb"/>
    <s v="Biriridamaビリリダマ"/>
    <s v="Ball Pokémon"/>
    <n v="30"/>
    <n v="50"/>
    <n v="0.5"/>
    <n v="10.4"/>
    <n v="40"/>
    <n v="100"/>
    <x v="6"/>
    <x v="1"/>
    <n v="1"/>
    <n v="0"/>
    <n v="534.19471316516024"/>
  </r>
  <r>
    <s v="Electrode"/>
    <s v="Marumineマルマイン"/>
    <s v="Ball Pokémon"/>
    <n v="50"/>
    <n v="70"/>
    <n v="1.2"/>
    <n v="66.599999999999994"/>
    <n v="60"/>
    <n v="150"/>
    <x v="6"/>
    <x v="1"/>
    <n v="1"/>
    <n v="0"/>
    <n v="959.20882457345783"/>
  </r>
  <r>
    <s v="Exeggcute"/>
    <s v="Tamatamaタマタマ"/>
    <s v="Egg Pokémon"/>
    <n v="40"/>
    <n v="80"/>
    <n v="0.4"/>
    <n v="2.5"/>
    <n v="60"/>
    <n v="40"/>
    <x v="0"/>
    <x v="10"/>
    <n v="1"/>
    <n v="0"/>
    <n v="982.59448762615432"/>
  </r>
  <r>
    <s v="Exeggutor"/>
    <s v="Nassyナッシー"/>
    <s v="Coconut Pokémon"/>
    <n v="105"/>
    <n v="85"/>
    <m/>
    <m/>
    <n v="95"/>
    <n v="45"/>
    <x v="0"/>
    <x v="10"/>
    <n v="1"/>
    <n v="0"/>
    <n v="1876.0461075729618"/>
  </r>
  <r>
    <s v="Cubone"/>
    <s v="Karakaraカラカラ"/>
    <s v="Lonely Pokémon"/>
    <n v="50"/>
    <n v="95"/>
    <n v="0.4"/>
    <n v="6.5"/>
    <n v="50"/>
    <n v="35"/>
    <x v="7"/>
    <x v="1"/>
    <n v="1"/>
    <n v="0"/>
    <n v="1292.4860009450897"/>
  </r>
  <r>
    <s v="Marowak"/>
    <s v="Garagaraガラガラ"/>
    <s v="Bone Keeper Pokémon"/>
    <n v="80"/>
    <n v="110"/>
    <m/>
    <m/>
    <n v="60"/>
    <n v="45"/>
    <x v="7"/>
    <x v="12"/>
    <n v="1"/>
    <n v="0"/>
    <n v="1883.6856564120144"/>
  </r>
  <r>
    <s v="Hitmonlee"/>
    <s v="Sawamularサワムラー"/>
    <s v="Kicking Pokémon"/>
    <n v="120"/>
    <n v="53"/>
    <n v="1.5"/>
    <n v="49.8"/>
    <n v="50"/>
    <n v="87"/>
    <x v="9"/>
    <x v="1"/>
    <n v="1"/>
    <n v="0"/>
    <n v="1716.7784090092207"/>
  </r>
  <r>
    <s v="Hitmonchan"/>
    <s v="Ebiwalarエビワラー"/>
    <s v="Punching Pokémon"/>
    <n v="105"/>
    <n v="79"/>
    <n v="1.4"/>
    <n v="50.2"/>
    <n v="50"/>
    <n v="76"/>
    <x v="9"/>
    <x v="1"/>
    <n v="1"/>
    <n v="0"/>
    <n v="1793.8860550926361"/>
  </r>
  <r>
    <s v="Lickitung"/>
    <s v="Beroringaベロリンガ"/>
    <s v="Licking Pokémon"/>
    <n v="55"/>
    <n v="75"/>
    <n v="1.2"/>
    <n v="65.5"/>
    <n v="90"/>
    <n v="30"/>
    <x v="4"/>
    <x v="1"/>
    <n v="1"/>
    <n v="0"/>
    <n v="1072.3740281841469"/>
  </r>
  <r>
    <s v="Koffing"/>
    <s v="Dogarsドガース"/>
    <s v="Poison Gas Pokémon"/>
    <n v="65"/>
    <n v="95"/>
    <n v="0.6"/>
    <n v="1"/>
    <n v="40"/>
    <n v="35"/>
    <x v="5"/>
    <x v="1"/>
    <n v="1"/>
    <n v="0"/>
    <n v="1462.232851499693"/>
  </r>
  <r>
    <s v="Weezing"/>
    <s v="Matadogasマタドガス"/>
    <s v="Poison Gas Pokémon"/>
    <n v="90"/>
    <n v="120"/>
    <n v="1.2"/>
    <n v="9.5"/>
    <n v="65"/>
    <n v="60"/>
    <x v="5"/>
    <x v="1"/>
    <n v="1"/>
    <n v="0"/>
    <n v="2184.1573306985747"/>
  </r>
  <r>
    <s v="Rhyhorn"/>
    <s v="Sihornサイホーン"/>
    <s v="Spikes Pokémon"/>
    <n v="85"/>
    <n v="95"/>
    <n v="1"/>
    <n v="115"/>
    <n v="80"/>
    <n v="25"/>
    <x v="7"/>
    <x v="13"/>
    <n v="1"/>
    <n v="0"/>
    <n v="1723.5510135367458"/>
  </r>
  <r>
    <s v="Rhydon"/>
    <s v="Sidonサイドン"/>
    <s v="Drill Pokémon"/>
    <n v="130"/>
    <n v="120"/>
    <n v="1.9"/>
    <n v="120"/>
    <n v="105"/>
    <n v="40"/>
    <x v="7"/>
    <x v="13"/>
    <n v="1"/>
    <n v="0"/>
    <n v="2813.3336967275736"/>
  </r>
  <r>
    <s v="Chansey"/>
    <s v="Luckyラッキー"/>
    <s v="Egg Pokémon"/>
    <n v="5"/>
    <n v="5"/>
    <n v="1.1000000000000001"/>
    <n v="34.6"/>
    <n v="250"/>
    <n v="50"/>
    <x v="4"/>
    <x v="1"/>
    <n v="1"/>
    <n v="0"/>
    <n v="45.243135887705265"/>
  </r>
  <r>
    <s v="Tangela"/>
    <s v="Monjaraモンジャラ"/>
    <s v="Vine Pokémon"/>
    <n v="55"/>
    <n v="115"/>
    <n v="1"/>
    <n v="35"/>
    <n v="65"/>
    <n v="60"/>
    <x v="0"/>
    <x v="1"/>
    <n v="1"/>
    <n v="0"/>
    <n v="1656.9367501287907"/>
  </r>
  <r>
    <s v="Kangaskhan"/>
    <s v="Garuraガルーラ"/>
    <s v="Parent Pokémon"/>
    <n v="125"/>
    <n v="100"/>
    <n v="2.2000000000000002"/>
    <n v="80"/>
    <n v="105"/>
    <n v="100"/>
    <x v="4"/>
    <x v="1"/>
    <n v="1"/>
    <n v="0"/>
    <n v="2417.7894367033296"/>
  </r>
  <r>
    <s v="Horsea"/>
    <s v="Tattuタッツー"/>
    <s v="Dragon Pokémon"/>
    <n v="40"/>
    <n v="70"/>
    <n v="0.4"/>
    <n v="8"/>
    <n v="30"/>
    <n v="60"/>
    <x v="2"/>
    <x v="1"/>
    <n v="1"/>
    <n v="0"/>
    <n v="851.8674236547904"/>
  </r>
  <r>
    <s v="Seadra"/>
    <s v="Seadraシードラ"/>
    <s v="Dragon Pokémon"/>
    <n v="65"/>
    <n v="95"/>
    <n v="1.2"/>
    <n v="25"/>
    <n v="55"/>
    <n v="85"/>
    <x v="2"/>
    <x v="1"/>
    <n v="1"/>
    <n v="0"/>
    <n v="1466.6279593406452"/>
  </r>
  <r>
    <s v="Goldeen"/>
    <s v="Tosakintoトサキント"/>
    <s v="Goldfish Pokémon"/>
    <n v="67"/>
    <n v="60"/>
    <n v="0.6"/>
    <n v="15"/>
    <n v="45"/>
    <n v="63"/>
    <x v="2"/>
    <x v="1"/>
    <n v="1"/>
    <n v="0"/>
    <n v="1027.8220951260369"/>
  </r>
  <r>
    <s v="Seaking"/>
    <s v="Azumaoアズマオウ"/>
    <s v="Goldfish Pokémon"/>
    <n v="92"/>
    <n v="65"/>
    <n v="1.3"/>
    <n v="39"/>
    <n v="80"/>
    <n v="68"/>
    <x v="2"/>
    <x v="1"/>
    <n v="1"/>
    <n v="0"/>
    <n v="1423.6702370901805"/>
  </r>
  <r>
    <s v="Staryu"/>
    <s v="Hitodemanヒトデマン"/>
    <s v="Starshape Pokémon"/>
    <n v="45"/>
    <n v="55"/>
    <n v="0.8"/>
    <n v="34.5"/>
    <n v="30"/>
    <n v="85"/>
    <x v="2"/>
    <x v="1"/>
    <n v="1"/>
    <n v="0"/>
    <n v="724.45686378507742"/>
  </r>
  <r>
    <s v="Starmie"/>
    <s v="Starmieスターミー"/>
    <s v="Mysterious Pokémon"/>
    <n v="75"/>
    <n v="85"/>
    <n v="1.1000000000000001"/>
    <n v="80"/>
    <n v="60"/>
    <n v="115"/>
    <x v="2"/>
    <x v="10"/>
    <n v="1"/>
    <n v="0"/>
    <n v="1451.650103695403"/>
  </r>
  <r>
    <s v="Mr, Mime"/>
    <s v="Barrierdバリヤード"/>
    <s v="Barrier Pokémon"/>
    <n v="45"/>
    <n v="65"/>
    <n v="1.3"/>
    <n v="54.5"/>
    <n v="40"/>
    <n v="90"/>
    <x v="10"/>
    <x v="7"/>
    <n v="1"/>
    <n v="0"/>
    <n v="841.72731890271916"/>
  </r>
  <r>
    <s v="Scyther"/>
    <s v="Strikeストライク"/>
    <s v="Mantis Pokémon"/>
    <n v="110"/>
    <n v="80"/>
    <n v="1.5"/>
    <n v="56"/>
    <n v="70"/>
    <n v="105"/>
    <x v="3"/>
    <x v="2"/>
    <n v="1"/>
    <n v="0"/>
    <n v="1887.8450368184006"/>
  </r>
  <r>
    <s v="Jynx"/>
    <s v="Rougelaルージュラ"/>
    <s v="Humanshape Pokémon"/>
    <n v="50"/>
    <n v="35"/>
    <n v="1.4"/>
    <n v="40.6"/>
    <n v="65"/>
    <n v="95"/>
    <x v="13"/>
    <x v="10"/>
    <n v="1"/>
    <n v="0"/>
    <n v="578.42523509486773"/>
  </r>
  <r>
    <s v="Electabuzz"/>
    <s v="Elebooエレブー"/>
    <s v="Electric Pokémon"/>
    <n v="83"/>
    <n v="57"/>
    <n v="1.1000000000000001"/>
    <n v="30"/>
    <n v="65"/>
    <n v="105"/>
    <x v="6"/>
    <x v="1"/>
    <n v="1"/>
    <n v="0"/>
    <n v="1204.8157583936684"/>
  </r>
  <r>
    <s v="Magmar"/>
    <s v="Booberブーバー"/>
    <s v="Spitfire Pokémon"/>
    <n v="95"/>
    <n v="57"/>
    <n v="1.3"/>
    <n v="44.5"/>
    <n v="65"/>
    <n v="93"/>
    <x v="1"/>
    <x v="1"/>
    <n v="1"/>
    <n v="0"/>
    <n v="1373.9919340765755"/>
  </r>
  <r>
    <s v="Pinsir"/>
    <s v="Kailiosカイロス"/>
    <s v="Stagbeetle Pokémon"/>
    <n v="155"/>
    <n v="120"/>
    <n v="1.5"/>
    <n v="55"/>
    <n v="65"/>
    <n v="105"/>
    <x v="3"/>
    <x v="1"/>
    <n v="1"/>
    <n v="0"/>
    <n v="3262.5777842149114"/>
  </r>
  <r>
    <s v="Tauros"/>
    <s v="Kentaurosケンタロス"/>
    <s v="Wild Bull Pokémon"/>
    <n v="100"/>
    <n v="95"/>
    <n v="1.4"/>
    <n v="88.4"/>
    <n v="75"/>
    <n v="110"/>
    <x v="4"/>
    <x v="1"/>
    <n v="1"/>
    <n v="0"/>
    <n v="1945.0938052763975"/>
  </r>
  <r>
    <s v="Magikarp"/>
    <s v="Koikingコイキング"/>
    <s v="Fish Pokémon"/>
    <n v="10"/>
    <n v="55"/>
    <n v="0.9"/>
    <n v="10"/>
    <n v="20"/>
    <n v="80"/>
    <x v="2"/>
    <x v="1"/>
    <n v="1"/>
    <n v="0"/>
    <n v="452.930101256944"/>
  </r>
  <r>
    <s v="Gyarados"/>
    <s v="Gyaradosギャラドス"/>
    <s v="Atrocious Pokémon"/>
    <n v="155"/>
    <n v="109"/>
    <n v="6.5"/>
    <n v="235"/>
    <n v="95"/>
    <n v="81"/>
    <x v="2"/>
    <x v="2"/>
    <n v="1"/>
    <n v="0"/>
    <n v="3086.4746415043128"/>
  </r>
  <r>
    <s v="Lapras"/>
    <s v="Laplaceラプラス"/>
    <s v="Transport Pokémon"/>
    <n v="85"/>
    <n v="80"/>
    <n v="2.5"/>
    <n v="220"/>
    <n v="130"/>
    <n v="60"/>
    <x v="2"/>
    <x v="5"/>
    <n v="1"/>
    <n v="0"/>
    <n v="1518.3507526132341"/>
  </r>
  <r>
    <s v="Ditto"/>
    <s v="Metamonメタモン"/>
    <s v="Transform Pokémon"/>
    <n v="48"/>
    <n v="48"/>
    <n v="0.3"/>
    <n v="4"/>
    <n v="48"/>
    <n v="48"/>
    <x v="4"/>
    <x v="1"/>
    <n v="1"/>
    <n v="0"/>
    <n v="678.96391656700018"/>
  </r>
  <r>
    <s v="Eevee"/>
    <s v="Eievuiイーブイ"/>
    <s v="Evolution Pokémon"/>
    <n v="55"/>
    <n v="50"/>
    <n v="0.3"/>
    <n v="6.5"/>
    <n v="55"/>
    <n v="55"/>
    <x v="4"/>
    <x v="1"/>
    <n v="1"/>
    <n v="0"/>
    <n v="776.27670435772643"/>
  </r>
  <r>
    <s v="Vaporeon"/>
    <s v="Showersシャワーズ"/>
    <s v="Bubble Jet Pokémon"/>
    <n v="65"/>
    <n v="60"/>
    <n v="1"/>
    <n v="29"/>
    <n v="130"/>
    <n v="65"/>
    <x v="2"/>
    <x v="1"/>
    <n v="1"/>
    <n v="0"/>
    <n v="1008.2687671835853"/>
  </r>
  <r>
    <s v="Jolteon"/>
    <s v="Thundersサンダース"/>
    <s v="Lightning Pokémon"/>
    <n v="65"/>
    <n v="60"/>
    <n v="0.8"/>
    <n v="24.5"/>
    <n v="65"/>
    <n v="130"/>
    <x v="6"/>
    <x v="1"/>
    <n v="1"/>
    <n v="0"/>
    <n v="1008.2687671835853"/>
  </r>
  <r>
    <s v="Flareon"/>
    <s v="Boosterブースター"/>
    <s v="Flame Pokémon"/>
    <n v="130"/>
    <n v="60"/>
    <n v="0.9"/>
    <n v="25"/>
    <n v="65"/>
    <n v="65"/>
    <x v="1"/>
    <x v="1"/>
    <n v="1"/>
    <n v="0"/>
    <n v="1963.1105696703651"/>
  </r>
  <r>
    <s v="Porygon"/>
    <s v="Porygonポリゴン"/>
    <s v="Virtual Pokémon"/>
    <n v="60"/>
    <n v="70"/>
    <n v="0.8"/>
    <n v="36.5"/>
    <n v="65"/>
    <n v="40"/>
    <x v="4"/>
    <x v="1"/>
    <n v="1"/>
    <n v="0"/>
    <n v="1064.8068331873785"/>
  </r>
  <r>
    <s v="Omanyte"/>
    <s v="Omniteオムナイト"/>
    <s v="Spiral Pokémon"/>
    <n v="40"/>
    <n v="100"/>
    <n v="0.4"/>
    <n v="7.5"/>
    <n v="35"/>
    <n v="35"/>
    <x v="11"/>
    <x v="14"/>
    <n v="1"/>
    <n v="0"/>
    <n v="1264.8143723796702"/>
  </r>
  <r>
    <s v="Omastar"/>
    <s v="Omstarオムスター"/>
    <s v="Spiral Pokémon"/>
    <n v="60"/>
    <n v="125"/>
    <n v="1"/>
    <n v="35"/>
    <n v="70"/>
    <n v="55"/>
    <x v="11"/>
    <x v="14"/>
    <n v="1"/>
    <n v="0"/>
    <n v="1878.0832862346949"/>
  </r>
  <r>
    <s v="Kabuto"/>
    <s v="Kabutoカブト"/>
    <s v="Shellfish Pokémon"/>
    <n v="80"/>
    <n v="90"/>
    <n v="0.5"/>
    <n v="11.5"/>
    <n v="30"/>
    <n v="55"/>
    <x v="11"/>
    <x v="14"/>
    <n v="1"/>
    <n v="0"/>
    <n v="1582.2501451075423"/>
  </r>
  <r>
    <s v="Kabutops"/>
    <s v="Kabutopsカブトプス"/>
    <s v="Shellfish Pokémon"/>
    <n v="115"/>
    <n v="105"/>
    <n v="1.3"/>
    <n v="40.5"/>
    <n v="60"/>
    <n v="80"/>
    <x v="11"/>
    <x v="14"/>
    <n v="1"/>
    <n v="0"/>
    <n v="2325.8576779259874"/>
  </r>
  <r>
    <s v="Aerodactyl"/>
    <s v="Pteraプテラ"/>
    <s v="Fossil Pokémon"/>
    <n v="135"/>
    <n v="85"/>
    <n v="1.8"/>
    <n v="59"/>
    <n v="80"/>
    <n v="150"/>
    <x v="11"/>
    <x v="2"/>
    <n v="1"/>
    <n v="0"/>
    <n v="2373.4112547078157"/>
  </r>
  <r>
    <s v="Snorlax"/>
    <s v="Kabigonカビゴン"/>
    <s v="Sleeping Pokémon"/>
    <n v="110"/>
    <n v="65"/>
    <n v="2.1"/>
    <n v="460"/>
    <n v="160"/>
    <n v="30"/>
    <x v="4"/>
    <x v="1"/>
    <n v="1"/>
    <n v="0"/>
    <n v="1695.8628228422988"/>
  </r>
  <r>
    <s v="Articuno"/>
    <s v="Freezerフリーザー"/>
    <s v="Freeze Pokémon"/>
    <n v="85"/>
    <n v="100"/>
    <n v="1.7"/>
    <n v="55.4"/>
    <n v="90"/>
    <n v="85"/>
    <x v="13"/>
    <x v="2"/>
    <n v="1"/>
    <n v="1"/>
    <n v="1802.3676563076942"/>
  </r>
  <r>
    <s v="Zapdos"/>
    <s v="Thunderサンダー"/>
    <s v="Electric Pokémon"/>
    <n v="90"/>
    <n v="85"/>
    <n v="1.6"/>
    <n v="52.6"/>
    <n v="90"/>
    <n v="100"/>
    <x v="6"/>
    <x v="2"/>
    <n v="1"/>
    <n v="1"/>
    <n v="1656.9630800958632"/>
  </r>
  <r>
    <s v="Moltres"/>
    <s v="Fireファイヤー"/>
    <s v="Flame Pokémon"/>
    <n v="100"/>
    <n v="90"/>
    <n v="2"/>
    <n v="60"/>
    <n v="90"/>
    <n v="90"/>
    <x v="1"/>
    <x v="2"/>
    <n v="1"/>
    <n v="1"/>
    <n v="1872.7886342064735"/>
  </r>
  <r>
    <s v="Dratini"/>
    <s v="Miniryuミニリュウ"/>
    <s v="Dragon Pokémon"/>
    <n v="64"/>
    <n v="45"/>
    <n v="1.8"/>
    <n v="3.3"/>
    <n v="41"/>
    <n v="50"/>
    <x v="14"/>
    <x v="1"/>
    <n v="1"/>
    <n v="0"/>
    <n v="827.34336901176948"/>
  </r>
  <r>
    <s v="Dragonair"/>
    <s v="Hakuryuハクリュー"/>
    <s v="Dragon Pokémon"/>
    <n v="84"/>
    <n v="65"/>
    <n v="4"/>
    <n v="16.5"/>
    <n v="61"/>
    <n v="70"/>
    <x v="14"/>
    <x v="1"/>
    <n v="1"/>
    <n v="0"/>
    <n v="1310.096320333234"/>
  </r>
  <r>
    <s v="Dragonite"/>
    <s v="Kairyuカイリュー"/>
    <s v="Dragon Pokémon"/>
    <n v="134"/>
    <n v="95"/>
    <n v="2.2000000000000002"/>
    <n v="210"/>
    <n v="91"/>
    <n v="80"/>
    <x v="14"/>
    <x v="2"/>
    <n v="1"/>
    <n v="0"/>
    <n v="2495.5912716549087"/>
  </r>
  <r>
    <s v="Mewtwo"/>
    <s v="Mewtwoミュウツー"/>
    <s v="Genetic Pokémon"/>
    <n v="150"/>
    <n v="70"/>
    <n v="2"/>
    <n v="122"/>
    <n v="106"/>
    <n v="140"/>
    <x v="10"/>
    <x v="1"/>
    <n v="1"/>
    <n v="1"/>
    <n v="2444.9071153684226"/>
  </r>
  <r>
    <s v="Mew"/>
    <s v="Mewミュウ"/>
    <s v="New Species Pokémon"/>
    <n v="100"/>
    <n v="100"/>
    <n v="0.4"/>
    <n v="4"/>
    <n v="100"/>
    <n v="100"/>
    <x v="10"/>
    <x v="1"/>
    <n v="1"/>
    <n v="1"/>
    <n v="2020.0000000000014"/>
  </r>
  <r>
    <s v="Chikorita"/>
    <s v="Chicoritaチコリータ"/>
    <s v="Leaf Pokémon"/>
    <n v="49"/>
    <n v="65"/>
    <n v="0.9"/>
    <n v="6.4"/>
    <n v="45"/>
    <n v="45"/>
    <x v="0"/>
    <x v="1"/>
    <n v="2"/>
    <n v="0"/>
    <n v="880.4631615044043"/>
  </r>
  <r>
    <s v="Bayleef"/>
    <s v="Bayleafベイリーフ"/>
    <s v="Leaf Pokémon"/>
    <n v="62"/>
    <n v="80"/>
    <n v="1.2"/>
    <n v="15.8"/>
    <n v="60"/>
    <n v="60"/>
    <x v="0"/>
    <x v="1"/>
    <n v="2"/>
    <n v="0"/>
    <n v="1219.2221743734942"/>
  </r>
  <r>
    <s v="Meganium"/>
    <s v="Meganiumメガニウム"/>
    <s v="Herb Pokémon"/>
    <n v="82"/>
    <n v="100"/>
    <n v="1.8"/>
    <n v="100.5"/>
    <n v="80"/>
    <n v="80"/>
    <x v="0"/>
    <x v="1"/>
    <n v="2"/>
    <n v="0"/>
    <n v="1760.4301251472675"/>
  </r>
  <r>
    <s v="Cyndaquil"/>
    <s v="Hinoarashiヒノアラシ"/>
    <s v="Fire Mouse Pokémon"/>
    <n v="52"/>
    <n v="43"/>
    <n v="0.5"/>
    <n v="7.9"/>
    <n v="39"/>
    <n v="65"/>
    <x v="1"/>
    <x v="1"/>
    <n v="2"/>
    <n v="0"/>
    <n v="671.25444493993814"/>
  </r>
  <r>
    <s v="Quilava"/>
    <s v="Magmarashiマグマラシ"/>
    <s v="Volcano Pokémon"/>
    <n v="64"/>
    <n v="58"/>
    <n v="0.9"/>
    <n v="19"/>
    <n v="58"/>
    <n v="80"/>
    <x v="1"/>
    <x v="1"/>
    <n v="2"/>
    <n v="0"/>
    <n v="970.27488515596929"/>
  </r>
  <r>
    <s v="Typhlosion"/>
    <s v="Bakphoonバクフーン"/>
    <s v="Volcano Pokémon"/>
    <n v="84"/>
    <n v="78"/>
    <n v="1.7"/>
    <n v="79.5"/>
    <n v="78"/>
    <n v="100"/>
    <x v="1"/>
    <x v="1"/>
    <n v="2"/>
    <n v="0"/>
    <n v="1477.5818251924811"/>
  </r>
  <r>
    <s v="Totodile"/>
    <s v="Waninokoワニノコ"/>
    <s v="Big Jaw Pokémon"/>
    <n v="65"/>
    <n v="64"/>
    <n v="0.6"/>
    <n v="9.5"/>
    <n v="50"/>
    <n v="43"/>
    <x v="2"/>
    <x v="1"/>
    <n v="2"/>
    <n v="0"/>
    <n v="1049.6752599755725"/>
  </r>
  <r>
    <s v="Croconaw"/>
    <s v="Alligatesアリゲイツ"/>
    <s v="Big Jaw Pokémon"/>
    <n v="80"/>
    <n v="80"/>
    <n v="1.1000000000000001"/>
    <n v="25"/>
    <n v="65"/>
    <n v="58"/>
    <x v="2"/>
    <x v="1"/>
    <n v="2"/>
    <n v="0"/>
    <n v="1446.761536454027"/>
  </r>
  <r>
    <s v="Feraligatr"/>
    <s v="Ordileオーダイル"/>
    <s v="Big Jaw Pokémon"/>
    <n v="105"/>
    <n v="100"/>
    <n v="2.2999999999999998"/>
    <n v="88.8"/>
    <n v="85"/>
    <n v="78"/>
    <x v="2"/>
    <x v="1"/>
    <n v="2"/>
    <n v="0"/>
    <n v="2093.9811357493795"/>
  </r>
  <r>
    <s v="Sentret"/>
    <s v="Otachiオタチ"/>
    <s v="Scout Pokémon"/>
    <n v="46"/>
    <n v="34"/>
    <n v="0.8"/>
    <n v="6"/>
    <n v="35"/>
    <n v="20"/>
    <x v="4"/>
    <x v="1"/>
    <n v="2"/>
    <n v="0"/>
    <n v="520.62775938660172"/>
  </r>
  <r>
    <s v="Furret"/>
    <s v="Ootachiオオタチ"/>
    <s v="Long Body Pokémon"/>
    <n v="76"/>
    <n v="64"/>
    <n v="1.8"/>
    <n v="32.5"/>
    <n v="85"/>
    <n v="90"/>
    <x v="4"/>
    <x v="1"/>
    <n v="2"/>
    <n v="0"/>
    <n v="1193.2590168559798"/>
  </r>
  <r>
    <s v="Hoothoot"/>
    <s v="Hohoホーホー"/>
    <s v="Owl Pokémon"/>
    <n v="30"/>
    <n v="30"/>
    <n v="0.7"/>
    <n v="21.2"/>
    <n v="60"/>
    <n v="50"/>
    <x v="4"/>
    <x v="2"/>
    <n v="2"/>
    <n v="0"/>
    <n v="343.4505690073799"/>
  </r>
  <r>
    <s v="Noctowl"/>
    <s v="Yorunozukuヨルノズク"/>
    <s v="Owl Pokémon"/>
    <n v="50"/>
    <n v="50"/>
    <n v="1.6"/>
    <n v="40.799999999999997"/>
    <n v="100"/>
    <n v="70"/>
    <x v="4"/>
    <x v="2"/>
    <n v="2"/>
    <n v="0"/>
    <n v="725.47338145188792"/>
  </r>
  <r>
    <s v="Ledyba"/>
    <s v="Redibaレディバ"/>
    <s v="Five Star Pokémon"/>
    <n v="20"/>
    <n v="30"/>
    <n v="1"/>
    <n v="10.8"/>
    <n v="40"/>
    <n v="55"/>
    <x v="3"/>
    <x v="2"/>
    <n v="2"/>
    <n v="0"/>
    <n v="267.50024015897378"/>
  </r>
  <r>
    <s v="Ledian"/>
    <s v="Redianレディアン"/>
    <s v="Five Star Pokémon"/>
    <n v="35"/>
    <n v="50"/>
    <n v="1.4"/>
    <n v="35.6"/>
    <n v="55"/>
    <n v="85"/>
    <x v="3"/>
    <x v="2"/>
    <n v="2"/>
    <n v="0"/>
    <n v="577.25192594614873"/>
  </r>
  <r>
    <s v="Spinarak"/>
    <s v="Itomaruイトマル"/>
    <s v="String Spit Pokémon"/>
    <n v="60"/>
    <n v="40"/>
    <n v="0.5"/>
    <n v="8.5"/>
    <n v="40"/>
    <n v="30"/>
    <x v="3"/>
    <x v="0"/>
    <n v="2"/>
    <n v="0"/>
    <n v="729.5419952537485"/>
  </r>
  <r>
    <s v="Ariados"/>
    <s v="Ariadosアリアドス"/>
    <s v="Long Leg Pokémon"/>
    <n v="90"/>
    <n v="70"/>
    <n v="1.1000000000000001"/>
    <n v="33.5"/>
    <n v="70"/>
    <n v="40"/>
    <x v="3"/>
    <x v="0"/>
    <n v="2"/>
    <n v="0"/>
    <n v="1454.1681424049934"/>
  </r>
  <r>
    <s v="Crobat"/>
    <s v="Crobatクロバット"/>
    <s v="Bat Pokémon"/>
    <n v="90"/>
    <n v="80"/>
    <n v="1.8"/>
    <n v="75"/>
    <n v="85"/>
    <n v="130"/>
    <x v="5"/>
    <x v="2"/>
    <n v="2"/>
    <n v="0"/>
    <n v="1589.9780197536791"/>
  </r>
  <r>
    <s v="Chinchou"/>
    <s v="Chonchieチョンチー"/>
    <s v="Angler Pokémon"/>
    <n v="38"/>
    <n v="38"/>
    <n v="0.5"/>
    <n v="12"/>
    <n v="75"/>
    <n v="67"/>
    <x v="2"/>
    <x v="4"/>
    <n v="2"/>
    <n v="0"/>
    <n v="485.34107103535894"/>
  </r>
  <r>
    <s v="Lanturn"/>
    <s v="Lanternランターン"/>
    <s v="Light Pokémon"/>
    <n v="58"/>
    <n v="58"/>
    <n v="1.2"/>
    <n v="22.5"/>
    <n v="125"/>
    <n v="67"/>
    <x v="2"/>
    <x v="4"/>
    <n v="2"/>
    <n v="0"/>
    <n v="902.79537293958481"/>
  </r>
  <r>
    <s v="Pichu"/>
    <s v="Pichuピチュー"/>
    <s v="Tiny Mouse Pokémon"/>
    <n v="40"/>
    <n v="15"/>
    <n v="0.3"/>
    <n v="2"/>
    <n v="20"/>
    <n v="60"/>
    <x v="6"/>
    <x v="1"/>
    <n v="2"/>
    <n v="0"/>
    <n v="323.29506565399606"/>
  </r>
  <r>
    <s v="Cleffa"/>
    <s v="Pyピィ"/>
    <s v="Star Shape Pokémon"/>
    <n v="25"/>
    <n v="28"/>
    <n v="0.3"/>
    <n v="3"/>
    <n v="50"/>
    <n v="15"/>
    <x v="8"/>
    <x v="1"/>
    <n v="2"/>
    <n v="0"/>
    <n v="284.10612457768985"/>
  </r>
  <r>
    <s v="Igglybuff"/>
    <s v="Pupurinププリン"/>
    <s v="Balloon Pokémon"/>
    <n v="30"/>
    <n v="15"/>
    <n v="0.3"/>
    <n v="1"/>
    <n v="90"/>
    <n v="15"/>
    <x v="4"/>
    <x v="7"/>
    <n v="2"/>
    <n v="0"/>
    <n v="235.77133377137361"/>
  </r>
  <r>
    <s v="Togepi"/>
    <s v="Togepyトゲピー"/>
    <s v="Spike Ball Pokémon"/>
    <n v="20"/>
    <n v="65"/>
    <n v="0.3"/>
    <n v="1.5"/>
    <n v="35"/>
    <n v="20"/>
    <x v="8"/>
    <x v="1"/>
    <n v="2"/>
    <n v="0"/>
    <n v="623.87768847749635"/>
  </r>
  <r>
    <s v="Togetic"/>
    <s v="Togechickトゲチック"/>
    <s v="Happiness Pokémon"/>
    <n v="40"/>
    <n v="85"/>
    <n v="0.6"/>
    <n v="3.2"/>
    <n v="55"/>
    <n v="40"/>
    <x v="8"/>
    <x v="2"/>
    <n v="2"/>
    <n v="0"/>
    <n v="1050.3842454907985"/>
  </r>
  <r>
    <s v="Natu"/>
    <s v="Natyネイティ"/>
    <s v="Little Bird Pokémon"/>
    <n v="50"/>
    <n v="45"/>
    <n v="0.2"/>
    <n v="2"/>
    <n v="40"/>
    <n v="70"/>
    <x v="10"/>
    <x v="2"/>
    <n v="2"/>
    <n v="0"/>
    <n v="670.11372314142272"/>
  </r>
  <r>
    <s v="Xatu"/>
    <s v="Natioネイティオ"/>
    <s v="Mystic Pokémon"/>
    <n v="75"/>
    <n v="70"/>
    <n v="1.5"/>
    <n v="15"/>
    <n v="65"/>
    <n v="95"/>
    <x v="10"/>
    <x v="2"/>
    <n v="2"/>
    <n v="0"/>
    <n v="1252.9901235052896"/>
  </r>
  <r>
    <s v="Mareep"/>
    <s v="Merriepメリープ"/>
    <s v="Wool Pokémon"/>
    <n v="40"/>
    <n v="40"/>
    <n v="0.6"/>
    <n v="7.8"/>
    <n v="55"/>
    <n v="35"/>
    <x v="6"/>
    <x v="1"/>
    <n v="2"/>
    <n v="0"/>
    <n v="519.29670389713601"/>
  </r>
  <r>
    <s v="Flaaffy"/>
    <s v="Mokokoモココ"/>
    <s v="Wool Pokémon"/>
    <n v="55"/>
    <n v="55"/>
    <n v="0.8"/>
    <n v="13.3"/>
    <n v="70"/>
    <n v="45"/>
    <x v="6"/>
    <x v="1"/>
    <n v="2"/>
    <n v="0"/>
    <n v="830.85663777836294"/>
  </r>
  <r>
    <s v="Ampharos"/>
    <s v="Denryuデンリュウ"/>
    <s v="Light Pokémon"/>
    <n v="95"/>
    <n v="105"/>
    <n v="1.4"/>
    <n v="61.5"/>
    <n v="90"/>
    <n v="45"/>
    <x v="6"/>
    <x v="1"/>
    <n v="2"/>
    <n v="0"/>
    <n v="2018.0703300956134"/>
  </r>
  <r>
    <s v="Bellossom"/>
    <s v="Kireihanaキレイハナ"/>
    <s v="Flower Pokémon"/>
    <n v="80"/>
    <n v="95"/>
    <n v="0.4"/>
    <n v="5.8"/>
    <n v="75"/>
    <n v="50"/>
    <x v="0"/>
    <x v="1"/>
    <n v="2"/>
    <n v="0"/>
    <n v="1657.2185374064932"/>
  </r>
  <r>
    <s v="Marill"/>
    <s v="Marilマリル"/>
    <s v="Aquamouse Pokémon"/>
    <n v="20"/>
    <n v="50"/>
    <n v="0.4"/>
    <n v="8.5"/>
    <n v="70"/>
    <n v="40"/>
    <x v="2"/>
    <x v="7"/>
    <n v="2"/>
    <n v="0"/>
    <n v="457.68726527894273"/>
  </r>
  <r>
    <s v="Azumarill"/>
    <s v="Marilliマリルリ"/>
    <s v="Aquarabbit Pokémon"/>
    <n v="50"/>
    <n v="80"/>
    <n v="0.8"/>
    <n v="28.5"/>
    <n v="100"/>
    <n v="50"/>
    <x v="2"/>
    <x v="7"/>
    <n v="2"/>
    <n v="0"/>
    <n v="1086.1662112050715"/>
  </r>
  <r>
    <s v="Sudowoodo"/>
    <s v="Usokkieウソッキー"/>
    <s v="Imitation Pokémon"/>
    <n v="100"/>
    <n v="115"/>
    <n v="1.2"/>
    <n v="38"/>
    <n v="70"/>
    <n v="30"/>
    <x v="11"/>
    <x v="1"/>
    <n v="2"/>
    <n v="0"/>
    <n v="2247.0814347382088"/>
  </r>
  <r>
    <s v="Politoed"/>
    <s v="Nyorotonoニョロトノ"/>
    <s v="Frog Pokémon"/>
    <n v="75"/>
    <n v="75"/>
    <n v="1.1000000000000001"/>
    <n v="33.9"/>
    <n v="90"/>
    <n v="70"/>
    <x v="2"/>
    <x v="1"/>
    <n v="2"/>
    <n v="0"/>
    <n v="1316.8915389225033"/>
  </r>
  <r>
    <s v="Hoppip"/>
    <s v="Haneccoハネッコ"/>
    <s v="Cottonweed Pokémon"/>
    <n v="35"/>
    <n v="40"/>
    <n v="0.4"/>
    <n v="0.5"/>
    <n v="35"/>
    <n v="50"/>
    <x v="0"/>
    <x v="2"/>
    <n v="2"/>
    <n v="0"/>
    <n v="473.03215281692206"/>
  </r>
  <r>
    <s v="Skiploom"/>
    <s v="Popoccoポポッコ"/>
    <s v="Cottonweed Pokémon"/>
    <n v="45"/>
    <n v="50"/>
    <n v="0.6"/>
    <n v="1"/>
    <n v="55"/>
    <n v="80"/>
    <x v="0"/>
    <x v="2"/>
    <n v="2"/>
    <n v="0"/>
    <n v="671.78303795284012"/>
  </r>
  <r>
    <s v="Jumpluff"/>
    <s v="Wataccoワタッコ"/>
    <s v="Cottonweed Pokémon"/>
    <n v="55"/>
    <n v="70"/>
    <n v="0.8"/>
    <n v="3"/>
    <n v="75"/>
    <n v="110"/>
    <x v="0"/>
    <x v="2"/>
    <n v="2"/>
    <n v="0"/>
    <n v="1012.701277883661"/>
  </r>
  <r>
    <s v="Aipom"/>
    <s v="Eipamエイパム"/>
    <s v="Long Tail Pokémon"/>
    <n v="70"/>
    <n v="55"/>
    <n v="0.8"/>
    <n v="11.5"/>
    <n v="55"/>
    <n v="85"/>
    <x v="4"/>
    <x v="1"/>
    <n v="2"/>
    <n v="0"/>
    <n v="1010.1886783085035"/>
  </r>
  <r>
    <s v="Sunkern"/>
    <s v="Himanutsヒマナッツ"/>
    <s v="Seed Pokémon"/>
    <n v="30"/>
    <n v="30"/>
    <n v="0.3"/>
    <n v="1.8"/>
    <n v="30"/>
    <n v="30"/>
    <x v="0"/>
    <x v="1"/>
    <n v="2"/>
    <n v="0"/>
    <n v="339.58798565320291"/>
  </r>
  <r>
    <s v="Sunflora"/>
    <s v="Kimawariキマワリ"/>
    <s v="Sun Pokémon"/>
    <n v="75"/>
    <n v="55"/>
    <n v="0.8"/>
    <n v="8.5"/>
    <n v="75"/>
    <n v="30"/>
    <x v="0"/>
    <x v="1"/>
    <n v="2"/>
    <n v="0"/>
    <n v="1071.5474492414862"/>
  </r>
  <r>
    <s v="Yanma"/>
    <s v="Yanyanmaヤンヤンマ"/>
    <s v="Clear Wing Pokémon"/>
    <n v="65"/>
    <n v="45"/>
    <n v="1.2"/>
    <n v="38"/>
    <n v="65"/>
    <n v="95"/>
    <x v="3"/>
    <x v="2"/>
    <n v="2"/>
    <n v="0"/>
    <n v="843.72498269498476"/>
  </r>
  <r>
    <s v="Wooper"/>
    <s v="Upahウパー"/>
    <s v="Water Fish Pokémon"/>
    <n v="45"/>
    <n v="45"/>
    <n v="0.4"/>
    <n v="8.5"/>
    <n v="55"/>
    <n v="15"/>
    <x v="2"/>
    <x v="6"/>
    <n v="2"/>
    <n v="0"/>
    <n v="615.02753575824624"/>
  </r>
  <r>
    <s v="Quagsire"/>
    <s v="Nuohヌオー"/>
    <s v="Water Fish Pokémon"/>
    <n v="85"/>
    <n v="85"/>
    <n v="1.4"/>
    <n v="75"/>
    <n v="95"/>
    <n v="35"/>
    <x v="2"/>
    <x v="6"/>
    <n v="2"/>
    <n v="0"/>
    <n v="1582.9854318676998"/>
  </r>
  <r>
    <s v="Espeon"/>
    <s v="Eifieエーフィ"/>
    <s v="Sun Pokémon"/>
    <n v="65"/>
    <n v="60"/>
    <n v="0.9"/>
    <n v="26.5"/>
    <n v="65"/>
    <n v="110"/>
    <x v="10"/>
    <x v="1"/>
    <n v="2"/>
    <n v="0"/>
    <n v="1007.3551014142954"/>
  </r>
  <r>
    <s v="Umbreon"/>
    <s v="Blackyブラッキー"/>
    <s v="Moonlight Pokémon"/>
    <n v="65"/>
    <n v="110"/>
    <n v="1"/>
    <n v="27"/>
    <n v="95"/>
    <n v="65"/>
    <x v="15"/>
    <x v="1"/>
    <n v="2"/>
    <n v="0"/>
    <n v="1695.545538719681"/>
  </r>
  <r>
    <s v="Murkrow"/>
    <s v="Yamikarasuヤミカラス"/>
    <s v="Darkness Pokémon"/>
    <n v="85"/>
    <n v="42"/>
    <n v="0.5"/>
    <n v="2.1"/>
    <n v="60"/>
    <n v="91"/>
    <x v="15"/>
    <x v="2"/>
    <n v="2"/>
    <n v="0"/>
    <n v="1073.1377469096101"/>
  </r>
  <r>
    <s v="Slowking"/>
    <s v="Yadokingヤドキング"/>
    <s v="Royal Pokémon"/>
    <n v="75"/>
    <n v="80"/>
    <n v="2"/>
    <n v="79.5"/>
    <n v="95"/>
    <n v="30"/>
    <x v="2"/>
    <x v="10"/>
    <n v="2"/>
    <n v="0"/>
    <n v="1380.2848255581216"/>
  </r>
  <r>
    <s v="Misdreavus"/>
    <s v="Mumaムウマ"/>
    <s v="Screech Pokémon"/>
    <n v="60"/>
    <n v="60"/>
    <n v="0.7"/>
    <n v="1"/>
    <n v="60"/>
    <n v="85"/>
    <x v="12"/>
    <x v="1"/>
    <n v="2"/>
    <n v="0"/>
    <n v="946.48151423948696"/>
  </r>
  <r>
    <s v="Unown"/>
    <s v="Unknownアンノーン"/>
    <s v="Symbol Pokémon"/>
    <n v="72"/>
    <n v="48"/>
    <n v="0.5"/>
    <n v="5"/>
    <n v="48"/>
    <n v="48"/>
    <x v="10"/>
    <x v="1"/>
    <n v="2"/>
    <n v="0"/>
    <n v="957.35042045895239"/>
  </r>
  <r>
    <s v="Wobbuffet"/>
    <s v="Sonansソーナンス"/>
    <s v="Patient Pokémon"/>
    <n v="33"/>
    <n v="58"/>
    <n v="1.3"/>
    <n v="28.5"/>
    <n v="190"/>
    <n v="33"/>
    <x v="10"/>
    <x v="1"/>
    <n v="2"/>
    <n v="0"/>
    <n v="650.81401887448999"/>
  </r>
  <r>
    <s v="Girafarig"/>
    <s v="Kirinrikiキリンリキ"/>
    <s v="Long Neck Pokémon"/>
    <n v="80"/>
    <n v="65"/>
    <n v="1.5"/>
    <n v="41.5"/>
    <n v="70"/>
    <n v="85"/>
    <x v="4"/>
    <x v="10"/>
    <n v="2"/>
    <n v="0"/>
    <n v="1257.1746511619715"/>
  </r>
  <r>
    <s v="Pineco"/>
    <s v="Kunugidamaクヌギダマ"/>
    <s v="Bagworm Pokémon"/>
    <n v="65"/>
    <n v="90"/>
    <n v="0.6"/>
    <n v="7.2"/>
    <n v="50"/>
    <n v="15"/>
    <x v="3"/>
    <x v="1"/>
    <n v="2"/>
    <n v="0"/>
    <n v="1388.8057730429409"/>
  </r>
  <r>
    <s v="Forretress"/>
    <s v="Foretosフォレトス"/>
    <s v="Bagworm Pokémon"/>
    <n v="90"/>
    <n v="140"/>
    <n v="1.2"/>
    <n v="125.8"/>
    <n v="75"/>
    <n v="40"/>
    <x v="3"/>
    <x v="11"/>
    <n v="2"/>
    <n v="0"/>
    <n v="2525.302116871535"/>
  </r>
  <r>
    <s v="Dunsparce"/>
    <s v="Nokocchiノコッチ"/>
    <s v="Land Snake Pokémon"/>
    <n v="70"/>
    <n v="70"/>
    <n v="1.5"/>
    <n v="14"/>
    <n v="100"/>
    <n v="45"/>
    <x v="4"/>
    <x v="1"/>
    <n v="2"/>
    <n v="0"/>
    <n v="1188.0322410802064"/>
  </r>
  <r>
    <s v="Gligar"/>
    <s v="Gligerグライガー"/>
    <s v="Flyscorpion Pokémon"/>
    <n v="75"/>
    <n v="105"/>
    <n v="1.1000000000000001"/>
    <n v="64.8"/>
    <n v="65"/>
    <n v="85"/>
    <x v="7"/>
    <x v="2"/>
    <n v="2"/>
    <n v="0"/>
    <n v="1742.7306854696781"/>
  </r>
  <r>
    <s v="Steelix"/>
    <s v="Haganeilハガネール"/>
    <s v="Iron Snake Pokémon"/>
    <n v="125"/>
    <n v="230"/>
    <n v="9.1999999999999993"/>
    <n v="400"/>
    <n v="75"/>
    <n v="30"/>
    <x v="16"/>
    <x v="6"/>
    <n v="2"/>
    <n v="0"/>
    <n v="4899.8026698139774"/>
  </r>
  <r>
    <s v="Snubbull"/>
    <s v="Buluブルー"/>
    <s v="Fairy Pokémon"/>
    <n v="80"/>
    <n v="50"/>
    <n v="0.6"/>
    <n v="7.8"/>
    <n v="60"/>
    <n v="30"/>
    <x v="8"/>
    <x v="1"/>
    <n v="2"/>
    <n v="0"/>
    <n v="1082.3183356606726"/>
  </r>
  <r>
    <s v="Granbull"/>
    <s v="Granbuluグランブル"/>
    <s v="Fairy Pokémon"/>
    <n v="120"/>
    <n v="75"/>
    <n v="1.4"/>
    <n v="48.7"/>
    <n v="90"/>
    <n v="45"/>
    <x v="8"/>
    <x v="1"/>
    <n v="2"/>
    <n v="0"/>
    <n v="1980.2482277637321"/>
  </r>
  <r>
    <s v="Qwilfish"/>
    <s v="Harysenハリーセン"/>
    <s v="Balloon Pokémon"/>
    <n v="95"/>
    <n v="85"/>
    <n v="0.5"/>
    <n v="3.9"/>
    <n v="65"/>
    <n v="85"/>
    <x v="2"/>
    <x v="0"/>
    <n v="2"/>
    <n v="0"/>
    <n v="1726.8885438323382"/>
  </r>
  <r>
    <s v="Scizor"/>
    <s v="Hassamハッサム"/>
    <s v="Pincer Pokémon"/>
    <n v="150"/>
    <n v="140"/>
    <n v="1.8"/>
    <n v="118"/>
    <n v="70"/>
    <n v="75"/>
    <x v="3"/>
    <x v="11"/>
    <n v="2"/>
    <n v="0"/>
    <n v="3510.6465006584594"/>
  </r>
  <r>
    <s v="Shuckle"/>
    <s v="Tsubotsuboツボツボ"/>
    <s v="Mold Pokémon"/>
    <n v="10"/>
    <n v="230"/>
    <n v="0.6"/>
    <n v="20.5"/>
    <n v="20"/>
    <n v="5"/>
    <x v="3"/>
    <x v="13"/>
    <n v="2"/>
    <n v="0"/>
    <n v="3526.4536847978957"/>
  </r>
  <r>
    <s v="Heracross"/>
    <s v="Heracrosヘラクロス"/>
    <s v="Singlehorn Pokémon"/>
    <n v="185"/>
    <n v="115"/>
    <n v="1.5"/>
    <n v="54"/>
    <n v="80"/>
    <n v="75"/>
    <x v="3"/>
    <x v="9"/>
    <n v="2"/>
    <n v="0"/>
    <n v="3767.1141789617141"/>
  </r>
  <r>
    <s v="Sneasel"/>
    <s v="Nyulaニューラ"/>
    <s v="Sharp Claw Pokémon"/>
    <n v="95"/>
    <n v="55"/>
    <n v="0.9"/>
    <n v="28"/>
    <n v="55"/>
    <n v="115"/>
    <x v="15"/>
    <x v="5"/>
    <n v="2"/>
    <n v="0"/>
    <n v="1351.9763833289719"/>
  </r>
  <r>
    <s v="Teddiursa"/>
    <s v="Himegumaヒメグマ"/>
    <s v="Little Bear Pokémon"/>
    <n v="80"/>
    <n v="50"/>
    <n v="0.6"/>
    <n v="8.8000000000000007"/>
    <n v="60"/>
    <n v="40"/>
    <x v="4"/>
    <x v="1"/>
    <n v="2"/>
    <n v="0"/>
    <n v="1083.1656654059575"/>
  </r>
  <r>
    <s v="Ursaring"/>
    <s v="Ringumaリングマ"/>
    <s v="Hibernator Pokémon"/>
    <n v="130"/>
    <n v="75"/>
    <n v="1.8"/>
    <n v="125.8"/>
    <n v="90"/>
    <n v="55"/>
    <x v="4"/>
    <x v="1"/>
    <n v="2"/>
    <n v="0"/>
    <n v="2148.6501369348075"/>
  </r>
  <r>
    <s v="Slugma"/>
    <s v="Magmagマグマッグ"/>
    <s v="Lava Pokémon"/>
    <n v="40"/>
    <n v="40"/>
    <n v="0.7"/>
    <n v="35"/>
    <n v="40"/>
    <n v="20"/>
    <x v="1"/>
    <x v="1"/>
    <n v="2"/>
    <n v="0"/>
    <n v="516.76111690227708"/>
  </r>
  <r>
    <s v="Magcargo"/>
    <s v="Magcargotマグカルゴ"/>
    <s v="Lava Pokémon"/>
    <n v="50"/>
    <n v="120"/>
    <n v="0.8"/>
    <n v="55"/>
    <n v="60"/>
    <n v="30"/>
    <x v="1"/>
    <x v="13"/>
    <n v="2"/>
    <n v="0"/>
    <n v="1681.3107208731392"/>
  </r>
  <r>
    <s v="Swinub"/>
    <s v="Urimooウリムー"/>
    <s v="Pig Pokémon"/>
    <n v="50"/>
    <n v="40"/>
    <n v="0.4"/>
    <n v="6.5"/>
    <n v="50"/>
    <n v="50"/>
    <x v="13"/>
    <x v="6"/>
    <n v="2"/>
    <n v="0"/>
    <n v="620.6777390304751"/>
  </r>
  <r>
    <s v="Piloswine"/>
    <s v="Inomooイノムー"/>
    <s v="Swine Pokémon"/>
    <n v="100"/>
    <n v="80"/>
    <n v="1.1000000000000001"/>
    <n v="55.8"/>
    <n v="100"/>
    <n v="50"/>
    <x v="13"/>
    <x v="6"/>
    <n v="2"/>
    <n v="0"/>
    <n v="1732.6128206117985"/>
  </r>
  <r>
    <s v="Corsola"/>
    <s v="Sunnygoサニーゴ"/>
    <s v="Coral Pokémon"/>
    <n v="55"/>
    <n v="95"/>
    <n v="0.6"/>
    <n v="5"/>
    <n v="65"/>
    <n v="35"/>
    <x v="2"/>
    <x v="13"/>
    <n v="2"/>
    <n v="0"/>
    <n v="1347.8147170785107"/>
  </r>
  <r>
    <s v="Remoraid"/>
    <s v="Teppouoテッポウオ"/>
    <s v="Jet Pokémon"/>
    <n v="65"/>
    <n v="35"/>
    <n v="0.6"/>
    <n v="12"/>
    <n v="35"/>
    <n v="65"/>
    <x v="2"/>
    <x v="1"/>
    <n v="2"/>
    <n v="0"/>
    <n v="745.08788357929029"/>
  </r>
  <r>
    <s v="Octillery"/>
    <s v="Okutankオクタン"/>
    <s v="Jet Pokémon"/>
    <n v="105"/>
    <n v="75"/>
    <n v="0.9"/>
    <n v="28.5"/>
    <n v="75"/>
    <n v="45"/>
    <x v="2"/>
    <x v="1"/>
    <n v="2"/>
    <n v="0"/>
    <n v="1740.8173412344304"/>
  </r>
  <r>
    <s v="Delibird"/>
    <s v="Delibirdデリバード"/>
    <s v="Delivery Pokémon"/>
    <n v="55"/>
    <n v="45"/>
    <n v="0.9"/>
    <n v="16"/>
    <n v="45"/>
    <n v="75"/>
    <x v="13"/>
    <x v="2"/>
    <n v="2"/>
    <n v="0"/>
    <n v="725.12855172307673"/>
  </r>
  <r>
    <s v="Mantine"/>
    <s v="Mantainマンタイン"/>
    <s v="Kite Pokémon"/>
    <n v="40"/>
    <n v="70"/>
    <n v="2.1"/>
    <n v="220"/>
    <n v="85"/>
    <n v="70"/>
    <x v="2"/>
    <x v="2"/>
    <n v="2"/>
    <n v="0"/>
    <n v="856.23037610995743"/>
  </r>
  <r>
    <s v="Skarmory"/>
    <s v="Airmdエアームド"/>
    <s v="Armor Bird Pokémon"/>
    <n v="80"/>
    <n v="140"/>
    <n v="1.7"/>
    <n v="50.5"/>
    <n v="65"/>
    <n v="70"/>
    <x v="16"/>
    <x v="2"/>
    <n v="2"/>
    <n v="0"/>
    <n v="2388.4729500814633"/>
  </r>
  <r>
    <s v="Houndour"/>
    <s v="Delvilデルビル"/>
    <s v="Dark Pokémon"/>
    <n v="60"/>
    <n v="30"/>
    <n v="0.6"/>
    <n v="10.8"/>
    <n v="45"/>
    <n v="65"/>
    <x v="15"/>
    <x v="12"/>
    <n v="2"/>
    <n v="0"/>
    <n v="643.84523047723735"/>
  </r>
  <r>
    <s v="Houndoom"/>
    <s v="Hellgarヘルガー"/>
    <s v="Dark Pokémon"/>
    <n v="90"/>
    <n v="90"/>
    <n v="1.4"/>
    <n v="35"/>
    <n v="75"/>
    <n v="115"/>
    <x v="15"/>
    <x v="12"/>
    <n v="2"/>
    <n v="0"/>
    <n v="1727.0139958235329"/>
  </r>
  <r>
    <s v="Kingdra"/>
    <s v="Kingdraキングドラ"/>
    <s v="Dragon Pokémon"/>
    <n v="95"/>
    <n v="95"/>
    <n v="1.8"/>
    <n v="152"/>
    <n v="75"/>
    <n v="85"/>
    <x v="2"/>
    <x v="15"/>
    <n v="2"/>
    <n v="0"/>
    <n v="1869.7707240088394"/>
  </r>
  <r>
    <s v="Phanpy"/>
    <s v="Gomazouゴマゾウ"/>
    <s v="Long Nose Pokémon"/>
    <n v="60"/>
    <n v="60"/>
    <n v="0.5"/>
    <n v="33.5"/>
    <n v="90"/>
    <n v="40"/>
    <x v="7"/>
    <x v="1"/>
    <n v="2"/>
    <n v="0"/>
    <n v="945.32739139062119"/>
  </r>
  <r>
    <s v="Donphan"/>
    <s v="Donfanドンファン"/>
    <s v="Armor Pokémon"/>
    <n v="120"/>
    <n v="120"/>
    <n v="1.1000000000000001"/>
    <n v="120"/>
    <n v="90"/>
    <n v="50"/>
    <x v="7"/>
    <x v="1"/>
    <n v="2"/>
    <n v="0"/>
    <n v="2645.626176817168"/>
  </r>
  <r>
    <s v="Porygon2"/>
    <s v="Porygon2ポリゴン２"/>
    <s v="Virtual Pokémon"/>
    <n v="80"/>
    <n v="90"/>
    <n v="0.6"/>
    <n v="32.5"/>
    <n v="85"/>
    <n v="60"/>
    <x v="4"/>
    <x v="1"/>
    <n v="2"/>
    <n v="0"/>
    <n v="1586.3222321951025"/>
  </r>
  <r>
    <s v="Stantler"/>
    <s v="Odoshishiオドシシ"/>
    <s v="Big Horn Pokémon"/>
    <n v="95"/>
    <n v="62"/>
    <n v="1.4"/>
    <n v="71.2"/>
    <n v="73"/>
    <n v="85"/>
    <x v="4"/>
    <x v="1"/>
    <n v="2"/>
    <n v="0"/>
    <n v="1431.8974991481934"/>
  </r>
  <r>
    <s v="Smeargle"/>
    <s v="Dobleドーブル"/>
    <s v="Painter Pokémon"/>
    <n v="20"/>
    <n v="35"/>
    <n v="1.2"/>
    <n v="58"/>
    <n v="55"/>
    <n v="75"/>
    <x v="4"/>
    <x v="1"/>
    <n v="2"/>
    <n v="0"/>
    <n v="312.58196403341816"/>
  </r>
  <r>
    <s v="Tyrogue"/>
    <s v="Balkieバルキー"/>
    <s v="Scuffle Pokémon"/>
    <n v="35"/>
    <n v="35"/>
    <n v="0.7"/>
    <n v="21"/>
    <n v="35"/>
    <n v="35"/>
    <x v="9"/>
    <x v="1"/>
    <n v="2"/>
    <n v="0"/>
    <n v="425.95774438317238"/>
  </r>
  <r>
    <s v="Hitmontop"/>
    <s v="Kapoererカポエラー"/>
    <s v="Handstand Pokémon"/>
    <n v="95"/>
    <n v="95"/>
    <n v="1.4"/>
    <n v="48"/>
    <n v="50"/>
    <n v="70"/>
    <x v="9"/>
    <x v="1"/>
    <n v="2"/>
    <n v="0"/>
    <n v="1867.3285935909084"/>
  </r>
  <r>
    <s v="Smoochum"/>
    <s v="Muchulムチュール"/>
    <s v="Kiss Pokémon"/>
    <n v="30"/>
    <n v="15"/>
    <n v="0.4"/>
    <n v="6"/>
    <n v="45"/>
    <n v="65"/>
    <x v="13"/>
    <x v="10"/>
    <n v="2"/>
    <n v="0"/>
    <n v="237.18197912545898"/>
  </r>
  <r>
    <s v="Elekid"/>
    <s v="Elekidエレキッド"/>
    <s v="Electric Pokémon"/>
    <n v="63"/>
    <n v="37"/>
    <n v="0.6"/>
    <n v="23.5"/>
    <n v="45"/>
    <n v="95"/>
    <x v="6"/>
    <x v="1"/>
    <n v="2"/>
    <n v="0"/>
    <n v="741.5642096895499"/>
  </r>
  <r>
    <s v="Magby"/>
    <s v="Bubyブビィ"/>
    <s v="Live Coal Pokémon"/>
    <n v="75"/>
    <n v="37"/>
    <n v="0.7"/>
    <n v="21.4"/>
    <n v="45"/>
    <n v="83"/>
    <x v="1"/>
    <x v="1"/>
    <n v="2"/>
    <n v="0"/>
    <n v="890.39990397100655"/>
  </r>
  <r>
    <s v="Miltank"/>
    <s v="Miltankミルタンク"/>
    <s v="Milk Cow Pokémon"/>
    <n v="80"/>
    <n v="105"/>
    <n v="1.2"/>
    <n v="75.5"/>
    <n v="95"/>
    <n v="100"/>
    <x v="4"/>
    <x v="1"/>
    <n v="2"/>
    <n v="0"/>
    <n v="1811.2183775704991"/>
  </r>
  <r>
    <s v="Blissey"/>
    <s v="Happinasハピナス"/>
    <s v="Happiness Pokémon"/>
    <n v="10"/>
    <n v="10"/>
    <n v="1.5"/>
    <n v="46.8"/>
    <n v="255"/>
    <n v="55"/>
    <x v="4"/>
    <x v="1"/>
    <n v="2"/>
    <n v="0"/>
    <n v="86.630471113134575"/>
  </r>
  <r>
    <s v="Raikou"/>
    <s v="Raikouライコウ"/>
    <s v="Thunder Pokémon"/>
    <n v="85"/>
    <n v="75"/>
    <n v="1.9"/>
    <n v="178"/>
    <n v="90"/>
    <n v="115"/>
    <x v="6"/>
    <x v="1"/>
    <n v="2"/>
    <n v="1"/>
    <n v="1453.3909699834933"/>
  </r>
  <r>
    <s v="Entei"/>
    <s v="Enteiエンテイ"/>
    <s v="Volcano Pokémon"/>
    <n v="115"/>
    <n v="85"/>
    <n v="2.1"/>
    <n v="198"/>
    <n v="115"/>
    <n v="100"/>
    <x v="1"/>
    <x v="1"/>
    <n v="2"/>
    <n v="1"/>
    <n v="2037.6226930624753"/>
  </r>
  <r>
    <s v="Suicune"/>
    <s v="Suicuneスイクン"/>
    <s v="Aurora Pokémon"/>
    <n v="75"/>
    <n v="115"/>
    <n v="2"/>
    <n v="187"/>
    <n v="100"/>
    <n v="85"/>
    <x v="2"/>
    <x v="1"/>
    <n v="2"/>
    <n v="1"/>
    <n v="1901.9762061934373"/>
  </r>
  <r>
    <s v="Larvitar"/>
    <s v="Yogirasヨーギラス"/>
    <s v="Rock Skin Pokémon"/>
    <n v="64"/>
    <n v="50"/>
    <n v="0.6"/>
    <n v="72"/>
    <n v="50"/>
    <n v="41"/>
    <x v="11"/>
    <x v="6"/>
    <n v="2"/>
    <n v="0"/>
    <n v="879.02758264257136"/>
  </r>
  <r>
    <s v="Pupitar"/>
    <s v="Sanagirasサナギラス"/>
    <s v="Hard Shell Pokémon"/>
    <n v="84"/>
    <n v="70"/>
    <n v="1.2"/>
    <n v="152"/>
    <n v="70"/>
    <n v="51"/>
    <x v="11"/>
    <x v="6"/>
    <n v="2"/>
    <n v="0"/>
    <n v="1371.0427640203179"/>
  </r>
  <r>
    <s v="Tyranitar"/>
    <s v="Bangirasバンギラス"/>
    <s v="Armor Pokémon"/>
    <n v="164"/>
    <n v="150"/>
    <n v="2"/>
    <n v="202"/>
    <n v="100"/>
    <n v="71"/>
    <x v="11"/>
    <x v="3"/>
    <n v="2"/>
    <n v="0"/>
    <n v="3955.7682067385335"/>
  </r>
  <r>
    <s v="Lugia"/>
    <s v="Lugiaルギア"/>
    <s v="Diving Pokémon"/>
    <n v="90"/>
    <n v="130"/>
    <n v="5.2"/>
    <n v="216"/>
    <n v="106"/>
    <n v="110"/>
    <x v="10"/>
    <x v="2"/>
    <n v="2"/>
    <n v="1"/>
    <n v="2356.8267394970294"/>
  </r>
  <r>
    <s v="Ho-Oh"/>
    <s v="Hououホウオウ"/>
    <s v="Rainbow Pokémon"/>
    <n v="130"/>
    <n v="90"/>
    <n v="3.8"/>
    <n v="199"/>
    <n v="106"/>
    <n v="90"/>
    <x v="1"/>
    <x v="2"/>
    <n v="2"/>
    <n v="1"/>
    <n v="2355.8254839958327"/>
  </r>
  <r>
    <s v="Celebi"/>
    <s v="Celebiセレビィ"/>
    <s v="Time Travel Pokémon"/>
    <n v="100"/>
    <n v="100"/>
    <n v="0.6"/>
    <n v="5"/>
    <n v="100"/>
    <n v="100"/>
    <x v="10"/>
    <x v="8"/>
    <n v="2"/>
    <n v="1"/>
    <n v="2020.0000000000014"/>
  </r>
  <r>
    <s v="Treecko"/>
    <s v="Kimoriキモリ"/>
    <s v="Wood Gecko Pokémon"/>
    <n v="45"/>
    <n v="35"/>
    <n v="0.5"/>
    <n v="5"/>
    <n v="40"/>
    <n v="70"/>
    <x v="0"/>
    <x v="1"/>
    <n v="3"/>
    <n v="0"/>
    <n v="523.62312495663559"/>
  </r>
  <r>
    <s v="Grovyle"/>
    <s v="Juptileジュプトル"/>
    <s v="Wood Gecko Pokémon"/>
    <n v="65"/>
    <n v="45"/>
    <n v="0.9"/>
    <n v="21.6"/>
    <n v="50"/>
    <n v="95"/>
    <x v="0"/>
    <x v="1"/>
    <n v="3"/>
    <n v="0"/>
    <n v="842.73379275855166"/>
  </r>
  <r>
    <s v="Sceptile"/>
    <s v="Jukainジュカイン"/>
    <s v="Forest Pokémon"/>
    <n v="110"/>
    <n v="75"/>
    <n v="1.7"/>
    <n v="52.2"/>
    <n v="70"/>
    <n v="145"/>
    <x v="0"/>
    <x v="1"/>
    <n v="3"/>
    <n v="0"/>
    <n v="1823.6169806696296"/>
  </r>
  <r>
    <s v="Torchic"/>
    <s v="Achamoアチャモ"/>
    <s v="Chick Pokémon"/>
    <n v="60"/>
    <n v="40"/>
    <n v="0.4"/>
    <n v="2.5"/>
    <n v="45"/>
    <n v="45"/>
    <x v="1"/>
    <x v="1"/>
    <n v="3"/>
    <n v="0"/>
    <n v="731.1566222233588"/>
  </r>
  <r>
    <s v="Combusken"/>
    <s v="Wakasyamoワカシャモ"/>
    <s v="Young Fowl Pokémon"/>
    <n v="85"/>
    <n v="60"/>
    <n v="0.9"/>
    <n v="19.5"/>
    <n v="60"/>
    <n v="55"/>
    <x v="1"/>
    <x v="9"/>
    <n v="3"/>
    <n v="0"/>
    <n v="1263.5814455942959"/>
  </r>
  <r>
    <s v="Blaziken"/>
    <s v="Bursyamoバシャーモ"/>
    <s v="Blaze Pokémon"/>
    <n v="160"/>
    <n v="80"/>
    <n v="1.9"/>
    <n v="52"/>
    <n v="80"/>
    <n v="100"/>
    <x v="1"/>
    <x v="9"/>
    <n v="3"/>
    <n v="0"/>
    <n v="2758.3437272176934"/>
  </r>
  <r>
    <s v="Mudkip"/>
    <s v="Mizugorouミズゴロウ"/>
    <s v="Mud Fish Pokémon"/>
    <n v="70"/>
    <n v="50"/>
    <n v="0.4"/>
    <n v="7.6"/>
    <n v="50"/>
    <n v="40"/>
    <x v="2"/>
    <x v="1"/>
    <n v="3"/>
    <n v="0"/>
    <n v="952.61103229932939"/>
  </r>
  <r>
    <s v="Marshtomp"/>
    <s v="Numacrawヌマクロー"/>
    <s v="Mud Fish Pokémon"/>
    <n v="85"/>
    <n v="70"/>
    <n v="0.7"/>
    <n v="28"/>
    <n v="70"/>
    <n v="50"/>
    <x v="2"/>
    <x v="6"/>
    <n v="3"/>
    <n v="0"/>
    <n v="1384.7609655209556"/>
  </r>
  <r>
    <s v="Swampert"/>
    <s v="Laglargeラグラージ"/>
    <s v="Mud Fish Pokémon"/>
    <n v="150"/>
    <n v="110"/>
    <n v="1.5"/>
    <n v="81.900000000000006"/>
    <n v="100"/>
    <n v="70"/>
    <x v="2"/>
    <x v="6"/>
    <n v="3"/>
    <n v="0"/>
    <n v="3009.1736403398918"/>
  </r>
  <r>
    <s v="Poochyena"/>
    <s v="Pochienaポチエナ"/>
    <s v="Bite Pokémon"/>
    <n v="55"/>
    <n v="35"/>
    <n v="0.5"/>
    <n v="13.6"/>
    <n v="35"/>
    <n v="35"/>
    <x v="15"/>
    <x v="1"/>
    <n v="3"/>
    <n v="0"/>
    <n v="626.78586876494717"/>
  </r>
  <r>
    <s v="Mightyena"/>
    <s v="Graenaグラエナ"/>
    <s v="Bite Pokémon"/>
    <n v="90"/>
    <n v="70"/>
    <n v="1"/>
    <n v="37"/>
    <n v="70"/>
    <n v="70"/>
    <x v="15"/>
    <x v="1"/>
    <n v="3"/>
    <n v="0"/>
    <n v="1456.2101873499976"/>
  </r>
  <r>
    <s v="Zigzagoon"/>
    <s v="Jiguzagumaジグザグマ"/>
    <s v="Tiny Racoon Pokémon"/>
    <n v="30"/>
    <n v="41"/>
    <n v="0.4"/>
    <n v="17.5"/>
    <n v="38"/>
    <n v="60"/>
    <x v="4"/>
    <x v="1"/>
    <n v="3"/>
    <n v="0"/>
    <n v="440.75524168168033"/>
  </r>
  <r>
    <s v="Linoone"/>
    <s v="Massugumaマッスグマ"/>
    <s v="Rush Pokémon"/>
    <n v="70"/>
    <n v="61"/>
    <n v="0.5"/>
    <n v="32.5"/>
    <n v="78"/>
    <n v="100"/>
    <x v="4"/>
    <x v="1"/>
    <n v="3"/>
    <n v="0"/>
    <n v="1080.9190096704876"/>
  </r>
  <r>
    <s v="Wurmple"/>
    <s v="Kemussoケムッソ"/>
    <s v="Worm Pokémon"/>
    <n v="45"/>
    <n v="35"/>
    <n v="0.3"/>
    <n v="3.6"/>
    <n v="45"/>
    <n v="20"/>
    <x v="3"/>
    <x v="1"/>
    <n v="3"/>
    <n v="0"/>
    <n v="520.112309258457"/>
  </r>
  <r>
    <s v="Silcoon"/>
    <s v="Karasalisカラサリス"/>
    <s v="Cocoon Pokémon"/>
    <n v="35"/>
    <n v="55"/>
    <n v="0.6"/>
    <n v="10"/>
    <n v="50"/>
    <n v="15"/>
    <x v="3"/>
    <x v="1"/>
    <n v="3"/>
    <n v="0"/>
    <n v="625.89776035682087"/>
  </r>
  <r>
    <s v="Beautifly"/>
    <s v="Agehuntアゲハント"/>
    <s v="Butterfly Pokémon"/>
    <n v="70"/>
    <n v="50"/>
    <n v="1"/>
    <n v="28.4"/>
    <n v="60"/>
    <n v="65"/>
    <x v="3"/>
    <x v="2"/>
    <n v="3"/>
    <n v="0"/>
    <n v="955.02363360784045"/>
  </r>
  <r>
    <s v="Cascoon"/>
    <s v="Mayuldマユルド"/>
    <s v="Cocoon Pokémon"/>
    <n v="35"/>
    <n v="55"/>
    <n v="0.7"/>
    <n v="11.5"/>
    <n v="50"/>
    <n v="15"/>
    <x v="3"/>
    <x v="1"/>
    <n v="3"/>
    <n v="0"/>
    <n v="625.89776035682087"/>
  </r>
  <r>
    <s v="Dustox"/>
    <s v="Dokucaleドクケイル"/>
    <s v="Poison Moth Pokémon"/>
    <n v="50"/>
    <n v="70"/>
    <n v="1.2"/>
    <n v="31.6"/>
    <n v="60"/>
    <n v="65"/>
    <x v="3"/>
    <x v="0"/>
    <n v="3"/>
    <n v="0"/>
    <n v="955.02363360784045"/>
  </r>
  <r>
    <s v="Lotad"/>
    <s v="Hassbohハスボー"/>
    <s v="Water Weed Pokémon"/>
    <n v="30"/>
    <n v="30"/>
    <n v="0.5"/>
    <n v="2.6"/>
    <n v="40"/>
    <n v="30"/>
    <x v="2"/>
    <x v="8"/>
    <n v="3"/>
    <n v="0"/>
    <n v="340.435315398488"/>
  </r>
  <r>
    <s v="Lombre"/>
    <s v="Hasubreroハスブレロ"/>
    <s v="Jolly Pokémon"/>
    <n v="50"/>
    <n v="50"/>
    <n v="1.2"/>
    <n v="32.5"/>
    <n v="60"/>
    <n v="50"/>
    <x v="2"/>
    <x v="8"/>
    <n v="3"/>
    <n v="0"/>
    <n v="721.9238156908275"/>
  </r>
  <r>
    <s v="Ludicolo"/>
    <s v="Runpappaルンパッパ"/>
    <s v="Carefree Pokémon"/>
    <n v="70"/>
    <n v="70"/>
    <n v="1.5"/>
    <n v="55"/>
    <n v="80"/>
    <n v="70"/>
    <x v="2"/>
    <x v="8"/>
    <n v="3"/>
    <n v="0"/>
    <n v="1188.6349093230469"/>
  </r>
  <r>
    <s v="Seedot"/>
    <s v="Tanebohタネボー"/>
    <s v="Acorn Pokémon"/>
    <n v="40"/>
    <n v="50"/>
    <n v="0.5"/>
    <n v="4"/>
    <n v="40"/>
    <n v="30"/>
    <x v="0"/>
    <x v="1"/>
    <n v="3"/>
    <n v="0"/>
    <n v="618.33738430213248"/>
  </r>
  <r>
    <s v="Nuzleaf"/>
    <s v="Konohanaコノハナ"/>
    <s v="Wily Pokémon"/>
    <n v="70"/>
    <n v="40"/>
    <n v="1"/>
    <n v="28"/>
    <n v="70"/>
    <n v="60"/>
    <x v="0"/>
    <x v="3"/>
    <n v="3"/>
    <n v="0"/>
    <n v="854.75679834507946"/>
  </r>
  <r>
    <s v="Shiftry"/>
    <s v="Dirtengダーテング"/>
    <s v="Wickid Pokémon"/>
    <n v="100"/>
    <n v="60"/>
    <n v="1.3"/>
    <n v="59.6"/>
    <n v="90"/>
    <n v="80"/>
    <x v="0"/>
    <x v="3"/>
    <n v="3"/>
    <n v="0"/>
    <n v="1483.1891064353945"/>
  </r>
  <r>
    <s v="Taillow"/>
    <s v="Subameスバメ"/>
    <s v="TinySwallow Pokémon"/>
    <n v="55"/>
    <n v="30"/>
    <n v="0.3"/>
    <n v="2.2999999999999998"/>
    <n v="40"/>
    <n v="85"/>
    <x v="4"/>
    <x v="2"/>
    <n v="3"/>
    <n v="0"/>
    <n v="587.7517838194409"/>
  </r>
  <r>
    <s v="Swellow"/>
    <s v="Ohsubameオオスバメ"/>
    <s v="Swallow Pokémon"/>
    <n v="85"/>
    <n v="60"/>
    <n v="0.7"/>
    <n v="19.8"/>
    <n v="60"/>
    <n v="125"/>
    <x v="4"/>
    <x v="2"/>
    <n v="3"/>
    <n v="0"/>
    <n v="1267.3455869946993"/>
  </r>
  <r>
    <s v="Wingull"/>
    <s v="Camomeキャモメ"/>
    <s v="Seagull Pokémon"/>
    <n v="30"/>
    <n v="30"/>
    <n v="0.6"/>
    <n v="9.5"/>
    <n v="40"/>
    <n v="85"/>
    <x v="2"/>
    <x v="2"/>
    <n v="3"/>
    <n v="0"/>
    <n v="344.17763428072925"/>
  </r>
  <r>
    <s v="Pelipper"/>
    <s v="Pelipperペリッパー"/>
    <s v="Water Bird Pokémon"/>
    <n v="50"/>
    <n v="100"/>
    <n v="1.2"/>
    <n v="28"/>
    <n v="60"/>
    <n v="65"/>
    <x v="2"/>
    <x v="2"/>
    <n v="3"/>
    <n v="0"/>
    <n v="1369.3616150339878"/>
  </r>
  <r>
    <s v="Ralts"/>
    <s v="Raltsラルトス"/>
    <s v="Feeling Pokémon"/>
    <n v="25"/>
    <n v="25"/>
    <n v="0.4"/>
    <n v="6.6"/>
    <n v="28"/>
    <n v="40"/>
    <x v="10"/>
    <x v="7"/>
    <n v="3"/>
    <n v="0"/>
    <n v="261.61605794246583"/>
  </r>
  <r>
    <s v="Kirlia"/>
    <s v="Kirliaキルリア"/>
    <s v="Emotion Pokémon"/>
    <n v="35"/>
    <n v="35"/>
    <n v="0.8"/>
    <n v="20.2"/>
    <n v="38"/>
    <n v="50"/>
    <x v="10"/>
    <x v="7"/>
    <n v="3"/>
    <n v="0"/>
    <n v="427.36106663180755"/>
  </r>
  <r>
    <s v="Gardevoir"/>
    <s v="Sirnightサーナイト"/>
    <s v="Embrace Pokémon"/>
    <n v="85"/>
    <n v="65"/>
    <n v="1.6"/>
    <n v="48.4"/>
    <n v="68"/>
    <n v="100"/>
    <x v="10"/>
    <x v="7"/>
    <n v="3"/>
    <n v="0"/>
    <n v="1325.9542437605367"/>
  </r>
  <r>
    <s v="Surskit"/>
    <s v="Ametamaアメタマ"/>
    <s v="Pond Skater Pokémon"/>
    <n v="30"/>
    <n v="32"/>
    <n v="0.5"/>
    <n v="1.7"/>
    <n v="40"/>
    <n v="65"/>
    <x v="3"/>
    <x v="14"/>
    <n v="3"/>
    <n v="0"/>
    <n v="359.72291630394125"/>
  </r>
  <r>
    <s v="Masquerain"/>
    <s v="Amemothアメモース"/>
    <s v="Eyeball Pokémon"/>
    <n v="60"/>
    <n v="62"/>
    <n v="0.8"/>
    <n v="3.6"/>
    <n v="70"/>
    <n v="80"/>
    <x v="3"/>
    <x v="2"/>
    <n v="3"/>
    <n v="0"/>
    <n v="970.25736190896168"/>
  </r>
  <r>
    <s v="Shroomish"/>
    <s v="Kinococoキノココ"/>
    <s v="Mushroom Pokémon"/>
    <n v="40"/>
    <n v="60"/>
    <n v="0.4"/>
    <n v="4.5"/>
    <n v="60"/>
    <n v="35"/>
    <x v="0"/>
    <x v="1"/>
    <n v="3"/>
    <n v="0"/>
    <n v="731.40226083387449"/>
  </r>
  <r>
    <s v="Breloom"/>
    <s v="Kinogassaキノガッサ"/>
    <s v="Mushroom Pokémon"/>
    <n v="130"/>
    <n v="80"/>
    <n v="1.2"/>
    <n v="39.200000000000003"/>
    <n v="60"/>
    <n v="70"/>
    <x v="0"/>
    <x v="9"/>
    <n v="3"/>
    <n v="0"/>
    <n v="2213.8823723865657"/>
  </r>
  <r>
    <s v="Slakoth"/>
    <s v="Namakeroナマケロ"/>
    <s v="Slacker Pokémon"/>
    <n v="60"/>
    <n v="60"/>
    <n v="0.8"/>
    <n v="24"/>
    <n v="60"/>
    <n v="30"/>
    <x v="4"/>
    <x v="1"/>
    <n v="3"/>
    <n v="0"/>
    <n v="942.73919535724576"/>
  </r>
  <r>
    <s v="Vigoroth"/>
    <s v="Yarukimonoヤルキモノ"/>
    <s v="Wild Monkey Pokémon"/>
    <n v="80"/>
    <n v="80"/>
    <n v="1.4"/>
    <n v="46.5"/>
    <n v="80"/>
    <n v="90"/>
    <x v="4"/>
    <x v="1"/>
    <n v="3"/>
    <n v="0"/>
    <n v="1449.5146104903688"/>
  </r>
  <r>
    <s v="Slaking"/>
    <s v="Kekkingケッキング"/>
    <s v="Lazy Pokémon"/>
    <n v="160"/>
    <n v="100"/>
    <n v="2"/>
    <n v="130.5"/>
    <n v="150"/>
    <n v="100"/>
    <x v="4"/>
    <x v="1"/>
    <n v="3"/>
    <n v="0"/>
    <n v="3046.1051512216782"/>
  </r>
  <r>
    <s v="Nincada"/>
    <s v="Tutininツチニン"/>
    <s v="Trainee Pokémon"/>
    <n v="45"/>
    <n v="90"/>
    <n v="0.5"/>
    <n v="5.5"/>
    <n v="31"/>
    <n v="40"/>
    <x v="3"/>
    <x v="6"/>
    <n v="3"/>
    <n v="0"/>
    <n v="1167.5764648911006"/>
  </r>
  <r>
    <s v="Ninjask"/>
    <s v="Tekkaninテッカニン"/>
    <s v="Ninja Pokémon"/>
    <n v="90"/>
    <n v="45"/>
    <n v="0.8"/>
    <n v="12"/>
    <n v="61"/>
    <n v="160"/>
    <x v="3"/>
    <x v="2"/>
    <n v="3"/>
    <n v="0"/>
    <n v="1176.143505524514"/>
  </r>
  <r>
    <s v="Shedinja"/>
    <s v="Nukeninヌケニン"/>
    <s v="Shed Pokémon"/>
    <n v="90"/>
    <n v="45"/>
    <n v="0.8"/>
    <n v="1.2"/>
    <n v="1"/>
    <n v="40"/>
    <x v="3"/>
    <x v="16"/>
    <n v="3"/>
    <n v="0"/>
    <n v="1163.0087005282705"/>
  </r>
  <r>
    <s v="Whismur"/>
    <s v="Gonyonyoゴニョニョ"/>
    <s v="Whisper Pokémon"/>
    <n v="51"/>
    <n v="23"/>
    <n v="0.6"/>
    <n v="16.3"/>
    <n v="64"/>
    <n v="28"/>
    <x v="4"/>
    <x v="1"/>
    <n v="3"/>
    <n v="0"/>
    <n v="487.808477514007"/>
  </r>
  <r>
    <s v="Loudred"/>
    <s v="Dogohmbドゴーム"/>
    <s v="Big Voice Pokémon"/>
    <n v="71"/>
    <n v="43"/>
    <n v="1"/>
    <n v="40.5"/>
    <n v="84"/>
    <n v="48"/>
    <x v="4"/>
    <x v="1"/>
    <n v="3"/>
    <n v="0"/>
    <n v="896.319845060695"/>
  </r>
  <r>
    <s v="Exploud"/>
    <s v="Bakuongバクオング"/>
    <s v="Loud Noise Pokémon"/>
    <n v="91"/>
    <n v="63"/>
    <n v="1.5"/>
    <n v="84"/>
    <n v="104"/>
    <n v="68"/>
    <x v="4"/>
    <x v="1"/>
    <n v="3"/>
    <n v="0"/>
    <n v="1386.5759213590484"/>
  </r>
  <r>
    <s v="Makuhita"/>
    <s v="Makunoshitaマクノシタ"/>
    <s v="Guts Pokémon"/>
    <n v="60"/>
    <n v="30"/>
    <n v="1"/>
    <n v="86.4"/>
    <n v="72"/>
    <n v="25"/>
    <x v="9"/>
    <x v="1"/>
    <n v="3"/>
    <n v="0"/>
    <n v="642.56005017067798"/>
  </r>
  <r>
    <s v="Hariyama"/>
    <s v="Hariteyamaハリテヤマ"/>
    <s v="Arm Thrust Pokémon"/>
    <n v="120"/>
    <n v="60"/>
    <n v="2.2999999999999998"/>
    <n v="253.8"/>
    <n v="144"/>
    <n v="50"/>
    <x v="9"/>
    <x v="1"/>
    <n v="3"/>
    <n v="0"/>
    <n v="1798.363207369154"/>
  </r>
  <r>
    <s v="Azurill"/>
    <s v="Ruririルリリ"/>
    <s v="Polka Dot Pokémon"/>
    <n v="20"/>
    <n v="40"/>
    <n v="0.2"/>
    <n v="2"/>
    <n v="50"/>
    <n v="20"/>
    <x v="4"/>
    <x v="7"/>
    <n v="3"/>
    <n v="0"/>
    <n v="353.96813568032707"/>
  </r>
  <r>
    <s v="Nosepass"/>
    <s v="Nosepassノズパス"/>
    <s v="Compass Pokémon"/>
    <n v="45"/>
    <n v="135"/>
    <n v="1"/>
    <n v="97"/>
    <n v="30"/>
    <n v="30"/>
    <x v="11"/>
    <x v="1"/>
    <n v="3"/>
    <n v="0"/>
    <n v="1881.38188332658"/>
  </r>
  <r>
    <s v="Skitty"/>
    <s v="Enecoエネコ"/>
    <s v="Kitten Pokémon"/>
    <n v="45"/>
    <n v="45"/>
    <n v="0.6"/>
    <n v="11"/>
    <n v="50"/>
    <n v="50"/>
    <x v="4"/>
    <x v="1"/>
    <n v="3"/>
    <n v="0"/>
    <n v="617.88048954867418"/>
  </r>
  <r>
    <s v="Delcatty"/>
    <s v="Enekororoエネコロロ"/>
    <s v="Prim Pokémon"/>
    <n v="65"/>
    <n v="65"/>
    <n v="1.1000000000000001"/>
    <n v="32.6"/>
    <n v="70"/>
    <n v="90"/>
    <x v="4"/>
    <x v="1"/>
    <n v="3"/>
    <n v="0"/>
    <n v="1065.9469405246573"/>
  </r>
  <r>
    <s v="Sableye"/>
    <s v="Yamiramiヤミラミ"/>
    <s v="Darkness Pokémon"/>
    <n v="85"/>
    <n v="125"/>
    <n v="0.5"/>
    <n v="11"/>
    <n v="50"/>
    <n v="20"/>
    <x v="15"/>
    <x v="16"/>
    <n v="3"/>
    <n v="0"/>
    <n v="2192.7469685741294"/>
  </r>
  <r>
    <s v="Mawile"/>
    <s v="Kucheatクチート"/>
    <s v="Deceiver Pokémon"/>
    <n v="105"/>
    <n v="125"/>
    <n v="0.6"/>
    <n v="11.5"/>
    <n v="50"/>
    <n v="50"/>
    <x v="16"/>
    <x v="7"/>
    <n v="3"/>
    <n v="0"/>
    <n v="2487.6144519868576"/>
  </r>
  <r>
    <s v="Aron"/>
    <s v="Cokodoraココドラ"/>
    <s v="Iron Armor Pokémon"/>
    <n v="70"/>
    <n v="100"/>
    <n v="0.4"/>
    <n v="60"/>
    <n v="50"/>
    <n v="30"/>
    <x v="16"/>
    <x v="13"/>
    <n v="3"/>
    <n v="0"/>
    <n v="1598.2103119607716"/>
  </r>
  <r>
    <s v="Lairon"/>
    <s v="Kodoraコドラ"/>
    <s v="Iron Armor Pokémon"/>
    <n v="90"/>
    <n v="140"/>
    <n v="0.9"/>
    <n v="120"/>
    <n v="60"/>
    <n v="40"/>
    <x v="16"/>
    <x v="13"/>
    <n v="3"/>
    <n v="0"/>
    <n v="2524.3878295261052"/>
  </r>
  <r>
    <s v="Aggron"/>
    <s v="Bossgodoraボスゴドラ"/>
    <s v="Iron Armor Pokémon"/>
    <n v="140"/>
    <n v="230"/>
    <n v="2.1"/>
    <n v="360"/>
    <n v="70"/>
    <n v="50"/>
    <x v="16"/>
    <x v="13"/>
    <n v="3"/>
    <n v="0"/>
    <n v="5160.0627116088108"/>
  </r>
  <r>
    <s v="Meditite"/>
    <s v="Asananアサナン"/>
    <s v="Meditate Pokémon"/>
    <n v="40"/>
    <n v="55"/>
    <n v="0.6"/>
    <n v="11.2"/>
    <n v="30"/>
    <n v="60"/>
    <x v="9"/>
    <x v="10"/>
    <n v="3"/>
    <n v="0"/>
    <n v="674.09632187119837"/>
  </r>
  <r>
    <s v="Medicham"/>
    <s v="Charemチャーレム"/>
    <s v="Meditate Pokémon"/>
    <n v="100"/>
    <n v="85"/>
    <n v="1.3"/>
    <n v="31.5"/>
    <n v="60"/>
    <n v="100"/>
    <x v="9"/>
    <x v="10"/>
    <n v="3"/>
    <n v="0"/>
    <n v="1801.4072455623111"/>
  </r>
  <r>
    <s v="Electrike"/>
    <s v="Rakuraiラクライ"/>
    <s v="Lightning Pokémon"/>
    <n v="45"/>
    <n v="40"/>
    <n v="0.6"/>
    <n v="15.2"/>
    <n v="40"/>
    <n v="65"/>
    <x v="6"/>
    <x v="1"/>
    <n v="3"/>
    <n v="0"/>
    <n v="569.23820284457724"/>
  </r>
  <r>
    <s v="Manectric"/>
    <s v="Livoltライボルト"/>
    <s v="Discharge Pokémon"/>
    <n v="75"/>
    <n v="80"/>
    <n v="1.5"/>
    <n v="40.200000000000003"/>
    <n v="70"/>
    <n v="135"/>
    <x v="6"/>
    <x v="1"/>
    <n v="3"/>
    <n v="0"/>
    <n v="1385.046355942224"/>
  </r>
  <r>
    <s v="Plusle"/>
    <s v="Prasleプラスル"/>
    <s v="Cheering Pokémon"/>
    <n v="50"/>
    <n v="40"/>
    <n v="0.4"/>
    <n v="4.2"/>
    <n v="60"/>
    <n v="95"/>
    <x v="6"/>
    <x v="1"/>
    <n v="3"/>
    <n v="0"/>
    <n v="624.02836444396792"/>
  </r>
  <r>
    <s v="Minun"/>
    <s v="Minunマイナン"/>
    <s v="Cheering Pokémon"/>
    <n v="40"/>
    <n v="50"/>
    <n v="0.4"/>
    <n v="4.2"/>
    <n v="60"/>
    <n v="95"/>
    <x v="6"/>
    <x v="1"/>
    <n v="3"/>
    <n v="0"/>
    <n v="624.02836444396792"/>
  </r>
  <r>
    <s v="Volbeat"/>
    <s v="Barubeatバルビート"/>
    <s v="Firefly Pokémon"/>
    <n v="73"/>
    <n v="75"/>
    <n v="0.7"/>
    <n v="17.7"/>
    <n v="65"/>
    <n v="85"/>
    <x v="3"/>
    <x v="1"/>
    <n v="3"/>
    <n v="0"/>
    <n v="1290.5131284520996"/>
  </r>
  <r>
    <s v="Illumise"/>
    <s v="Illumiseイルミーゼ"/>
    <s v="Firefly Pokémon"/>
    <n v="47"/>
    <n v="75"/>
    <n v="0.6"/>
    <n v="17.7"/>
    <n v="65"/>
    <n v="85"/>
    <x v="3"/>
    <x v="1"/>
    <n v="3"/>
    <n v="0"/>
    <n v="989.01662126276881"/>
  </r>
  <r>
    <s v="Roselia"/>
    <s v="Roseliaロゼリア"/>
    <s v="Thorn Pokémon"/>
    <n v="60"/>
    <n v="45"/>
    <n v="0.3"/>
    <n v="2"/>
    <n v="50"/>
    <n v="65"/>
    <x v="0"/>
    <x v="0"/>
    <n v="3"/>
    <n v="0"/>
    <n v="781.76050406752518"/>
  </r>
  <r>
    <s v="Gulpin"/>
    <s v="Gokulinゴクリン"/>
    <s v="Stomach Pokémon"/>
    <n v="43"/>
    <n v="53"/>
    <n v="0.4"/>
    <n v="10.3"/>
    <n v="70"/>
    <n v="40"/>
    <x v="5"/>
    <x v="1"/>
    <n v="3"/>
    <n v="0"/>
    <n v="682.50683626253112"/>
  </r>
  <r>
    <s v="Swalot"/>
    <s v="Marunoomマルノーム"/>
    <s v="Poison Bag Pokémon"/>
    <n v="73"/>
    <n v="83"/>
    <n v="1.7"/>
    <n v="80"/>
    <n v="100"/>
    <n v="55"/>
    <x v="5"/>
    <x v="1"/>
    <n v="3"/>
    <n v="0"/>
    <n v="1397.2944589642525"/>
  </r>
  <r>
    <s v="Carvanha"/>
    <s v="Kibanhaキバニア"/>
    <s v="Savage Pokémon"/>
    <n v="90"/>
    <n v="20"/>
    <n v="0.8"/>
    <n v="20.8"/>
    <n v="45"/>
    <n v="65"/>
    <x v="2"/>
    <x v="3"/>
    <n v="3"/>
    <n v="0"/>
    <n v="958.02814902625187"/>
  </r>
  <r>
    <s v="Sharpedo"/>
    <s v="Samehaderサメハダー"/>
    <s v="Brutal Pokémon"/>
    <n v="140"/>
    <n v="70"/>
    <n v="1.8"/>
    <n v="88.8"/>
    <n v="70"/>
    <n v="105"/>
    <x v="2"/>
    <x v="3"/>
    <n v="3"/>
    <n v="0"/>
    <n v="2260.7779088730454"/>
  </r>
  <r>
    <s v="Wailmer"/>
    <s v="Hoerukoホエルコ"/>
    <s v="Ball Whale Pokémon"/>
    <n v="70"/>
    <n v="35"/>
    <n v="2"/>
    <n v="130"/>
    <n v="130"/>
    <n v="60"/>
    <x v="2"/>
    <x v="1"/>
    <n v="3"/>
    <n v="0"/>
    <n v="811.87253192574633"/>
  </r>
  <r>
    <s v="Wailord"/>
    <s v="Whalohホエルオー"/>
    <s v="Float Whale Pokémon"/>
    <n v="90"/>
    <n v="45"/>
    <n v="14.5"/>
    <n v="398"/>
    <n v="170"/>
    <n v="60"/>
    <x v="2"/>
    <x v="1"/>
    <n v="3"/>
    <n v="0"/>
    <n v="1176.4685167107541"/>
  </r>
  <r>
    <s v="Numel"/>
    <s v="Donmelドンメル"/>
    <s v="Numb Pokémon"/>
    <n v="60"/>
    <n v="40"/>
    <n v="0.7"/>
    <n v="24"/>
    <n v="60"/>
    <n v="35"/>
    <x v="1"/>
    <x v="6"/>
    <n v="3"/>
    <n v="0"/>
    <n v="731.40226083387449"/>
  </r>
  <r>
    <s v="Camerupt"/>
    <s v="Bakuudaバクーダ"/>
    <s v="Eruption Pokémon"/>
    <n v="120"/>
    <n v="100"/>
    <n v="1.9"/>
    <n v="220"/>
    <n v="70"/>
    <n v="20"/>
    <x v="1"/>
    <x v="6"/>
    <n v="3"/>
    <n v="0"/>
    <n v="2327.3728742327398"/>
  </r>
  <r>
    <s v="Torkoal"/>
    <s v="Cotoiseコータス"/>
    <s v="Coal Pokémon"/>
    <n v="85"/>
    <n v="140"/>
    <n v="0.5"/>
    <n v="80.400000000000006"/>
    <n v="70"/>
    <n v="20"/>
    <x v="1"/>
    <x v="1"/>
    <n v="3"/>
    <n v="0"/>
    <n v="2453.0023543581274"/>
  </r>
  <r>
    <s v="Spoink"/>
    <s v="Banebooバネブー"/>
    <s v="Bounce Pokémon"/>
    <n v="25"/>
    <n v="35"/>
    <n v="0.7"/>
    <n v="30.6"/>
    <n v="60"/>
    <n v="60"/>
    <x v="10"/>
    <x v="1"/>
    <n v="3"/>
    <n v="0"/>
    <n v="347.55472579331615"/>
  </r>
  <r>
    <s v="Grumpig"/>
    <s v="Boopigブーピッグ"/>
    <s v="Manipulate Pokémon"/>
    <n v="45"/>
    <n v="65"/>
    <n v="0.9"/>
    <n v="71.5"/>
    <n v="80"/>
    <n v="80"/>
    <x v="10"/>
    <x v="1"/>
    <n v="3"/>
    <n v="0"/>
    <n v="843.80447442187563"/>
  </r>
  <r>
    <s v="Spinda"/>
    <s v="Patcheelパッチール"/>
    <s v="Spot Panda Pokémon"/>
    <n v="60"/>
    <n v="60"/>
    <n v="1.1000000000000001"/>
    <n v="5"/>
    <n v="60"/>
    <n v="60"/>
    <x v="4"/>
    <x v="1"/>
    <n v="3"/>
    <n v="0"/>
    <n v="945.00793647460898"/>
  </r>
  <r>
    <s v="Trapinch"/>
    <s v="Nuckrarナックラー"/>
    <s v="Ant Pit Pokémon"/>
    <n v="100"/>
    <n v="45"/>
    <n v="0.7"/>
    <n v="15"/>
    <n v="45"/>
    <n v="10"/>
    <x v="7"/>
    <x v="1"/>
    <n v="3"/>
    <n v="0"/>
    <n v="1311.7396585551401"/>
  </r>
  <r>
    <s v="Vibrava"/>
    <s v="Vibravaビブラーバ"/>
    <s v="Vibration Pokémon"/>
    <n v="70"/>
    <n v="50"/>
    <n v="1.1000000000000001"/>
    <n v="15.3"/>
    <n v="50"/>
    <n v="70"/>
    <x v="7"/>
    <x v="15"/>
    <n v="3"/>
    <n v="0"/>
    <n v="954.6530772443333"/>
  </r>
  <r>
    <s v="Flygon"/>
    <s v="Flygonフライゴン"/>
    <s v="Mystic Pokémon"/>
    <n v="100"/>
    <n v="80"/>
    <n v="2"/>
    <n v="82"/>
    <n v="80"/>
    <n v="100"/>
    <x v="7"/>
    <x v="15"/>
    <n v="3"/>
    <n v="0"/>
    <n v="1734.4860247099321"/>
  </r>
  <r>
    <s v="Cacnea"/>
    <s v="Saboneaサボネア"/>
    <s v="Cactus Pokémon"/>
    <n v="85"/>
    <n v="40"/>
    <n v="0.4"/>
    <n v="51.3"/>
    <n v="50"/>
    <n v="35"/>
    <x v="0"/>
    <x v="1"/>
    <n v="3"/>
    <n v="0"/>
    <n v="1049.6306392783313"/>
  </r>
  <r>
    <s v="Cacturne"/>
    <s v="Noctusノクタス"/>
    <s v="Scarecrow Pokémon"/>
    <n v="115"/>
    <n v="60"/>
    <n v="1.3"/>
    <n v="77.400000000000006"/>
    <n v="70"/>
    <n v="55"/>
    <x v="0"/>
    <x v="3"/>
    <n v="3"/>
    <n v="0"/>
    <n v="1713.7784091951419"/>
  </r>
  <r>
    <s v="Swablu"/>
    <s v="Tylttoチルット"/>
    <s v="Cotton Bird Pokémon"/>
    <n v="40"/>
    <n v="60"/>
    <n v="0.4"/>
    <n v="1.2"/>
    <n v="45"/>
    <n v="50"/>
    <x v="4"/>
    <x v="2"/>
    <n v="3"/>
    <n v="0"/>
    <n v="731.51948610272484"/>
  </r>
  <r>
    <s v="Altaria"/>
    <s v="Tyltalisチルタリス"/>
    <s v="Humming Pokémon"/>
    <n v="110"/>
    <n v="110"/>
    <n v="1.1000000000000001"/>
    <n v="20.6"/>
    <n v="75"/>
    <n v="80"/>
    <x v="14"/>
    <x v="2"/>
    <n v="3"/>
    <n v="0"/>
    <n v="2324.9839919221795"/>
  </r>
  <r>
    <s v="Zangoose"/>
    <s v="Zangooseザングース"/>
    <s v="Cat Ferret Pokémon"/>
    <n v="115"/>
    <n v="60"/>
    <n v="1.3"/>
    <n v="40.299999999999997"/>
    <n v="73"/>
    <n v="90"/>
    <x v="4"/>
    <x v="1"/>
    <n v="3"/>
    <n v="0"/>
    <n v="1716.026447168528"/>
  </r>
  <r>
    <s v="Seviper"/>
    <s v="Habunakeハブネーク"/>
    <s v="Fang Snake Pokémon"/>
    <n v="100"/>
    <n v="60"/>
    <n v="2.7"/>
    <n v="52.5"/>
    <n v="73"/>
    <n v="65"/>
    <x v="5"/>
    <x v="1"/>
    <n v="3"/>
    <n v="0"/>
    <n v="1481.3642630385064"/>
  </r>
  <r>
    <s v="Lunatone"/>
    <s v="Lunatoneルナトーン"/>
    <s v="Meteorite Pokémon"/>
    <n v="55"/>
    <n v="65"/>
    <n v="1"/>
    <n v="168"/>
    <n v="90"/>
    <n v="70"/>
    <x v="11"/>
    <x v="10"/>
    <n v="3"/>
    <n v="0"/>
    <n v="949.791103675513"/>
  </r>
  <r>
    <s v="Solrock"/>
    <s v="Solrockソルロック"/>
    <s v="Meteorite Pokémon"/>
    <n v="95"/>
    <n v="85"/>
    <n v="1.2"/>
    <n v="154"/>
    <n v="90"/>
    <n v="70"/>
    <x v="11"/>
    <x v="10"/>
    <n v="3"/>
    <n v="0"/>
    <n v="1727.4601748725927"/>
  </r>
  <r>
    <s v="Barboach"/>
    <s v="Dojoachドジョッチ"/>
    <s v="Whiskers Pokémon"/>
    <n v="48"/>
    <n v="43"/>
    <n v="0.4"/>
    <n v="1.9"/>
    <n v="50"/>
    <n v="60"/>
    <x v="2"/>
    <x v="6"/>
    <n v="3"/>
    <n v="0"/>
    <n v="629.34064610249106"/>
  </r>
  <r>
    <s v="Whiscash"/>
    <s v="Namazunナマズン"/>
    <s v="Whiskers Pokémon"/>
    <n v="78"/>
    <n v="73"/>
    <n v="0.9"/>
    <n v="23.6"/>
    <n v="110"/>
    <n v="60"/>
    <x v="2"/>
    <x v="6"/>
    <n v="3"/>
    <n v="0"/>
    <n v="1330.8236761558683"/>
  </r>
  <r>
    <s v="Corphish"/>
    <s v="Heiganiヘイガニ"/>
    <s v="Ruffian Pokémon"/>
    <n v="80"/>
    <n v="65"/>
    <n v="0.6"/>
    <n v="11.5"/>
    <n v="43"/>
    <n v="35"/>
    <x v="2"/>
    <x v="1"/>
    <n v="3"/>
    <n v="0"/>
    <n v="1252.0620247467393"/>
  </r>
  <r>
    <s v="Crawdaunt"/>
    <s v="Shizarigerシザリガー"/>
    <s v="Rogue Pokémon"/>
    <n v="120"/>
    <n v="85"/>
    <n v="1.1000000000000001"/>
    <n v="32.799999999999997"/>
    <n v="63"/>
    <n v="55"/>
    <x v="2"/>
    <x v="3"/>
    <n v="3"/>
    <n v="0"/>
    <n v="2113.5488693025841"/>
  </r>
  <r>
    <s v="Baltoy"/>
    <s v="Yajilonヤジロン"/>
    <s v="Clay Doll Pokémon"/>
    <n v="40"/>
    <n v="55"/>
    <n v="0.5"/>
    <n v="21.5"/>
    <n v="40"/>
    <n v="55"/>
    <x v="7"/>
    <x v="10"/>
    <n v="3"/>
    <n v="0"/>
    <n v="674.61388341116435"/>
  </r>
  <r>
    <s v="Claydol"/>
    <s v="Nendollネンドール"/>
    <s v="Clay Doll Pokémon"/>
    <n v="70"/>
    <n v="105"/>
    <n v="1.5"/>
    <n v="108"/>
    <n v="60"/>
    <n v="75"/>
    <x v="7"/>
    <x v="10"/>
    <n v="3"/>
    <n v="0"/>
    <n v="1677.9980697298708"/>
  </r>
  <r>
    <s v="Lileep"/>
    <s v="Lilylaリリーラ"/>
    <s v="Sea Lily Pokémon"/>
    <n v="41"/>
    <n v="77"/>
    <n v="1"/>
    <n v="23.8"/>
    <n v="66"/>
    <n v="23"/>
    <x v="11"/>
    <x v="8"/>
    <n v="3"/>
    <n v="0"/>
    <n v="951.12022149188897"/>
  </r>
  <r>
    <s v="Cradily"/>
    <s v="Yuradleユレイドル"/>
    <s v="Barnacle Pokémon"/>
    <n v="81"/>
    <n v="97"/>
    <n v="1.5"/>
    <n v="60.4"/>
    <n v="86"/>
    <n v="43"/>
    <x v="11"/>
    <x v="8"/>
    <n v="3"/>
    <n v="0"/>
    <n v="1700.1702637940198"/>
  </r>
  <r>
    <s v="Anorith"/>
    <s v="Anopthアノプス"/>
    <s v="Old Shrimp Pokémon"/>
    <n v="95"/>
    <n v="50"/>
    <n v="0.7"/>
    <n v="12.5"/>
    <n v="45"/>
    <n v="75"/>
    <x v="11"/>
    <x v="17"/>
    <n v="3"/>
    <n v="0"/>
    <n v="1294.8673113204684"/>
  </r>
  <r>
    <s v="Armaldo"/>
    <s v="Armaldoアーマルド"/>
    <s v="Plate Pokémon"/>
    <n v="125"/>
    <n v="100"/>
    <n v="1.5"/>
    <n v="68.2"/>
    <n v="75"/>
    <n v="45"/>
    <x v="11"/>
    <x v="17"/>
    <n v="3"/>
    <n v="0"/>
    <n v="2412.9109439077133"/>
  </r>
  <r>
    <s v="Feebas"/>
    <s v="Hinbassヒンバス"/>
    <s v="Fish Pokémon"/>
    <n v="15"/>
    <n v="20"/>
    <n v="0.6"/>
    <n v="7.4"/>
    <n v="20"/>
    <n v="80"/>
    <x v="2"/>
    <x v="1"/>
    <n v="3"/>
    <n v="0"/>
    <n v="160.95387715810159"/>
  </r>
  <r>
    <s v="Milotic"/>
    <s v="Milokarossミロカロス"/>
    <s v="Tender Pokémon"/>
    <n v="60"/>
    <n v="79"/>
    <n v="6.2"/>
    <n v="162"/>
    <n v="95"/>
    <n v="81"/>
    <x v="2"/>
    <x v="1"/>
    <n v="3"/>
    <n v="0"/>
    <n v="1185.6721548576297"/>
  </r>
  <r>
    <s v="Castform"/>
    <s v="Powalenポワルン"/>
    <s v="Weather Pokémon"/>
    <n v="70"/>
    <n v="70"/>
    <n v="0.3"/>
    <n v="0.8"/>
    <n v="70"/>
    <n v="70"/>
    <x v="4"/>
    <x v="1"/>
    <n v="3"/>
    <n v="0"/>
    <n v="1188.0572376783887"/>
  </r>
  <r>
    <s v="Kecleon"/>
    <s v="Kakureonカクレオン"/>
    <s v="Color Swap Pokémon"/>
    <n v="90"/>
    <n v="70"/>
    <n v="1"/>
    <n v="22"/>
    <n v="60"/>
    <n v="40"/>
    <x v="4"/>
    <x v="1"/>
    <n v="3"/>
    <n v="0"/>
    <n v="1453.5475088320675"/>
  </r>
  <r>
    <s v="Shuppet"/>
    <s v="Kagebouzuカゲボウズ"/>
    <s v="Puppet Pokémon"/>
    <n v="75"/>
    <n v="35"/>
    <n v="0.6"/>
    <n v="2.2999999999999998"/>
    <n v="44"/>
    <n v="45"/>
    <x v="12"/>
    <x v="1"/>
    <n v="3"/>
    <n v="0"/>
    <n v="869.92329876002532"/>
  </r>
  <r>
    <s v="Banette"/>
    <s v="Juppetaジュペッタ"/>
    <s v="Marionette Pokémon"/>
    <n v="165"/>
    <n v="75"/>
    <n v="1.1000000000000001"/>
    <n v="12.5"/>
    <n v="64"/>
    <n v="75"/>
    <x v="12"/>
    <x v="1"/>
    <n v="3"/>
    <n v="0"/>
    <n v="2785.6426823559191"/>
  </r>
  <r>
    <s v="Duskull"/>
    <s v="Yomawaruヨマワル"/>
    <s v="Requiem Pokémon"/>
    <n v="40"/>
    <n v="90"/>
    <n v="0.8"/>
    <n v="15"/>
    <n v="20"/>
    <n v="25"/>
    <x v="12"/>
    <x v="1"/>
    <n v="3"/>
    <n v="0"/>
    <n v="1116.2693170139326"/>
  </r>
  <r>
    <s v="Dusclops"/>
    <s v="Samayouruサマヨール"/>
    <s v="Beckon Pokémon"/>
    <n v="70"/>
    <n v="130"/>
    <n v="1.6"/>
    <n v="30.6"/>
    <n v="40"/>
    <n v="25"/>
    <x v="12"/>
    <x v="1"/>
    <n v="3"/>
    <n v="0"/>
    <n v="2079.2146265230685"/>
  </r>
  <r>
    <s v="Tropius"/>
    <s v="Tropiusトロピウス"/>
    <s v="Fruit Pokémon"/>
    <n v="68"/>
    <n v="83"/>
    <n v="2"/>
    <n v="100"/>
    <n v="99"/>
    <n v="51"/>
    <x v="0"/>
    <x v="2"/>
    <n v="3"/>
    <n v="0"/>
    <n v="1333.9996549525888"/>
  </r>
  <r>
    <s v="Chimecho"/>
    <s v="Chireanチリーン"/>
    <s v="Wind Chime Pokémon"/>
    <n v="50"/>
    <n v="80"/>
    <n v="0.6"/>
    <n v="1"/>
    <n v="75"/>
    <n v="65"/>
    <x v="10"/>
    <x v="1"/>
    <n v="3"/>
    <n v="0"/>
    <n v="1085.817655179349"/>
  </r>
  <r>
    <s v="Absol"/>
    <s v="Absolアブソル"/>
    <s v="Disaster Pokémon"/>
    <n v="150"/>
    <n v="60"/>
    <n v="1.2"/>
    <n v="47"/>
    <n v="65"/>
    <n v="115"/>
    <x v="15"/>
    <x v="1"/>
    <n v="3"/>
    <n v="0"/>
    <n v="2320.661371675335"/>
  </r>
  <r>
    <s v="Wynaut"/>
    <s v="Sohnanoソーナノ"/>
    <s v="Bright Pokémon"/>
    <n v="23"/>
    <n v="48"/>
    <n v="0.6"/>
    <n v="14"/>
    <n v="95"/>
    <n v="23"/>
    <x v="10"/>
    <x v="1"/>
    <n v="3"/>
    <n v="0"/>
    <n v="457.40050595753883"/>
  </r>
  <r>
    <s v="Snorunt"/>
    <s v="Yukiwarashiユキワラシ"/>
    <s v="Snow Hat Pokémon"/>
    <n v="50"/>
    <n v="50"/>
    <n v="0.7"/>
    <n v="16.8"/>
    <n v="50"/>
    <n v="50"/>
    <x v="13"/>
    <x v="1"/>
    <n v="3"/>
    <n v="0"/>
    <n v="721.24891681027816"/>
  </r>
  <r>
    <s v="Glalie"/>
    <s v="Onigohriオニゴーリ"/>
    <s v="Face Pokémon"/>
    <n v="120"/>
    <n v="80"/>
    <n v="1.5"/>
    <n v="256.5"/>
    <n v="80"/>
    <n v="100"/>
    <x v="13"/>
    <x v="1"/>
    <n v="3"/>
    <n v="0"/>
    <n v="2049.0201627223305"/>
  </r>
  <r>
    <s v="Spheal"/>
    <s v="Tamazarashiタマザラシ"/>
    <s v="Clap Pokémon"/>
    <n v="40"/>
    <n v="50"/>
    <n v="0.8"/>
    <n v="39.5"/>
    <n v="70"/>
    <n v="25"/>
    <x v="13"/>
    <x v="14"/>
    <n v="3"/>
    <n v="0"/>
    <n v="619.90220367208474"/>
  </r>
  <r>
    <s v="Sealeo"/>
    <s v="Todogglerトドグラー"/>
    <s v="Ball Roll Pokémon"/>
    <n v="60"/>
    <n v="70"/>
    <n v="1.1000000000000001"/>
    <n v="87.6"/>
    <n v="90"/>
    <n v="45"/>
    <x v="13"/>
    <x v="14"/>
    <n v="3"/>
    <n v="0"/>
    <n v="1066.6150570317477"/>
  </r>
  <r>
    <s v="Walrein"/>
    <s v="Todoserugaトドゼルガ"/>
    <s v="Ice Break Pokémon"/>
    <n v="80"/>
    <n v="90"/>
    <n v="1.4"/>
    <n v="150.6"/>
    <n v="110"/>
    <n v="65"/>
    <x v="13"/>
    <x v="14"/>
    <n v="3"/>
    <n v="0"/>
    <n v="1587.9070672753949"/>
  </r>
  <r>
    <s v="Clamperl"/>
    <s v="Pearluluパールル"/>
    <s v="Bivalve Pokémon"/>
    <n v="64"/>
    <n v="85"/>
    <n v="0.4"/>
    <n v="52.5"/>
    <n v="35"/>
    <n v="32"/>
    <x v="2"/>
    <x v="1"/>
    <n v="3"/>
    <n v="0"/>
    <n v="1307.2342129024871"/>
  </r>
  <r>
    <s v="Huntail"/>
    <s v="Huntailハンテール"/>
    <s v="Deep Sea Pokémon"/>
    <n v="104"/>
    <n v="105"/>
    <n v="1.7"/>
    <n v="27"/>
    <n v="55"/>
    <n v="52"/>
    <x v="2"/>
    <x v="1"/>
    <n v="3"/>
    <n v="0"/>
    <n v="2151.1531902910806"/>
  </r>
  <r>
    <s v="Gorebyss"/>
    <s v="Sakurabyssサクラビス"/>
    <s v="South Sea Pokémon"/>
    <n v="84"/>
    <n v="105"/>
    <n v="1.8"/>
    <n v="22.6"/>
    <n v="55"/>
    <n v="52"/>
    <x v="2"/>
    <x v="1"/>
    <n v="3"/>
    <n v="0"/>
    <n v="1860.4298482163624"/>
  </r>
  <r>
    <s v="Relicanth"/>
    <s v="Glanthジーランス"/>
    <s v="Longevity Pokémon"/>
    <n v="90"/>
    <n v="130"/>
    <n v="1"/>
    <n v="23.4"/>
    <n v="100"/>
    <n v="55"/>
    <x v="2"/>
    <x v="13"/>
    <n v="3"/>
    <n v="0"/>
    <n v="2353.4592193614362"/>
  </r>
  <r>
    <s v="Luvdisc"/>
    <s v="Lovecusラブカス"/>
    <s v="Rendezvous Pokémon"/>
    <n v="30"/>
    <n v="55"/>
    <n v="0.6"/>
    <n v="8.6999999999999993"/>
    <n v="43"/>
    <n v="97"/>
    <x v="2"/>
    <x v="1"/>
    <n v="3"/>
    <n v="0"/>
    <n v="588.61398036790945"/>
  </r>
  <r>
    <s v="Bagon"/>
    <s v="Tatsubayタツベイ"/>
    <s v="Rock Head Pokémon"/>
    <n v="75"/>
    <n v="60"/>
    <n v="0.6"/>
    <n v="42.1"/>
    <n v="45"/>
    <n v="50"/>
    <x v="14"/>
    <x v="1"/>
    <n v="3"/>
    <n v="0"/>
    <n v="1128.0563261275831"/>
  </r>
  <r>
    <s v="Shelgon"/>
    <s v="Komoruuコモルー"/>
    <s v="Endurance Pokémon"/>
    <n v="95"/>
    <n v="100"/>
    <n v="1.1000000000000001"/>
    <n v="110.5"/>
    <n v="65"/>
    <n v="50"/>
    <x v="14"/>
    <x v="1"/>
    <n v="3"/>
    <n v="0"/>
    <n v="1941.0787883170158"/>
  </r>
  <r>
    <s v="Salamence"/>
    <s v="Bohmanderボーマンダ"/>
    <s v="Dragon Pokémon"/>
    <n v="145"/>
    <n v="130"/>
    <n v="1.5"/>
    <n v="102.6"/>
    <n v="95"/>
    <n v="120"/>
    <x v="14"/>
    <x v="2"/>
    <n v="3"/>
    <n v="0"/>
    <n v="3248.9605120486731"/>
  </r>
  <r>
    <s v="Beldum"/>
    <s v="Dumbberダンバル"/>
    <s v="Iron Ball Pokémon"/>
    <n v="55"/>
    <n v="80"/>
    <n v="0.6"/>
    <n v="95.2"/>
    <n v="40"/>
    <n v="30"/>
    <x v="16"/>
    <x v="10"/>
    <n v="3"/>
    <n v="0"/>
    <n v="1135.2344504855821"/>
  </r>
  <r>
    <s v="Metang"/>
    <s v="Metangメタング"/>
    <s v="Iron Claw Pokémon"/>
    <n v="75"/>
    <n v="100"/>
    <n v="1.2"/>
    <n v="202.5"/>
    <n v="60"/>
    <n v="50"/>
    <x v="16"/>
    <x v="10"/>
    <n v="3"/>
    <n v="0"/>
    <n v="1664.3360873426097"/>
  </r>
  <r>
    <s v="Metagross"/>
    <s v="Metagrossメタグロス"/>
    <s v="Iron Leg Pokémon"/>
    <n v="145"/>
    <n v="150"/>
    <n v="1.6"/>
    <n v="550"/>
    <n v="80"/>
    <n v="110"/>
    <x v="16"/>
    <x v="10"/>
    <n v="3"/>
    <n v="0"/>
    <n v="3602.5808814039665"/>
  </r>
  <r>
    <s v="Regirock"/>
    <s v="Regirockレジロック"/>
    <s v="Rock Peak Pokémon"/>
    <n v="100"/>
    <n v="200"/>
    <n v="1.7"/>
    <n v="230"/>
    <n v="80"/>
    <n v="50"/>
    <x v="11"/>
    <x v="1"/>
    <n v="3"/>
    <n v="1"/>
    <n v="3844.442464468053"/>
  </r>
  <r>
    <s v="Regice"/>
    <s v="Regiceレジアイス"/>
    <s v="Iceberg Pokémon"/>
    <n v="50"/>
    <n v="100"/>
    <n v="1.8"/>
    <n v="175"/>
    <n v="80"/>
    <n v="50"/>
    <x v="13"/>
    <x v="1"/>
    <n v="3"/>
    <n v="1"/>
    <n v="1369.568730315139"/>
  </r>
  <r>
    <s v="Registeel"/>
    <s v="Registeelレジスチル"/>
    <s v="Iron Pokémon"/>
    <n v="75"/>
    <n v="150"/>
    <n v="1.9"/>
    <n v="205"/>
    <n v="80"/>
    <n v="50"/>
    <x v="16"/>
    <x v="1"/>
    <n v="3"/>
    <n v="1"/>
    <n v="2502.6516996475762"/>
  </r>
  <r>
    <s v="Latias"/>
    <s v="Latiasラティアス"/>
    <s v="Eon Pokémon"/>
    <n v="100"/>
    <n v="120"/>
    <n v="1.4"/>
    <n v="40"/>
    <n v="80"/>
    <n v="110"/>
    <x v="14"/>
    <x v="10"/>
    <n v="3"/>
    <n v="1"/>
    <n v="2333.9664984041005"/>
  </r>
  <r>
    <s v="Latios"/>
    <s v="Latiosラティオス"/>
    <s v="Eon Pokémon"/>
    <n v="130"/>
    <n v="100"/>
    <n v="2"/>
    <n v="60"/>
    <n v="80"/>
    <n v="110"/>
    <x v="14"/>
    <x v="10"/>
    <n v="3"/>
    <n v="1"/>
    <n v="2501.6604130205797"/>
  </r>
  <r>
    <s v="Kyogre"/>
    <s v="Kyogreカイオーガ"/>
    <s v="Sea Basin Pokémon"/>
    <n v="150"/>
    <n v="90"/>
    <n v="4.5"/>
    <n v="352"/>
    <n v="100"/>
    <n v="90"/>
    <x v="2"/>
    <x v="1"/>
    <n v="3"/>
    <n v="1"/>
    <n v="2710.4191083133501"/>
  </r>
  <r>
    <s v="Groudon"/>
    <s v="Groudonグラードン"/>
    <s v="Continent Pokémon"/>
    <n v="180"/>
    <n v="160"/>
    <n v="3.5"/>
    <n v="950"/>
    <n v="100"/>
    <n v="90"/>
    <x v="7"/>
    <x v="1"/>
    <n v="3"/>
    <n v="1"/>
    <n v="4458.2979511880394"/>
  </r>
  <r>
    <s v="Rayquaza"/>
    <s v="Rayquazaレックウザ"/>
    <s v="Sky High Pokémon"/>
    <n v="180"/>
    <n v="100"/>
    <n v="7"/>
    <n v="206.5"/>
    <n v="105"/>
    <n v="115"/>
    <x v="14"/>
    <x v="2"/>
    <n v="3"/>
    <n v="1"/>
    <n v="3435.9241717604968"/>
  </r>
  <r>
    <s v="Jirachi"/>
    <s v="Jirachiジラーチ"/>
    <s v="Wish Pokémon"/>
    <n v="100"/>
    <n v="100"/>
    <n v="0.3"/>
    <n v="1.1000000000000001"/>
    <n v="100"/>
    <n v="100"/>
    <x v="16"/>
    <x v="10"/>
    <n v="3"/>
    <n v="1"/>
    <n v="2020.0000000000014"/>
  </r>
  <r>
    <s v="Deoxys"/>
    <s v="Deoxysデオキシス"/>
    <s v="DNA Pokémon"/>
    <n v="95"/>
    <n v="90"/>
    <n v="1.7"/>
    <n v="60.8"/>
    <n v="50"/>
    <n v="180"/>
    <x v="10"/>
    <x v="1"/>
    <n v="3"/>
    <n v="1"/>
    <n v="1800.2479066791777"/>
  </r>
  <r>
    <s v="Turtwig"/>
    <s v="Naetleナエトル"/>
    <s v="Tiny Leaf Pokémon"/>
    <n v="68"/>
    <n v="64"/>
    <n v="0.4"/>
    <n v="10.199999999999999"/>
    <n v="55"/>
    <n v="31"/>
    <x v="0"/>
    <x v="1"/>
    <n v="4"/>
    <n v="0"/>
    <n v="1085.7263279339277"/>
  </r>
  <r>
    <s v="Grotle"/>
    <s v="Hayashigameハヤシガメ"/>
    <s v="Grove Pokémon"/>
    <n v="89"/>
    <n v="85"/>
    <n v="1.1000000000000001"/>
    <n v="97"/>
    <n v="75"/>
    <n v="36"/>
    <x v="0"/>
    <x v="1"/>
    <n v="4"/>
    <n v="0"/>
    <n v="1637.9458536607776"/>
  </r>
  <r>
    <s v="Torterra"/>
    <s v="Dodaitoseドダイトス"/>
    <s v="Continent Pokémon"/>
    <n v="109"/>
    <n v="105"/>
    <n v="2.2000000000000002"/>
    <n v="310"/>
    <n v="95"/>
    <n v="56"/>
    <x v="0"/>
    <x v="6"/>
    <n v="4"/>
    <n v="0"/>
    <n v="2231.1533490153647"/>
  </r>
  <r>
    <s v="Chimchar"/>
    <s v="Hikozaruヒコザル"/>
    <s v="Chimp Pokémon"/>
    <n v="58"/>
    <n v="44"/>
    <n v="0.5"/>
    <n v="6.2"/>
    <n v="44"/>
    <n v="61"/>
    <x v="1"/>
    <x v="1"/>
    <n v="4"/>
    <n v="0"/>
    <n v="748.02132094799924"/>
  </r>
  <r>
    <s v="Monferno"/>
    <s v="Moukazaruモウカザル"/>
    <s v="Playful Pokémon"/>
    <n v="78"/>
    <n v="52"/>
    <n v="0.9"/>
    <n v="22"/>
    <n v="64"/>
    <n v="81"/>
    <x v="1"/>
    <x v="9"/>
    <n v="4"/>
    <n v="0"/>
    <n v="1080.8546802218275"/>
  </r>
  <r>
    <s v="Infernape"/>
    <s v="Goukazaruゴウカザル"/>
    <s v="Flame Pokémon"/>
    <n v="104"/>
    <n v="71"/>
    <n v="1.2"/>
    <n v="55"/>
    <n v="76"/>
    <n v="108"/>
    <x v="1"/>
    <x v="9"/>
    <n v="4"/>
    <n v="0"/>
    <n v="1677.9627954553155"/>
  </r>
  <r>
    <s v="Piplup"/>
    <s v="Pochamaポッチャマ"/>
    <s v="Penguin Pokémon"/>
    <n v="51"/>
    <n v="53"/>
    <n v="0.4"/>
    <n v="5.2"/>
    <n v="53"/>
    <n v="40"/>
    <x v="2"/>
    <x v="1"/>
    <n v="4"/>
    <n v="0"/>
    <n v="763.6633391971701"/>
  </r>
  <r>
    <s v="Prinplup"/>
    <s v="Pottaishiポッタイシ"/>
    <s v="Penguin Pokémon"/>
    <n v="66"/>
    <n v="68"/>
    <n v="0.8"/>
    <n v="23"/>
    <n v="64"/>
    <n v="50"/>
    <x v="2"/>
    <x v="1"/>
    <n v="4"/>
    <n v="0"/>
    <n v="1111.999967601841"/>
  </r>
  <r>
    <s v="Empoleon"/>
    <s v="Emperteエンペルト"/>
    <s v="Emperor Pokémon"/>
    <n v="86"/>
    <n v="88"/>
    <n v="1.7"/>
    <n v="84.5"/>
    <n v="84"/>
    <n v="60"/>
    <x v="2"/>
    <x v="11"/>
    <n v="4"/>
    <n v="0"/>
    <n v="1639.9554824238808"/>
  </r>
  <r>
    <s v="Starly"/>
    <s v="Mukkuruムックル"/>
    <s v="Starling Pokémon"/>
    <n v="55"/>
    <n v="30"/>
    <n v="0.3"/>
    <n v="2"/>
    <n v="40"/>
    <n v="60"/>
    <x v="4"/>
    <x v="2"/>
    <n v="4"/>
    <n v="0"/>
    <n v="586.27820605456293"/>
  </r>
  <r>
    <s v="Staravia"/>
    <s v="Mukubirdムクバード"/>
    <s v="Starling Pokémon"/>
    <n v="75"/>
    <n v="50"/>
    <n v="0.6"/>
    <n v="15.5"/>
    <n v="55"/>
    <n v="80"/>
    <x v="4"/>
    <x v="2"/>
    <n v="4"/>
    <n v="0"/>
    <n v="1019.4329138286972"/>
  </r>
  <r>
    <s v="Staraptor"/>
    <s v="Mukuhawkムクホーク"/>
    <s v="Predator Pokémon"/>
    <n v="120"/>
    <n v="70"/>
    <n v="1.2"/>
    <n v="24.9"/>
    <n v="85"/>
    <n v="100"/>
    <x v="4"/>
    <x v="2"/>
    <n v="4"/>
    <n v="0"/>
    <n v="1919.4157010435454"/>
  </r>
  <r>
    <s v="Bidoof"/>
    <s v="Bippaビッパ"/>
    <s v="Plump Mouse Pokémon"/>
    <n v="45"/>
    <n v="40"/>
    <n v="0.5"/>
    <n v="20"/>
    <n v="59"/>
    <n v="31"/>
    <x v="4"/>
    <x v="1"/>
    <n v="4"/>
    <n v="0"/>
    <n v="568.10029988664064"/>
  </r>
  <r>
    <s v="Bibarel"/>
    <s v="Beadaruビーダル"/>
    <s v="Beaver Pokémon"/>
    <n v="85"/>
    <n v="60"/>
    <n v="1"/>
    <n v="31.5"/>
    <n v="79"/>
    <n v="71"/>
    <x v="4"/>
    <x v="14"/>
    <n v="4"/>
    <n v="0"/>
    <n v="1265.7336246052773"/>
  </r>
  <r>
    <s v="Kricketot"/>
    <s v="Korobohshiコロボーシ"/>
    <s v="Cricket Pokémon"/>
    <n v="25"/>
    <n v="41"/>
    <n v="0.3"/>
    <n v="2.2000000000000002"/>
    <n v="37"/>
    <n v="25"/>
    <x v="3"/>
    <x v="1"/>
    <n v="4"/>
    <n v="0"/>
    <n v="398.6108562650449"/>
  </r>
  <r>
    <s v="Kricketune"/>
    <s v="Korotockコロトック"/>
    <s v="Cricket Pokémon"/>
    <n v="85"/>
    <n v="51"/>
    <n v="1"/>
    <n v="25.5"/>
    <n v="77"/>
    <n v="65"/>
    <x v="3"/>
    <x v="1"/>
    <n v="4"/>
    <n v="0"/>
    <n v="1164.7113508612717"/>
  </r>
  <r>
    <s v="Shinx"/>
    <s v="Kolinkコリンク"/>
    <s v="Flash Pokémon"/>
    <n v="65"/>
    <n v="34"/>
    <n v="0.5"/>
    <n v="9.5"/>
    <n v="45"/>
    <n v="45"/>
    <x v="6"/>
    <x v="1"/>
    <n v="4"/>
    <n v="0"/>
    <n v="735.71552592914463"/>
  </r>
  <r>
    <s v="Luxio"/>
    <s v="Luxioルクシオ"/>
    <s v="Spark Pokémon"/>
    <n v="85"/>
    <n v="49"/>
    <n v="0.9"/>
    <n v="30.5"/>
    <n v="60"/>
    <n v="60"/>
    <x v="6"/>
    <x v="1"/>
    <n v="4"/>
    <n v="0"/>
    <n v="1142.1532122547253"/>
  </r>
  <r>
    <s v="Luxray"/>
    <s v="Rentorarレントラー"/>
    <s v="Gleam Eyes Pokémon"/>
    <n v="120"/>
    <n v="79"/>
    <n v="1.4"/>
    <n v="42"/>
    <n v="80"/>
    <n v="70"/>
    <x v="6"/>
    <x v="1"/>
    <n v="4"/>
    <n v="0"/>
    <n v="2034.0123691556701"/>
  </r>
  <r>
    <s v="Budew"/>
    <s v="Subomieスボミー"/>
    <s v="Bud Pokémon"/>
    <n v="30"/>
    <n v="35"/>
    <n v="0.2"/>
    <n v="1.2"/>
    <n v="40"/>
    <n v="55"/>
    <x v="0"/>
    <x v="0"/>
    <n v="4"/>
    <n v="0"/>
    <n v="385.12031346746875"/>
  </r>
  <r>
    <s v="Roserade"/>
    <s v="Roseradeロズレイド"/>
    <s v="Bouquet Pokémon"/>
    <n v="70"/>
    <n v="65"/>
    <n v="0.9"/>
    <n v="14.5"/>
    <n v="60"/>
    <n v="90"/>
    <x v="0"/>
    <x v="0"/>
    <n v="4"/>
    <n v="0"/>
    <n v="1126.9415718861792"/>
  </r>
  <r>
    <s v="Cranidos"/>
    <s v="Zugaidosズガイドス"/>
    <s v="Head Butt Pokémon"/>
    <n v="125"/>
    <n v="40"/>
    <n v="0.9"/>
    <n v="31.5"/>
    <n v="67"/>
    <n v="58"/>
    <x v="11"/>
    <x v="1"/>
    <n v="4"/>
    <n v="0"/>
    <n v="1666.3258246285754"/>
  </r>
  <r>
    <s v="Rampardos"/>
    <s v="Rampaldラムパルド"/>
    <s v="Head Butt Pokémon"/>
    <n v="165"/>
    <n v="60"/>
    <n v="1.6"/>
    <n v="102.5"/>
    <n v="97"/>
    <n v="58"/>
    <x v="11"/>
    <x v="1"/>
    <n v="4"/>
    <n v="0"/>
    <n v="2601.6860079322955"/>
  </r>
  <r>
    <s v="Shieldon"/>
    <s v="Tatetopsタテトプス"/>
    <s v="Shield Pokémon"/>
    <n v="42"/>
    <n v="118"/>
    <n v="0.5"/>
    <n v="57"/>
    <n v="30"/>
    <n v="30"/>
    <x v="11"/>
    <x v="11"/>
    <n v="4"/>
    <n v="0"/>
    <n v="1564.9536584448592"/>
  </r>
  <r>
    <s v="Bastiodon"/>
    <s v="Toridepsトリデプス"/>
    <s v="Shield Pokémon"/>
    <n v="52"/>
    <n v="168"/>
    <n v="1.3"/>
    <n v="149.5"/>
    <n v="60"/>
    <n v="30"/>
    <x v="11"/>
    <x v="11"/>
    <n v="4"/>
    <n v="0"/>
    <n v="2565.7293995807618"/>
  </r>
  <r>
    <s v="Burmy"/>
    <s v="Minomucchiミノムッチ"/>
    <s v="Bagworm Pokémon"/>
    <n v="29"/>
    <n v="45"/>
    <n v="0.2"/>
    <n v="3.4"/>
    <n v="40"/>
    <n v="36"/>
    <x v="3"/>
    <x v="1"/>
    <n v="4"/>
    <n v="0"/>
    <n v="470.3635116897089"/>
  </r>
  <r>
    <s v="Wormadam"/>
    <s v="Minomadam (kusaki No Mino)ミノマダム"/>
    <s v="Bagworm Pokémon"/>
    <n v="69"/>
    <n v="95"/>
    <n v="0.5"/>
    <n v="6.5"/>
    <n v="60"/>
    <n v="36"/>
    <x v="3"/>
    <x v="8"/>
    <n v="4"/>
    <n v="0"/>
    <n v="1512.848475990613"/>
  </r>
  <r>
    <s v="Mothim"/>
    <s v="Gamaleガーメイル"/>
    <s v="Moth Pokémon"/>
    <n v="94"/>
    <n v="50"/>
    <n v="0.9"/>
    <n v="23.3"/>
    <n v="70"/>
    <n v="66"/>
    <x v="3"/>
    <x v="2"/>
    <n v="4"/>
    <n v="0"/>
    <n v="1281.4078424575205"/>
  </r>
  <r>
    <s v="Combee"/>
    <s v="Mitsuhoneyミツハニー"/>
    <s v="Tiny Bee Pokémon"/>
    <n v="30"/>
    <n v="42"/>
    <n v="0.3"/>
    <n v="5.5"/>
    <n v="30"/>
    <n v="70"/>
    <x v="3"/>
    <x v="2"/>
    <n v="4"/>
    <n v="0"/>
    <n v="450.35170242507246"/>
  </r>
  <r>
    <s v="Vespiquen"/>
    <s v="Beequenビークイン"/>
    <s v="Beehive Pokémon"/>
    <n v="80"/>
    <n v="102"/>
    <n v="1.2"/>
    <n v="38.5"/>
    <n v="70"/>
    <n v="40"/>
    <x v="3"/>
    <x v="2"/>
    <n v="4"/>
    <n v="0"/>
    <n v="1760.3824120985416"/>
  </r>
  <r>
    <s v="Pachirisu"/>
    <s v="Pachirisuパチリス"/>
    <s v="EleSquirrel Pokémon"/>
    <n v="45"/>
    <n v="70"/>
    <n v="0.4"/>
    <n v="3.9"/>
    <n v="60"/>
    <n v="95"/>
    <x v="6"/>
    <x v="1"/>
    <n v="4"/>
    <n v="0"/>
    <n v="905.02395657354896"/>
  </r>
  <r>
    <s v="Buizel"/>
    <s v="Buoyselブイゼル"/>
    <s v="Sea Weasel Pokémon"/>
    <n v="65"/>
    <n v="35"/>
    <n v="0.7"/>
    <n v="29.5"/>
    <n v="55"/>
    <n v="85"/>
    <x v="2"/>
    <x v="1"/>
    <n v="4"/>
    <n v="0"/>
    <n v="747.74528899228073"/>
  </r>
  <r>
    <s v="Floatzel"/>
    <s v="Floazelフローゼル"/>
    <s v="Sea Weasel Pokémon"/>
    <n v="105"/>
    <n v="55"/>
    <n v="1.1000000000000001"/>
    <n v="33.5"/>
    <n v="85"/>
    <n v="115"/>
    <x v="2"/>
    <x v="1"/>
    <n v="4"/>
    <n v="0"/>
    <n v="1503.7640969680758"/>
  </r>
  <r>
    <s v="Cherubi"/>
    <s v="Cherinboチェリンボ"/>
    <s v="Cherry Pokémon"/>
    <n v="35"/>
    <n v="45"/>
    <n v="0.4"/>
    <n v="3.3"/>
    <n v="45"/>
    <n v="35"/>
    <x v="0"/>
    <x v="1"/>
    <n v="4"/>
    <n v="0"/>
    <n v="521.55625308655704"/>
  </r>
  <r>
    <s v="Cherrim"/>
    <s v="Cherrimチェリム"/>
    <s v="Blossom Pokémon"/>
    <n v="60"/>
    <n v="70"/>
    <n v="0.5"/>
    <n v="9.3000000000000007"/>
    <n v="70"/>
    <n v="85"/>
    <x v="0"/>
    <x v="1"/>
    <n v="4"/>
    <n v="0"/>
    <n v="1068.0061648413769"/>
  </r>
  <r>
    <s v="Shellos"/>
    <s v="Karanakushiカラナクシ"/>
    <s v="Sea Slug Pokémon"/>
    <n v="48"/>
    <n v="48"/>
    <n v="0.3"/>
    <n v="6.3"/>
    <n v="76"/>
    <n v="34"/>
    <x v="2"/>
    <x v="1"/>
    <n v="4"/>
    <n v="0"/>
    <n v="679.65625988837587"/>
  </r>
  <r>
    <s v="Gastrodon"/>
    <s v="Tritodonトリトドン"/>
    <s v="Sea Slug Pokémon"/>
    <n v="83"/>
    <n v="68"/>
    <n v="0.9"/>
    <n v="29.9"/>
    <n v="111"/>
    <n v="39"/>
    <x v="2"/>
    <x v="6"/>
    <n v="4"/>
    <n v="0"/>
    <n v="1333.689003904231"/>
  </r>
  <r>
    <s v="Ambipom"/>
    <s v="Etebothエテボース"/>
    <s v="Long Tail Pokémon"/>
    <n v="100"/>
    <n v="66"/>
    <n v="1.2"/>
    <n v="20.3"/>
    <n v="75"/>
    <n v="115"/>
    <x v="4"/>
    <x v="1"/>
    <n v="4"/>
    <n v="0"/>
    <n v="1555.5705940385819"/>
  </r>
  <r>
    <s v="Drifloon"/>
    <s v="Fuwanteフワンテ"/>
    <s v="Balloon Pokémon"/>
    <n v="50"/>
    <n v="34"/>
    <n v="0.4"/>
    <n v="1.2"/>
    <n v="90"/>
    <n v="70"/>
    <x v="12"/>
    <x v="2"/>
    <n v="4"/>
    <n v="0"/>
    <n v="569.65918826385962"/>
  </r>
  <r>
    <s v="Drifblim"/>
    <s v="Fuwarideフワライド"/>
    <s v="Blimp Pokémon"/>
    <n v="80"/>
    <n v="44"/>
    <n v="1.2"/>
    <n v="15"/>
    <n v="150"/>
    <n v="80"/>
    <x v="12"/>
    <x v="2"/>
    <n v="4"/>
    <n v="0"/>
    <n v="1028.5964549751225"/>
  </r>
  <r>
    <s v="Buneary"/>
    <s v="Mimirolミミロル"/>
    <s v="Rabbit Pokémon"/>
    <n v="66"/>
    <n v="44"/>
    <n v="0.4"/>
    <n v="5.5"/>
    <n v="55"/>
    <n v="85"/>
    <x v="4"/>
    <x v="1"/>
    <n v="4"/>
    <n v="0"/>
    <n v="844.68525920163677"/>
  </r>
  <r>
    <s v="Lopunny"/>
    <s v="Mimilopミミロップ"/>
    <s v="Rabbit Pokémon"/>
    <n v="136"/>
    <n v="94"/>
    <n v="1.2"/>
    <n v="33.299999999999997"/>
    <n v="65"/>
    <n v="135"/>
    <x v="4"/>
    <x v="1"/>
    <n v="4"/>
    <n v="0"/>
    <n v="2517.0639363791129"/>
  </r>
  <r>
    <s v="Mismagius"/>
    <s v="Mumargiムウマージ"/>
    <s v="Magical Pokémon"/>
    <n v="60"/>
    <n v="60"/>
    <n v="0.9"/>
    <n v="4.4000000000000004"/>
    <n v="60"/>
    <n v="105"/>
    <x v="12"/>
    <x v="1"/>
    <n v="4"/>
    <n v="0"/>
    <n v="947.5089205481537"/>
  </r>
  <r>
    <s v="Honchkrow"/>
    <s v="Dongkarasuドンカラス"/>
    <s v="Big Boss Pokémon"/>
    <n v="125"/>
    <n v="52"/>
    <n v="0.9"/>
    <n v="27.3"/>
    <n v="100"/>
    <n v="71"/>
    <x v="15"/>
    <x v="2"/>
    <n v="4"/>
    <n v="0"/>
    <n v="1790.9459683588002"/>
  </r>
  <r>
    <s v="Glameow"/>
    <s v="Nyarmarニャルマー"/>
    <s v="Catty Pokémon"/>
    <n v="55"/>
    <n v="42"/>
    <n v="0.5"/>
    <n v="3.9"/>
    <n v="49"/>
    <n v="85"/>
    <x v="4"/>
    <x v="1"/>
    <n v="4"/>
    <n v="0"/>
    <n v="696.30157058068448"/>
  </r>
  <r>
    <s v="Purugly"/>
    <s v="Bunyattoブニャット"/>
    <s v="Tiger Cat Pokémon"/>
    <n v="82"/>
    <n v="64"/>
    <n v="1"/>
    <n v="43.8"/>
    <n v="71"/>
    <n v="112"/>
    <x v="4"/>
    <x v="1"/>
    <n v="4"/>
    <n v="0"/>
    <n v="1273.550736344703"/>
  </r>
  <r>
    <s v="Chingling"/>
    <s v="Lisyanリーシャン"/>
    <s v="Bell Pokémon"/>
    <n v="30"/>
    <n v="50"/>
    <n v="0.2"/>
    <n v="0.6"/>
    <n v="45"/>
    <n v="45"/>
    <x v="10"/>
    <x v="1"/>
    <n v="4"/>
    <n v="0"/>
    <n v="531.28656570982218"/>
  </r>
  <r>
    <s v="Stunky"/>
    <s v="Skunpuuスカンプー"/>
    <s v="Skunk Pokémon"/>
    <n v="63"/>
    <n v="47"/>
    <n v="0.4"/>
    <n v="19.2"/>
    <n v="63"/>
    <n v="74"/>
    <x v="5"/>
    <x v="3"/>
    <n v="4"/>
    <n v="0"/>
    <n v="838.80234321029252"/>
  </r>
  <r>
    <s v="Skuntank"/>
    <s v="Skutankスカタンク"/>
    <s v="Skunk Pokémon"/>
    <n v="93"/>
    <n v="67"/>
    <n v="1"/>
    <n v="38"/>
    <n v="103"/>
    <n v="84"/>
    <x v="5"/>
    <x v="3"/>
    <n v="4"/>
    <n v="0"/>
    <n v="1464.5921994428033"/>
  </r>
  <r>
    <s v="Bronzor"/>
    <s v="Dohmirrorドーミラー"/>
    <s v="Bronze Pokémon"/>
    <n v="24"/>
    <n v="86"/>
    <n v="0.5"/>
    <n v="60.5"/>
    <n v="57"/>
    <n v="23"/>
    <x v="16"/>
    <x v="10"/>
    <n v="4"/>
    <n v="0"/>
    <n v="927.45236422480616"/>
  </r>
  <r>
    <s v="Bronzong"/>
    <s v="Dohtakunドータクン"/>
    <s v="Bronze Bell Pokémon"/>
    <n v="89"/>
    <n v="116"/>
    <n v="1.3"/>
    <n v="187"/>
    <n v="67"/>
    <n v="33"/>
    <x v="16"/>
    <x v="10"/>
    <n v="4"/>
    <n v="0"/>
    <n v="2102.9124714266522"/>
  </r>
  <r>
    <s v="Bonsly"/>
    <s v="Usohachiウソハチ"/>
    <s v="Bonsai Pokémon"/>
    <n v="80"/>
    <n v="95"/>
    <n v="0.5"/>
    <n v="15"/>
    <n v="50"/>
    <n v="10"/>
    <x v="11"/>
    <x v="1"/>
    <n v="4"/>
    <n v="0"/>
    <n v="1651.7205610288172"/>
  </r>
  <r>
    <s v="Mime Jr,"/>
    <s v="Maneneマネネ"/>
    <s v="Mime Pokémon"/>
    <n v="25"/>
    <n v="45"/>
    <n v="0.6"/>
    <n v="13"/>
    <n v="20"/>
    <n v="60"/>
    <x v="10"/>
    <x v="7"/>
    <n v="4"/>
    <n v="0"/>
    <n v="439.08727960988591"/>
  </r>
  <r>
    <s v="Happiny"/>
    <s v="Pinpukuピンプク"/>
    <s v="Playhouse Pokémon"/>
    <n v="5"/>
    <n v="5"/>
    <n v="0.6"/>
    <n v="24.4"/>
    <n v="100"/>
    <n v="30"/>
    <x v="4"/>
    <x v="1"/>
    <n v="4"/>
    <n v="0"/>
    <n v="37.837905350049553"/>
  </r>
  <r>
    <s v="Chatot"/>
    <s v="Perapペラップ"/>
    <s v="Music Note Pokémon"/>
    <n v="65"/>
    <n v="45"/>
    <n v="0.5"/>
    <n v="1.9"/>
    <n v="76"/>
    <n v="91"/>
    <x v="4"/>
    <x v="2"/>
    <n v="4"/>
    <n v="0"/>
    <n v="844.17312050312808"/>
  </r>
  <r>
    <s v="Spiritomb"/>
    <s v="Mikarugeミカルゲ"/>
    <s v="Forbidden Pokémon"/>
    <n v="92"/>
    <n v="108"/>
    <n v="1"/>
    <n v="108"/>
    <n v="50"/>
    <n v="35"/>
    <x v="12"/>
    <x v="3"/>
    <n v="4"/>
    <n v="0"/>
    <n v="2017.7890711891387"/>
  </r>
  <r>
    <s v="Gible"/>
    <s v="Fukamaruフカマル"/>
    <s v="Land Shark Pokémon"/>
    <n v="70"/>
    <n v="45"/>
    <n v="0.7"/>
    <n v="20.5"/>
    <n v="58"/>
    <n v="42"/>
    <x v="14"/>
    <x v="6"/>
    <n v="4"/>
    <n v="0"/>
    <n v="901.62770934059688"/>
  </r>
  <r>
    <s v="Gabite"/>
    <s v="Gabiteガバイト"/>
    <s v="Cave Pokémon"/>
    <n v="90"/>
    <n v="65"/>
    <n v="1.4"/>
    <n v="56"/>
    <n v="68"/>
    <n v="82"/>
    <x v="14"/>
    <x v="6"/>
    <n v="4"/>
    <n v="0"/>
    <n v="1395.1633182742407"/>
  </r>
  <r>
    <s v="Garchomp"/>
    <s v="Gaburiasガブリアス"/>
    <s v="Mach Pokémon"/>
    <n v="170"/>
    <n v="115"/>
    <n v="1.9"/>
    <n v="95"/>
    <n v="108"/>
    <n v="92"/>
    <x v="14"/>
    <x v="6"/>
    <n v="4"/>
    <n v="0"/>
    <n v="3469.7503945587559"/>
  </r>
  <r>
    <s v="Munchlax"/>
    <s v="Gonbeゴンベ"/>
    <s v="Big Eater Pokémon"/>
    <n v="85"/>
    <n v="40"/>
    <n v="0.6"/>
    <n v="105"/>
    <n v="135"/>
    <n v="5"/>
    <x v="4"/>
    <x v="1"/>
    <n v="4"/>
    <n v="0"/>
    <n v="1050.4985096994881"/>
  </r>
  <r>
    <s v="Riolu"/>
    <s v="Rioluリオル"/>
    <s v="Emanation Pokémon"/>
    <n v="70"/>
    <n v="40"/>
    <n v="0.7"/>
    <n v="20.2"/>
    <n v="40"/>
    <n v="60"/>
    <x v="9"/>
    <x v="1"/>
    <n v="4"/>
    <n v="0"/>
    <n v="852.71475340007555"/>
  </r>
  <r>
    <s v="Lucario"/>
    <s v="Lucarioルカリオ"/>
    <s v="Aura Pokémon"/>
    <n v="145"/>
    <n v="88"/>
    <n v="1.2"/>
    <n v="54"/>
    <n v="70"/>
    <n v="112"/>
    <x v="9"/>
    <x v="11"/>
    <n v="4"/>
    <n v="0"/>
    <n v="2590.4939931634058"/>
  </r>
  <r>
    <s v="Hippopotas"/>
    <s v="Hippopotasヒポポタス"/>
    <s v="Hippo Pokémon"/>
    <n v="72"/>
    <n v="78"/>
    <n v="0.8"/>
    <n v="49.5"/>
    <n v="68"/>
    <n v="32"/>
    <x v="7"/>
    <x v="1"/>
    <n v="4"/>
    <n v="0"/>
    <n v="1313.7206720194768"/>
  </r>
  <r>
    <s v="Hippowdon"/>
    <s v="Kabaldonカバルドン"/>
    <s v="Heavyweight Pokémon"/>
    <n v="112"/>
    <n v="118"/>
    <n v="2"/>
    <n v="300"/>
    <n v="108"/>
    <n v="47"/>
    <x v="7"/>
    <x v="1"/>
    <n v="4"/>
    <n v="0"/>
    <n v="2484.3526447643762"/>
  </r>
  <r>
    <s v="Skorupi"/>
    <s v="Scorupiスコルピ"/>
    <s v="Scorpion Pokémon"/>
    <n v="50"/>
    <n v="90"/>
    <n v="0.8"/>
    <n v="12"/>
    <n v="40"/>
    <n v="65"/>
    <x v="5"/>
    <x v="17"/>
    <n v="4"/>
    <n v="0"/>
    <n v="1221.7551719073713"/>
  </r>
  <r>
    <s v="Drapion"/>
    <s v="Dorapionドラピオン"/>
    <s v="Ogre Scorp Pokémon"/>
    <n v="90"/>
    <n v="110"/>
    <n v="1.3"/>
    <n v="61.5"/>
    <n v="70"/>
    <n v="95"/>
    <x v="5"/>
    <x v="3"/>
    <n v="4"/>
    <n v="0"/>
    <n v="2025.6180958427801"/>
  </r>
  <r>
    <s v="Croagunk"/>
    <s v="Gureggruグレッグル"/>
    <s v="Toxic Mouth Pokémon"/>
    <n v="61"/>
    <n v="40"/>
    <n v="0.7"/>
    <n v="23"/>
    <n v="48"/>
    <n v="50"/>
    <x v="5"/>
    <x v="9"/>
    <n v="4"/>
    <n v="0"/>
    <n v="743.40671408591766"/>
  </r>
  <r>
    <s v="Toxicroak"/>
    <s v="Dokurogドクロッグ"/>
    <s v="Toxic Mouth Pokémon"/>
    <n v="106"/>
    <n v="65"/>
    <n v="1.3"/>
    <n v="44.4"/>
    <n v="83"/>
    <n v="85"/>
    <x v="5"/>
    <x v="9"/>
    <n v="4"/>
    <n v="0"/>
    <n v="1633.7135266204639"/>
  </r>
  <r>
    <s v="Carnivine"/>
    <s v="Muskippaマスキッパ"/>
    <s v="Bug Catcher Pokémon"/>
    <n v="100"/>
    <n v="72"/>
    <n v="1.4"/>
    <n v="27"/>
    <n v="74"/>
    <n v="46"/>
    <x v="0"/>
    <x v="1"/>
    <n v="4"/>
    <n v="0"/>
    <n v="1626.3249141953454"/>
  </r>
  <r>
    <s v="Finneon"/>
    <s v="Keikouoケイコウオ"/>
    <s v="Wing Fish Pokémon"/>
    <n v="49"/>
    <n v="56"/>
    <n v="0.4"/>
    <n v="7"/>
    <n v="49"/>
    <n v="66"/>
    <x v="2"/>
    <x v="1"/>
    <n v="4"/>
    <n v="0"/>
    <n v="777.18966572331749"/>
  </r>
  <r>
    <s v="Lumineon"/>
    <s v="Neolantネオラント"/>
    <s v="Neon Pokémon"/>
    <n v="69"/>
    <n v="76"/>
    <n v="1.2"/>
    <n v="24"/>
    <n v="69"/>
    <n v="91"/>
    <x v="2"/>
    <x v="1"/>
    <n v="4"/>
    <n v="0"/>
    <n v="1253.5557018366169"/>
  </r>
  <r>
    <s v="Mantyke"/>
    <s v="Tamantaタマンタ"/>
    <s v="Kite Pokémon"/>
    <n v="20"/>
    <n v="50"/>
    <n v="1"/>
    <n v="65"/>
    <n v="45"/>
    <n v="50"/>
    <x v="2"/>
    <x v="2"/>
    <n v="4"/>
    <n v="0"/>
    <n v="456.77538143763007"/>
  </r>
  <r>
    <s v="Snover"/>
    <s v="Yukikaburiユキカブリ"/>
    <s v="Frosted Tree Pokémon"/>
    <n v="62"/>
    <n v="50"/>
    <n v="1"/>
    <n v="50.5"/>
    <n v="60"/>
    <n v="40"/>
    <x v="0"/>
    <x v="5"/>
    <n v="4"/>
    <n v="0"/>
    <n v="855.81240079475742"/>
  </r>
  <r>
    <s v="Abomasnow"/>
    <s v="Yukinoohユキノオー"/>
    <s v="Frosted Tree Pokémon"/>
    <n v="132"/>
    <n v="105"/>
    <n v="2.2000000000000002"/>
    <n v="135.5"/>
    <n v="90"/>
    <n v="30"/>
    <x v="0"/>
    <x v="5"/>
    <n v="4"/>
    <n v="0"/>
    <n v="2607.4584276673536"/>
  </r>
  <r>
    <s v="Weavile"/>
    <s v="Manyulaマニューラ"/>
    <s v="Sharp Claw Pokémon"/>
    <n v="120"/>
    <n v="65"/>
    <n v="1.1000000000000001"/>
    <n v="34"/>
    <n v="70"/>
    <n v="125"/>
    <x v="15"/>
    <x v="5"/>
    <n v="4"/>
    <n v="0"/>
    <n v="1858.1278318046443"/>
  </r>
  <r>
    <s v="Magnezone"/>
    <s v="Jibacoilジバコイル"/>
    <s v="Magnet Area Pokémon"/>
    <n v="70"/>
    <n v="115"/>
    <n v="1.2"/>
    <n v="180"/>
    <n v="70"/>
    <n v="60"/>
    <x v="6"/>
    <x v="11"/>
    <n v="4"/>
    <n v="0"/>
    <n v="1835.0121944294249"/>
  </r>
  <r>
    <s v="Lickilicky"/>
    <s v="Berobeltベロベルト"/>
    <s v="Licking Pokémon"/>
    <n v="85"/>
    <n v="95"/>
    <n v="1.7"/>
    <n v="140"/>
    <n v="110"/>
    <n v="50"/>
    <x v="4"/>
    <x v="1"/>
    <n v="4"/>
    <n v="0"/>
    <n v="1727.1658979203137"/>
  </r>
  <r>
    <s v="Rhyperior"/>
    <s v="Dosidonドサイドン"/>
    <s v="Drill Pokémon"/>
    <n v="140"/>
    <n v="130"/>
    <n v="2.4"/>
    <n v="282.8"/>
    <n v="115"/>
    <n v="40"/>
    <x v="7"/>
    <x v="13"/>
    <n v="4"/>
    <n v="0"/>
    <n v="3155.7787525118702"/>
  </r>
  <r>
    <s v="Tangrowth"/>
    <s v="Mojumboモジャンボ"/>
    <s v="Vine Pokémon"/>
    <n v="100"/>
    <n v="125"/>
    <n v="2"/>
    <n v="128.6"/>
    <n v="100"/>
    <n v="50"/>
    <x v="0"/>
    <x v="1"/>
    <n v="4"/>
    <n v="0"/>
    <n v="2414.6135537492351"/>
  </r>
  <r>
    <s v="Electivire"/>
    <s v="Elekibleエレキブル"/>
    <s v="Thunderbolt Pokémon"/>
    <n v="123"/>
    <n v="67"/>
    <n v="1.8"/>
    <n v="138.6"/>
    <n v="75"/>
    <n v="95"/>
    <x v="6"/>
    <x v="1"/>
    <n v="4"/>
    <n v="0"/>
    <n v="1930.9616743864656"/>
  </r>
  <r>
    <s v="Magmortar"/>
    <s v="Booburnブーバーン"/>
    <s v="Blast Pokémon"/>
    <n v="95"/>
    <n v="67"/>
    <n v="1.6"/>
    <n v="68"/>
    <n v="75"/>
    <n v="83"/>
    <x v="1"/>
    <x v="1"/>
    <n v="4"/>
    <n v="0"/>
    <n v="1492.1347860892938"/>
  </r>
  <r>
    <s v="Togekiss"/>
    <s v="Togekissトゲキッス"/>
    <s v="Jubilee Pokémon"/>
    <n v="50"/>
    <n v="95"/>
    <n v="1.5"/>
    <n v="38"/>
    <n v="85"/>
    <n v="80"/>
    <x v="8"/>
    <x v="2"/>
    <n v="4"/>
    <n v="0"/>
    <n v="1297.6626697174165"/>
  </r>
  <r>
    <s v="Yanmega"/>
    <s v="Megayanmaメガヤンマ"/>
    <s v="Ogre Darner Pokémon"/>
    <n v="76"/>
    <n v="86"/>
    <n v="1.9"/>
    <n v="51.5"/>
    <n v="86"/>
    <n v="95"/>
    <x v="3"/>
    <x v="2"/>
    <n v="4"/>
    <n v="0"/>
    <n v="1479.1042428711169"/>
  </r>
  <r>
    <s v="Leafeon"/>
    <s v="Leafiaリーフィア"/>
    <s v="Verdant Pokémon"/>
    <n v="110"/>
    <n v="130"/>
    <n v="1"/>
    <n v="25.5"/>
    <n v="65"/>
    <n v="95"/>
    <x v="0"/>
    <x v="1"/>
    <n v="4"/>
    <n v="0"/>
    <n v="2653.7268377091536"/>
  </r>
  <r>
    <s v="Glaceon"/>
    <s v="Glaciaグレイシア"/>
    <s v="Fresh Snow Pokémon"/>
    <n v="60"/>
    <n v="110"/>
    <n v="0.8"/>
    <n v="25.9"/>
    <n v="65"/>
    <n v="65"/>
    <x v="13"/>
    <x v="1"/>
    <n v="4"/>
    <n v="0"/>
    <n v="1634.5722500286547"/>
  </r>
  <r>
    <s v="Gliscor"/>
    <s v="Glionグライオン"/>
    <s v="Fang Scorp Pokémon"/>
    <n v="95"/>
    <n v="125"/>
    <n v="2"/>
    <n v="42.5"/>
    <n v="75"/>
    <n v="95"/>
    <x v="7"/>
    <x v="2"/>
    <n v="4"/>
    <n v="0"/>
    <n v="2341.8949970768736"/>
  </r>
  <r>
    <s v="Mamoswine"/>
    <s v="Mammooマンムー"/>
    <s v="Twin Tusk Pokémon"/>
    <n v="130"/>
    <n v="80"/>
    <n v="2.5"/>
    <n v="291"/>
    <n v="110"/>
    <n v="80"/>
    <x v="13"/>
    <x v="6"/>
    <n v="4"/>
    <n v="0"/>
    <n v="2217.2021658205113"/>
  </r>
  <r>
    <s v="Porygon-Z"/>
    <s v="Porygon-zポリゴンＺ"/>
    <s v="Virtual Pokémon"/>
    <n v="80"/>
    <n v="70"/>
    <n v="0.9"/>
    <n v="34"/>
    <n v="85"/>
    <n v="90"/>
    <x v="4"/>
    <x v="1"/>
    <n v="4"/>
    <n v="0"/>
    <n v="1319.9101488115839"/>
  </r>
  <r>
    <s v="Gallade"/>
    <s v="Erureidoエルレイド"/>
    <s v="Blade Pokémon"/>
    <n v="165"/>
    <n v="95"/>
    <n v="1.6"/>
    <n v="52"/>
    <n v="68"/>
    <n v="110"/>
    <x v="10"/>
    <x v="9"/>
    <n v="4"/>
    <n v="0"/>
    <n v="3064.1431379695341"/>
  </r>
  <r>
    <s v="Probopass"/>
    <s v="Dainoseダイノーズ"/>
    <s v="Compass Pokémon"/>
    <n v="55"/>
    <n v="145"/>
    <n v="1.4"/>
    <n v="340"/>
    <n v="60"/>
    <n v="40"/>
    <x v="11"/>
    <x v="11"/>
    <n v="4"/>
    <n v="0"/>
    <n v="2167.9926527278953"/>
  </r>
  <r>
    <s v="Dusknoir"/>
    <s v="Yonoirヨノワール"/>
    <s v="Gripper Pokémon"/>
    <n v="100"/>
    <n v="135"/>
    <n v="2.2000000000000002"/>
    <n v="106.6"/>
    <n v="45"/>
    <n v="45"/>
    <x v="12"/>
    <x v="1"/>
    <n v="4"/>
    <n v="0"/>
    <n v="2581.9746630790041"/>
  </r>
  <r>
    <s v="Froslass"/>
    <s v="Yukimenokoユキメノコ"/>
    <s v="Snow Land Pokémon"/>
    <n v="80"/>
    <n v="70"/>
    <n v="1.3"/>
    <n v="26.6"/>
    <n v="70"/>
    <n v="110"/>
    <x v="13"/>
    <x v="16"/>
    <n v="4"/>
    <n v="0"/>
    <n v="1320.0584601208282"/>
  </r>
  <r>
    <s v="Rotom"/>
    <s v="Rotomロトム"/>
    <s v="Plasma Pokémon"/>
    <n v="65"/>
    <n v="107"/>
    <n v="0.3"/>
    <n v="0.3"/>
    <n v="50"/>
    <n v="86"/>
    <x v="6"/>
    <x v="16"/>
    <n v="4"/>
    <n v="0"/>
    <n v="1647.208046255146"/>
  </r>
  <r>
    <s v="Uxie"/>
    <s v="Yuxieユクシー"/>
    <s v="Knowledge Pokémon"/>
    <n v="75"/>
    <n v="130"/>
    <n v="0.3"/>
    <n v="0.3"/>
    <n v="75"/>
    <n v="95"/>
    <x v="10"/>
    <x v="1"/>
    <n v="4"/>
    <n v="1"/>
    <n v="2150.1541538498604"/>
  </r>
  <r>
    <s v="Mesprit"/>
    <s v="Emritエムリット"/>
    <s v="Emotion Pokémon"/>
    <n v="105"/>
    <n v="105"/>
    <n v="0.3"/>
    <n v="0.3"/>
    <n v="80"/>
    <n v="80"/>
    <x v="10"/>
    <x v="1"/>
    <n v="4"/>
    <n v="1"/>
    <n v="2169.7482046715145"/>
  </r>
  <r>
    <s v="Azelf"/>
    <s v="Agnomeアグノム"/>
    <s v="Willpower Pokémon"/>
    <n v="125"/>
    <n v="70"/>
    <n v="0.3"/>
    <n v="0.3"/>
    <n v="75"/>
    <n v="115"/>
    <x v="10"/>
    <x v="1"/>
    <n v="4"/>
    <n v="1"/>
    <n v="2002.5885638438303"/>
  </r>
  <r>
    <s v="Dialga"/>
    <s v="Dialgaディアルガ"/>
    <s v="Temporal Pokémon"/>
    <n v="120"/>
    <n v="120"/>
    <n v="5.4"/>
    <n v="683"/>
    <n v="100"/>
    <n v="90"/>
    <x v="16"/>
    <x v="15"/>
    <n v="4"/>
    <n v="1"/>
    <n v="2648.5551090053027"/>
  </r>
  <r>
    <s v="Palkia"/>
    <s v="Palkiaパルキア"/>
    <s v="Spatial Pokémon"/>
    <n v="120"/>
    <n v="100"/>
    <n v="4.2"/>
    <n v="336"/>
    <n v="90"/>
    <n v="100"/>
    <x v="2"/>
    <x v="15"/>
    <n v="4"/>
    <n v="1"/>
    <n v="2334.0209709929045"/>
  </r>
  <r>
    <s v="Heatran"/>
    <s v="Heatranヒードラン"/>
    <s v="Lava Dome Pokémon"/>
    <n v="90"/>
    <n v="106"/>
    <n v="1.7"/>
    <n v="430"/>
    <n v="91"/>
    <n v="77"/>
    <x v="1"/>
    <x v="11"/>
    <n v="4"/>
    <n v="1"/>
    <n v="1963.4661195916453"/>
  </r>
  <r>
    <s v="Regigigas"/>
    <s v="Regigigasレジギガス"/>
    <s v="Colossal Pokémon"/>
    <n v="160"/>
    <n v="110"/>
    <n v="3.7"/>
    <n v="420"/>
    <n v="110"/>
    <n v="100"/>
    <x v="4"/>
    <x v="1"/>
    <n v="4"/>
    <n v="1"/>
    <n v="3198.0355239766313"/>
  </r>
  <r>
    <s v="Giratina"/>
    <s v="Giratina (another Forme)ギラティナ"/>
    <s v="Renegade Pokémon"/>
    <n v="120"/>
    <n v="100"/>
    <n v="4.5"/>
    <n v="750"/>
    <n v="150"/>
    <n v="90"/>
    <x v="12"/>
    <x v="15"/>
    <n v="4"/>
    <n v="1"/>
    <n v="2336.2684197068202"/>
  </r>
  <r>
    <s v="Cresselia"/>
    <s v="Cresseliaクレセリア"/>
    <s v="Lunar Pokémon"/>
    <n v="70"/>
    <n v="120"/>
    <n v="1.5"/>
    <n v="85.6"/>
    <n v="120"/>
    <n v="85"/>
    <x v="10"/>
    <x v="1"/>
    <n v="4"/>
    <n v="1"/>
    <n v="1920.3701521936487"/>
  </r>
  <r>
    <s v="Phione"/>
    <s v="Phioneフィオネ"/>
    <s v="Sea Drifter Pokémon"/>
    <n v="80"/>
    <n v="80"/>
    <n v="0.4"/>
    <n v="3.1"/>
    <n v="80"/>
    <n v="80"/>
    <x v="2"/>
    <x v="1"/>
    <n v="4"/>
    <n v="0"/>
    <n v="1448.9720494198627"/>
  </r>
  <r>
    <s v="Manaphy"/>
    <s v="Manaphyマナフィ"/>
    <s v="Seafaring Pokémon"/>
    <n v="100"/>
    <n v="100"/>
    <n v="0.3"/>
    <n v="1.4"/>
    <n v="100"/>
    <n v="100"/>
    <x v="2"/>
    <x v="1"/>
    <n v="4"/>
    <n v="1"/>
    <n v="2020.0000000000014"/>
  </r>
  <r>
    <s v="Darkrai"/>
    <s v="Darkraiダークライ"/>
    <s v="Pitch-Black Pokémon"/>
    <n v="90"/>
    <n v="90"/>
    <n v="1.5"/>
    <n v="50.5"/>
    <n v="70"/>
    <n v="125"/>
    <x v="15"/>
    <x v="1"/>
    <n v="4"/>
    <n v="1"/>
    <n v="1727.1768766437647"/>
  </r>
  <r>
    <s v="Shaymin"/>
    <s v="Shaymin (sky Forme)シェイミ"/>
    <s v="Gratitude Pokémon"/>
    <n v="103"/>
    <n v="75"/>
    <n v="0.2"/>
    <n v="2.1"/>
    <n v="100"/>
    <n v="127"/>
    <x v="0"/>
    <x v="8"/>
    <n v="4"/>
    <n v="1"/>
    <n v="1716.1243117124122"/>
  </r>
  <r>
    <s v="Arceus"/>
    <s v="Arceusアルセウス"/>
    <s v="Alpha Pokémon"/>
    <n v="120"/>
    <n v="120"/>
    <n v="3.2"/>
    <n v="320"/>
    <n v="120"/>
    <n v="120"/>
    <x v="4"/>
    <x v="1"/>
    <n v="4"/>
    <n v="1"/>
    <n v="2650.9771783250048"/>
  </r>
  <r>
    <s v="Victini"/>
    <s v="Victiniビクティニ"/>
    <s v="Victory Pokémon"/>
    <n v="100"/>
    <n v="100"/>
    <n v="0.4"/>
    <n v="4"/>
    <n v="100"/>
    <n v="100"/>
    <x v="10"/>
    <x v="12"/>
    <n v="5"/>
    <n v="1"/>
    <n v="2020.0000000000014"/>
  </r>
  <r>
    <s v="Snivy"/>
    <s v="Tsutarjaツタージャ"/>
    <s v="Grass Snake Pokémon"/>
    <n v="45"/>
    <n v="55"/>
    <n v="0.6"/>
    <n v="8.1"/>
    <n v="45"/>
    <n v="63"/>
    <x v="0"/>
    <x v="1"/>
    <n v="5"/>
    <n v="0"/>
    <n v="724.4055516184261"/>
  </r>
  <r>
    <s v="Servine"/>
    <s v="Janovyジャノビー"/>
    <s v="Grass Snake Pokémon"/>
    <n v="60"/>
    <n v="75"/>
    <n v="0.8"/>
    <n v="16"/>
    <n v="60"/>
    <n v="83"/>
    <x v="0"/>
    <x v="1"/>
    <n v="5"/>
    <n v="0"/>
    <n v="1131.1334546547773"/>
  </r>
  <r>
    <s v="Serperior"/>
    <s v="Jalordaジャローダ"/>
    <s v="Regal Pokémon"/>
    <n v="75"/>
    <n v="95"/>
    <n v="3.3"/>
    <n v="63"/>
    <n v="75"/>
    <n v="113"/>
    <x v="0"/>
    <x v="1"/>
    <n v="5"/>
    <n v="0"/>
    <n v="1594.7549154457588"/>
  </r>
  <r>
    <s v="Tepig"/>
    <s v="Pokabuポカブ"/>
    <s v="Fire Pig Pokémon"/>
    <n v="63"/>
    <n v="45"/>
    <n v="0.5"/>
    <n v="9.9"/>
    <n v="65"/>
    <n v="45"/>
    <x v="1"/>
    <x v="1"/>
    <n v="5"/>
    <n v="0"/>
    <n v="816.68663643447678"/>
  </r>
  <r>
    <s v="Pignite"/>
    <s v="Chaobooチャオブー"/>
    <s v="Fire Pig Pokémon"/>
    <n v="93"/>
    <n v="55"/>
    <n v="1"/>
    <n v="55.5"/>
    <n v="90"/>
    <n v="55"/>
    <x v="1"/>
    <x v="9"/>
    <n v="5"/>
    <n v="0"/>
    <n v="1321.6534690302076"/>
  </r>
  <r>
    <s v="Emboar"/>
    <s v="Enbuohエンブオー"/>
    <s v="Mega Fire Pig Pokémon"/>
    <n v="123"/>
    <n v="65"/>
    <n v="1.6"/>
    <n v="150"/>
    <n v="110"/>
    <n v="65"/>
    <x v="1"/>
    <x v="9"/>
    <n v="5"/>
    <n v="0"/>
    <n v="1906.7330901577636"/>
  </r>
  <r>
    <s v="Oshawott"/>
    <s v="Mijumaruミジュマル"/>
    <s v="Sea Otter Pokémon"/>
    <n v="55"/>
    <n v="45"/>
    <n v="0.5"/>
    <n v="5.9"/>
    <n v="55"/>
    <n v="45"/>
    <x v="2"/>
    <x v="1"/>
    <n v="5"/>
    <n v="0"/>
    <n v="723.884496172328"/>
  </r>
  <r>
    <s v="Dewott"/>
    <s v="Futachimaruフタチマル"/>
    <s v="Discipline Pokémon"/>
    <n v="75"/>
    <n v="60"/>
    <n v="0.8"/>
    <n v="24.5"/>
    <n v="75"/>
    <n v="60"/>
    <x v="2"/>
    <x v="1"/>
    <n v="5"/>
    <n v="0"/>
    <n v="1130.6832751134775"/>
  </r>
  <r>
    <s v="Samurott"/>
    <s v="Daikenkiダイケンキ"/>
    <s v="Formidable Pokémon"/>
    <n v="100"/>
    <n v="85"/>
    <n v="1.5"/>
    <n v="94.6"/>
    <n v="95"/>
    <n v="70"/>
    <x v="2"/>
    <x v="1"/>
    <n v="5"/>
    <n v="0"/>
    <n v="1801.774673480046"/>
  </r>
  <r>
    <s v="Patrat"/>
    <s v="Minezumiミネズミ"/>
    <s v="Scout Pokémon"/>
    <n v="55"/>
    <n v="39"/>
    <n v="0.5"/>
    <n v="11.6"/>
    <n v="45"/>
    <n v="42"/>
    <x v="4"/>
    <x v="1"/>
    <n v="5"/>
    <n v="0"/>
    <n v="664.63478335870604"/>
  </r>
  <r>
    <s v="Watchog"/>
    <s v="Miruhogミルホッグ"/>
    <s v="Lookout Pokémon"/>
    <n v="85"/>
    <n v="69"/>
    <n v="1.1000000000000001"/>
    <n v="27"/>
    <n v="60"/>
    <n v="77"/>
    <x v="4"/>
    <x v="1"/>
    <n v="5"/>
    <n v="0"/>
    <n v="1373.3392564910498"/>
  </r>
  <r>
    <s v="Lillipup"/>
    <s v="Yorterrieヨーテリー"/>
    <s v="Puppy Pokémon"/>
    <n v="60"/>
    <n v="45"/>
    <n v="0.4"/>
    <n v="4.0999999999999996"/>
    <n v="45"/>
    <n v="55"/>
    <x v="4"/>
    <x v="1"/>
    <n v="5"/>
    <n v="0"/>
    <n v="780.75158092695619"/>
  </r>
  <r>
    <s v="Herdier"/>
    <s v="Herderrieハーデリア"/>
    <s v="Loyal Dog Pokémon"/>
    <n v="80"/>
    <n v="65"/>
    <n v="0.9"/>
    <n v="14.7"/>
    <n v="65"/>
    <n v="60"/>
    <x v="4"/>
    <x v="1"/>
    <n v="5"/>
    <n v="0"/>
    <n v="1255.3967308800513"/>
  </r>
  <r>
    <s v="Stoutland"/>
    <s v="Moolandムーランド"/>
    <s v="Big-Hearted Pokémon"/>
    <n v="110"/>
    <n v="90"/>
    <n v="1.2"/>
    <n v="61"/>
    <n v="85"/>
    <n v="80"/>
    <x v="4"/>
    <x v="1"/>
    <n v="5"/>
    <n v="0"/>
    <n v="2025.6685175999223"/>
  </r>
  <r>
    <s v="Purrloin"/>
    <s v="Choronekoチョロネコ"/>
    <s v="Devious Pokémon"/>
    <n v="50"/>
    <n v="37"/>
    <n v="0.4"/>
    <n v="10.1"/>
    <n v="41"/>
    <n v="66"/>
    <x v="15"/>
    <x v="1"/>
    <n v="5"/>
    <n v="0"/>
    <n v="593.14276685637651"/>
  </r>
  <r>
    <s v="Liepard"/>
    <s v="Lepardasレパルダス"/>
    <s v="Cruel Pokémon"/>
    <n v="88"/>
    <n v="50"/>
    <n v="1.1000000000000001"/>
    <n v="37.5"/>
    <n v="64"/>
    <n v="106"/>
    <x v="15"/>
    <x v="1"/>
    <n v="5"/>
    <n v="0"/>
    <n v="1197.3621944631848"/>
  </r>
  <r>
    <s v="Pansage"/>
    <s v="Yanappuヤナップ"/>
    <s v="Grass Monkey Pokémon"/>
    <n v="53"/>
    <n v="48"/>
    <n v="0.6"/>
    <n v="10.5"/>
    <n v="50"/>
    <n v="64"/>
    <x v="0"/>
    <x v="1"/>
    <n v="5"/>
    <n v="0"/>
    <n v="733.47064699695761"/>
  </r>
  <r>
    <s v="Simisage"/>
    <s v="Yanakkieヤナッキー"/>
    <s v="Thorn Monkey Pokémon"/>
    <n v="98"/>
    <n v="63"/>
    <n v="1.1000000000000001"/>
    <n v="30.5"/>
    <n v="75"/>
    <n v="101"/>
    <x v="0"/>
    <x v="1"/>
    <n v="5"/>
    <n v="0"/>
    <n v="1488.9076312381164"/>
  </r>
  <r>
    <s v="Pansear"/>
    <s v="Baoppuバオップ"/>
    <s v="High Temp Pokémon"/>
    <n v="53"/>
    <n v="48"/>
    <n v="0.6"/>
    <n v="11"/>
    <n v="50"/>
    <n v="64"/>
    <x v="1"/>
    <x v="1"/>
    <n v="5"/>
    <n v="0"/>
    <n v="733.47064699695761"/>
  </r>
  <r>
    <s v="Simisear"/>
    <s v="Baokkieバオッキー"/>
    <s v="Ember Pokémon"/>
    <n v="98"/>
    <n v="63"/>
    <n v="1"/>
    <n v="28"/>
    <n v="75"/>
    <n v="101"/>
    <x v="1"/>
    <x v="1"/>
    <n v="5"/>
    <n v="0"/>
    <n v="1488.9076312381164"/>
  </r>
  <r>
    <s v="Panpour"/>
    <s v="Hiyappuヒヤップ"/>
    <s v="Spray Pokémon"/>
    <n v="53"/>
    <n v="48"/>
    <n v="0.6"/>
    <n v="13.5"/>
    <n v="50"/>
    <n v="64"/>
    <x v="2"/>
    <x v="1"/>
    <n v="5"/>
    <n v="0"/>
    <n v="733.47064699695761"/>
  </r>
  <r>
    <s v="Simipour"/>
    <s v="Hiyakkieヒヤッキー"/>
    <s v="Geyser Pokémon"/>
    <n v="98"/>
    <n v="63"/>
    <n v="1"/>
    <n v="29"/>
    <n v="75"/>
    <n v="101"/>
    <x v="2"/>
    <x v="1"/>
    <n v="5"/>
    <n v="0"/>
    <n v="1488.9076312381164"/>
  </r>
  <r>
    <s v="Munna"/>
    <s v="Munnaムンナ"/>
    <s v="Dream Eater Pokémon"/>
    <n v="25"/>
    <n v="45"/>
    <n v="0.6"/>
    <n v="23.3"/>
    <n v="76"/>
    <n v="24"/>
    <x v="10"/>
    <x v="1"/>
    <n v="5"/>
    <n v="0"/>
    <n v="440.48595433511923"/>
  </r>
  <r>
    <s v="Musharna"/>
    <s v="Musharnaムシャーナ"/>
    <s v="Drowsing Pokémon"/>
    <n v="55"/>
    <n v="85"/>
    <n v="1.1000000000000001"/>
    <n v="60.5"/>
    <n v="116"/>
    <n v="29"/>
    <x v="10"/>
    <x v="1"/>
    <n v="5"/>
    <n v="0"/>
    <n v="1207.7076900815607"/>
  </r>
  <r>
    <s v="Pidove"/>
    <s v="Mamepatoマメパト"/>
    <s v="Tiny Pigeon Pokémon"/>
    <n v="55"/>
    <n v="50"/>
    <n v="0.3"/>
    <n v="2.1"/>
    <n v="50"/>
    <n v="43"/>
    <x v="4"/>
    <x v="2"/>
    <n v="5"/>
    <n v="0"/>
    <n v="775.07281371970259"/>
  </r>
  <r>
    <s v="Tranquill"/>
    <s v="Hatobohハトーボー"/>
    <s v="Wild Pigeon Pokémon"/>
    <n v="77"/>
    <n v="62"/>
    <n v="0.6"/>
    <n v="15"/>
    <n v="62"/>
    <n v="65"/>
    <x v="4"/>
    <x v="2"/>
    <n v="5"/>
    <n v="0"/>
    <n v="1179.7970116402362"/>
  </r>
  <r>
    <s v="Unfezant"/>
    <s v="Kenhallowケンホロウ"/>
    <s v="Proud Pokémon"/>
    <n v="115"/>
    <n v="80"/>
    <n v="1.2"/>
    <n v="29"/>
    <n v="80"/>
    <n v="93"/>
    <x v="4"/>
    <x v="2"/>
    <n v="5"/>
    <n v="0"/>
    <n v="1967.36728436874"/>
  </r>
  <r>
    <s v="Blitzle"/>
    <s v="Shimamaシママ"/>
    <s v="Electrified Pokémon"/>
    <n v="60"/>
    <n v="32"/>
    <n v="0.8"/>
    <n v="29.8"/>
    <n v="45"/>
    <n v="76"/>
    <x v="6"/>
    <x v="1"/>
    <n v="5"/>
    <n v="0"/>
    <n v="661.20333934822645"/>
  </r>
  <r>
    <s v="Zebstrika"/>
    <s v="Zebraikaゼブライカ"/>
    <s v="Thunderbolt Pokémon"/>
    <n v="100"/>
    <n v="63"/>
    <n v="1.6"/>
    <n v="79.5"/>
    <n v="75"/>
    <n v="116"/>
    <x v="6"/>
    <x v="1"/>
    <n v="5"/>
    <n v="0"/>
    <n v="1519.4775814433215"/>
  </r>
  <r>
    <s v="Roggenrola"/>
    <s v="Dangoroダンゴロ"/>
    <s v="Mantle Pokémon"/>
    <n v="75"/>
    <n v="85"/>
    <n v="0.4"/>
    <n v="18"/>
    <n v="55"/>
    <n v="15"/>
    <x v="11"/>
    <x v="1"/>
    <n v="5"/>
    <n v="0"/>
    <n v="1444.4695135415275"/>
  </r>
  <r>
    <s v="Boldore"/>
    <s v="Gantleガントル"/>
    <s v="Ore Pokémon"/>
    <n v="105"/>
    <n v="105"/>
    <n v="0.9"/>
    <n v="102"/>
    <n v="70"/>
    <n v="20"/>
    <x v="11"/>
    <x v="1"/>
    <n v="5"/>
    <n v="0"/>
    <n v="2164.6983970718561"/>
  </r>
  <r>
    <s v="Gigalith"/>
    <s v="Gigaiathギガイアス"/>
    <s v="Compressed Pokémon"/>
    <n v="135"/>
    <n v="130"/>
    <n v="1.7"/>
    <n v="260"/>
    <n v="85"/>
    <n v="25"/>
    <x v="11"/>
    <x v="1"/>
    <n v="5"/>
    <n v="0"/>
    <n v="3065.0058523001762"/>
  </r>
  <r>
    <s v="Woobat"/>
    <s v="Koromoriコロモリ"/>
    <s v="Bat Pokémon"/>
    <n v="45"/>
    <n v="43"/>
    <n v="0.4"/>
    <n v="2.1"/>
    <n v="65"/>
    <n v="72"/>
    <x v="10"/>
    <x v="2"/>
    <n v="5"/>
    <n v="0"/>
    <n v="600.3865726299947"/>
  </r>
  <r>
    <s v="Swoobat"/>
    <s v="Kokoromoriココロモリ"/>
    <s v="Courting Pokémon"/>
    <n v="57"/>
    <n v="55"/>
    <n v="0.9"/>
    <n v="10.5"/>
    <n v="67"/>
    <n v="114"/>
    <x v="10"/>
    <x v="2"/>
    <n v="5"/>
    <n v="0"/>
    <n v="857.09391062459815"/>
  </r>
  <r>
    <s v="Drilbur"/>
    <s v="Mogurewモグリュー"/>
    <s v="Mole Pokémon"/>
    <n v="85"/>
    <n v="40"/>
    <n v="0.3"/>
    <n v="8.5"/>
    <n v="60"/>
    <n v="68"/>
    <x v="7"/>
    <x v="1"/>
    <n v="5"/>
    <n v="0"/>
    <n v="1052.6356696270163"/>
  </r>
  <r>
    <s v="Excadrill"/>
    <s v="Doryuzuドリュウズ"/>
    <s v="Subterrene Pokémon"/>
    <n v="135"/>
    <n v="60"/>
    <n v="0.7"/>
    <n v="40.4"/>
    <n v="110"/>
    <n v="88"/>
    <x v="7"/>
    <x v="11"/>
    <n v="5"/>
    <n v="0"/>
    <n v="2053.1851767602429"/>
  </r>
  <r>
    <s v="Audino"/>
    <s v="Tabunneタブンネ"/>
    <s v="Hearing Pokémon"/>
    <n v="60"/>
    <n v="126"/>
    <n v="1.1000000000000001"/>
    <n v="31"/>
    <n v="103"/>
    <n v="50"/>
    <x v="4"/>
    <x v="1"/>
    <n v="5"/>
    <n v="0"/>
    <n v="1896.3244531223979"/>
  </r>
  <r>
    <s v="Timburr"/>
    <s v="Dokkorerドッコラー"/>
    <s v="Muscular Pokémon"/>
    <n v="80"/>
    <n v="55"/>
    <n v="0.6"/>
    <n v="12.5"/>
    <n v="75"/>
    <n v="35"/>
    <x v="9"/>
    <x v="1"/>
    <n v="5"/>
    <n v="0"/>
    <n v="1138.0090034111377"/>
  </r>
  <r>
    <s v="Gurdurr"/>
    <s v="Dotekkotsuドテッコツ"/>
    <s v="Muscular Pokémon"/>
    <n v="105"/>
    <n v="85"/>
    <n v="1.2"/>
    <n v="40"/>
    <n v="85"/>
    <n v="40"/>
    <x v="9"/>
    <x v="1"/>
    <n v="5"/>
    <n v="0"/>
    <n v="1875.135209073283"/>
  </r>
  <r>
    <s v="Conkeldurr"/>
    <s v="Roubushinローブシン"/>
    <s v="Muscular Pokémon"/>
    <n v="140"/>
    <n v="95"/>
    <n v="1.4"/>
    <n v="87"/>
    <n v="105"/>
    <n v="45"/>
    <x v="9"/>
    <x v="1"/>
    <n v="5"/>
    <n v="0"/>
    <n v="2599.4029567232014"/>
  </r>
  <r>
    <s v="Tympole"/>
    <s v="Otamaroオタマロ"/>
    <s v="Tadpole Pokémon"/>
    <n v="50"/>
    <n v="40"/>
    <n v="0.5"/>
    <n v="4.5"/>
    <n v="50"/>
    <n v="64"/>
    <x v="2"/>
    <x v="1"/>
    <n v="5"/>
    <n v="0"/>
    <n v="621.60667121860956"/>
  </r>
  <r>
    <s v="Palpitoad"/>
    <s v="Gamagaruガマガル"/>
    <s v="Vibration Pokémon"/>
    <n v="65"/>
    <n v="55"/>
    <n v="0.8"/>
    <n v="17"/>
    <n v="75"/>
    <n v="69"/>
    <x v="2"/>
    <x v="6"/>
    <n v="5"/>
    <n v="0"/>
    <n v="948.90454833042963"/>
  </r>
  <r>
    <s v="Seismitoad"/>
    <s v="Gamagerogeガマゲロゲ"/>
    <s v="Vibration Pokémon"/>
    <n v="95"/>
    <n v="75"/>
    <n v="1.5"/>
    <n v="62"/>
    <n v="105"/>
    <n v="74"/>
    <x v="2"/>
    <x v="6"/>
    <n v="5"/>
    <n v="0"/>
    <n v="1594.3137916281821"/>
  </r>
  <r>
    <s v="Throh"/>
    <s v="Nagekiナゲキ"/>
    <s v="Judo Pokémon"/>
    <n v="100"/>
    <n v="85"/>
    <n v="1.3"/>
    <n v="55.5"/>
    <n v="120"/>
    <n v="45"/>
    <x v="9"/>
    <x v="1"/>
    <n v="5"/>
    <n v="0"/>
    <n v="1801.3239339524989"/>
  </r>
  <r>
    <s v="Sawk"/>
    <s v="Dagekiダゲキ"/>
    <s v="Karate Pokémon"/>
    <n v="125"/>
    <n v="75"/>
    <n v="1.4"/>
    <n v="51"/>
    <n v="75"/>
    <n v="85"/>
    <x v="9"/>
    <x v="1"/>
    <n v="5"/>
    <n v="0"/>
    <n v="2064.941337270835"/>
  </r>
  <r>
    <s v="Sewaddle"/>
    <s v="Kurumiruクルミル"/>
    <s v="Sewing Pokémon"/>
    <n v="53"/>
    <n v="70"/>
    <n v="0.3"/>
    <n v="2.5"/>
    <n v="45"/>
    <n v="42"/>
    <x v="3"/>
    <x v="8"/>
    <n v="5"/>
    <n v="0"/>
    <n v="984.69678733662829"/>
  </r>
  <r>
    <s v="Swadloon"/>
    <s v="Kurumayuクルマユ"/>
    <s v="Leaf-Wrapped Pokémon"/>
    <n v="63"/>
    <n v="90"/>
    <n v="0.5"/>
    <n v="7.3"/>
    <n v="55"/>
    <n v="42"/>
    <x v="3"/>
    <x v="8"/>
    <n v="5"/>
    <n v="0"/>
    <n v="1367.7589052221733"/>
  </r>
  <r>
    <s v="Leavanny"/>
    <s v="Hahakomoriハハコモリ"/>
    <s v="Nurturing Pokémon"/>
    <n v="103"/>
    <n v="80"/>
    <n v="1.2"/>
    <n v="20.5"/>
    <n v="75"/>
    <n v="92"/>
    <x v="3"/>
    <x v="8"/>
    <n v="5"/>
    <n v="0"/>
    <n v="1779.129501088901"/>
  </r>
  <r>
    <s v="Venipede"/>
    <s v="Fushideフシデ"/>
    <s v="Centipede Pokémon"/>
    <n v="45"/>
    <n v="59"/>
    <n v="0.4"/>
    <n v="5.3"/>
    <n v="30"/>
    <n v="57"/>
    <x v="3"/>
    <x v="0"/>
    <n v="5"/>
    <n v="0"/>
    <n v="768.08383609704219"/>
  </r>
  <r>
    <s v="Whirlipede"/>
    <s v="Wheegaホイーガ"/>
    <s v="Curlipede Pokémon"/>
    <n v="55"/>
    <n v="99"/>
    <n v="1.2"/>
    <n v="58.5"/>
    <n v="40"/>
    <n v="47"/>
    <x v="3"/>
    <x v="0"/>
    <n v="5"/>
    <n v="0"/>
    <n v="1406.1086894465523"/>
  </r>
  <r>
    <s v="Scolipede"/>
    <s v="Pendrorペンドラー"/>
    <s v="Megapede Pokémon"/>
    <n v="100"/>
    <n v="89"/>
    <n v="2.5"/>
    <n v="200.5"/>
    <n v="60"/>
    <n v="112"/>
    <x v="3"/>
    <x v="0"/>
    <n v="5"/>
    <n v="0"/>
    <n v="1857.9532926897116"/>
  </r>
  <r>
    <s v="Cottonee"/>
    <s v="Monmenモンメン"/>
    <s v="Cotton Puff Pokémon"/>
    <n v="27"/>
    <n v="60"/>
    <n v="0.3"/>
    <n v="0.6"/>
    <n v="40"/>
    <n v="66"/>
    <x v="0"/>
    <x v="7"/>
    <n v="5"/>
    <n v="0"/>
    <n v="619.50271068294148"/>
  </r>
  <r>
    <s v="Whimsicott"/>
    <s v="Elfuunエルフーン"/>
    <s v="Windveiled Pokémon"/>
    <n v="67"/>
    <n v="85"/>
    <n v="0.7"/>
    <n v="6.6"/>
    <n v="60"/>
    <n v="116"/>
    <x v="0"/>
    <x v="7"/>
    <n v="5"/>
    <n v="0"/>
    <n v="1350.5962108920337"/>
  </r>
  <r>
    <s v="Petilil"/>
    <s v="Churineチュリネ"/>
    <s v="Bulb Pokémon"/>
    <n v="35"/>
    <n v="50"/>
    <n v="0.5"/>
    <n v="6.6"/>
    <n v="45"/>
    <n v="30"/>
    <x v="0"/>
    <x v="1"/>
    <n v="5"/>
    <n v="0"/>
    <n v="572.80161250931121"/>
  </r>
  <r>
    <s v="Lilligant"/>
    <s v="Dredearドレディア"/>
    <s v="Flowering Pokémon"/>
    <n v="60"/>
    <n v="75"/>
    <n v="1.1000000000000001"/>
    <n v="16.3"/>
    <n v="70"/>
    <n v="90"/>
    <x v="0"/>
    <x v="1"/>
    <n v="5"/>
    <n v="0"/>
    <n v="1132.1304876290642"/>
  </r>
  <r>
    <s v="Basculin"/>
    <s v="Bassraoバスラオ"/>
    <s v="Hostile Pokémon"/>
    <n v="92"/>
    <n v="65"/>
    <n v="1"/>
    <n v="18"/>
    <n v="70"/>
    <n v="98"/>
    <x v="2"/>
    <x v="1"/>
    <n v="5"/>
    <n v="0"/>
    <n v="1424.7458491308987"/>
  </r>
  <r>
    <s v="Sandile"/>
    <s v="Megurocoメグロコ"/>
    <s v="Desert Croc Pokémon"/>
    <n v="72"/>
    <n v="35"/>
    <n v="0.7"/>
    <n v="15.2"/>
    <n v="50"/>
    <n v="65"/>
    <x v="7"/>
    <x v="3"/>
    <n v="5"/>
    <n v="0"/>
    <n v="833.13637691382735"/>
  </r>
  <r>
    <s v="Krokorok"/>
    <s v="Waruvileワルビル"/>
    <s v="Desert Croc Pokémon"/>
    <n v="82"/>
    <n v="45"/>
    <n v="1"/>
    <n v="33.4"/>
    <n v="60"/>
    <n v="74"/>
    <x v="7"/>
    <x v="3"/>
    <n v="5"/>
    <n v="0"/>
    <n v="1060.759050249198"/>
  </r>
  <r>
    <s v="Krookodile"/>
    <s v="Waruvialワルビアル"/>
    <s v="Intimidation Pokémon"/>
    <n v="117"/>
    <n v="80"/>
    <n v="1.5"/>
    <n v="96.3"/>
    <n v="95"/>
    <n v="92"/>
    <x v="7"/>
    <x v="3"/>
    <n v="5"/>
    <n v="0"/>
    <n v="2000.4287078792272"/>
  </r>
  <r>
    <s v="Darumaka"/>
    <s v="Darumakkaダルマッカ"/>
    <s v="Zen Charm Pokémon"/>
    <n v="90"/>
    <n v="45"/>
    <n v="0.6"/>
    <n v="37.5"/>
    <n v="70"/>
    <n v="50"/>
    <x v="1"/>
    <x v="1"/>
    <n v="5"/>
    <n v="0"/>
    <n v="1171.1218132851402"/>
  </r>
  <r>
    <s v="Darmanitan"/>
    <s v="Hihidarumaヒヒダルマ"/>
    <s v="Blazing Pokémon"/>
    <n v="30"/>
    <n v="105"/>
    <n v="1.3"/>
    <n v="92.9"/>
    <n v="105"/>
    <n v="55"/>
    <x v="1"/>
    <x v="12"/>
    <n v="5"/>
    <n v="0"/>
    <n v="1257.9097469303631"/>
  </r>
  <r>
    <s v="Maractus"/>
    <s v="Maracacchiマラカッチ"/>
    <s v="Cactus Pokémon"/>
    <n v="86"/>
    <n v="67"/>
    <n v="1"/>
    <n v="28"/>
    <n v="75"/>
    <n v="60"/>
    <x v="0"/>
    <x v="1"/>
    <n v="5"/>
    <n v="0"/>
    <n v="1362.3560470583436"/>
  </r>
  <r>
    <s v="Dwebble"/>
    <s v="Ishizumaiイシズマイ"/>
    <s v="Rock Inn Pokémon"/>
    <n v="65"/>
    <n v="85"/>
    <n v="0.3"/>
    <n v="14.5"/>
    <n v="50"/>
    <n v="55"/>
    <x v="3"/>
    <x v="13"/>
    <n v="5"/>
    <n v="0"/>
    <n v="1322.1952988082626"/>
  </r>
  <r>
    <s v="Crustle"/>
    <s v="Iwapalaceイワパレス"/>
    <s v="Stone Home Pokémon"/>
    <n v="105"/>
    <n v="125"/>
    <n v="1.4"/>
    <n v="200"/>
    <n v="70"/>
    <n v="45"/>
    <x v="3"/>
    <x v="13"/>
    <n v="5"/>
    <n v="0"/>
    <n v="2488.547120560967"/>
  </r>
  <r>
    <s v="Scraggy"/>
    <s v="Zurugguズルッグ"/>
    <s v="Shedding Pokémon"/>
    <n v="75"/>
    <n v="70"/>
    <n v="0.6"/>
    <n v="11.8"/>
    <n v="50"/>
    <n v="48"/>
    <x v="15"/>
    <x v="9"/>
    <n v="5"/>
    <n v="0"/>
    <n v="1249.1803424543232"/>
  </r>
  <r>
    <s v="Scrafty"/>
    <s v="Zuruzukinズルズキン"/>
    <s v="Hoodlum Pokémon"/>
    <n v="90"/>
    <n v="115"/>
    <n v="1.1000000000000001"/>
    <n v="30"/>
    <n v="65"/>
    <n v="58"/>
    <x v="15"/>
    <x v="9"/>
    <n v="5"/>
    <n v="0"/>
    <n v="2102.7306079974405"/>
  </r>
  <r>
    <s v="Sigilyph"/>
    <s v="Symbolerシンボラー"/>
    <s v="Avianoid Pokémon"/>
    <n v="58"/>
    <n v="80"/>
    <n v="1.4"/>
    <n v="14"/>
    <n v="72"/>
    <n v="97"/>
    <x v="10"/>
    <x v="2"/>
    <n v="5"/>
    <n v="0"/>
    <n v="1175.5907321160737"/>
  </r>
  <r>
    <s v="Yamask"/>
    <s v="Desumasuデスマス"/>
    <s v="Spirit Pokémon"/>
    <n v="30"/>
    <n v="85"/>
    <n v="0.5"/>
    <n v="1.5"/>
    <n v="38"/>
    <n v="30"/>
    <x v="12"/>
    <x v="1"/>
    <n v="5"/>
    <n v="0"/>
    <n v="959.61968569946612"/>
  </r>
  <r>
    <s v="Cofagrigus"/>
    <s v="Desukarnデスカーン"/>
    <s v="Coffin Pokémon"/>
    <n v="50"/>
    <n v="145"/>
    <n v="1.7"/>
    <n v="76.5"/>
    <n v="58"/>
    <n v="30"/>
    <x v="12"/>
    <x v="1"/>
    <n v="5"/>
    <n v="0"/>
    <n v="2112.6776031990717"/>
  </r>
  <r>
    <s v="Tirtouga"/>
    <s v="Protogaプロトーガ"/>
    <s v="Prototurtle Pokémon"/>
    <n v="78"/>
    <n v="103"/>
    <n v="0.7"/>
    <n v="16.5"/>
    <n v="54"/>
    <n v="22"/>
    <x v="2"/>
    <x v="13"/>
    <n v="5"/>
    <n v="0"/>
    <n v="1746.2520637662444"/>
  </r>
  <r>
    <s v="Carracosta"/>
    <s v="Abagouraアバゴーラ"/>
    <s v="Prototurtle Pokémon"/>
    <n v="108"/>
    <n v="133"/>
    <n v="1.2"/>
    <n v="81"/>
    <n v="74"/>
    <n v="32"/>
    <x v="2"/>
    <x v="13"/>
    <n v="5"/>
    <n v="0"/>
    <n v="2670.4589279123834"/>
  </r>
  <r>
    <s v="Archen"/>
    <s v="Archenアーケン"/>
    <s v="First Bird Pokémon"/>
    <n v="112"/>
    <n v="45"/>
    <n v="0.5"/>
    <n v="9.5"/>
    <n v="55"/>
    <n v="70"/>
    <x v="11"/>
    <x v="2"/>
    <n v="5"/>
    <n v="0"/>
    <n v="1502.9485630718445"/>
  </r>
  <r>
    <s v="Archeops"/>
    <s v="Archeosアーケオス"/>
    <s v="First Bird Pokémon"/>
    <n v="140"/>
    <n v="65"/>
    <n v="1.4"/>
    <n v="32"/>
    <n v="75"/>
    <n v="110"/>
    <x v="11"/>
    <x v="2"/>
    <n v="5"/>
    <n v="0"/>
    <n v="2199.6974354268432"/>
  </r>
  <r>
    <s v="Trubbish"/>
    <s v="Yabukuronヤブクロン"/>
    <s v="Trash Bag Pokémon"/>
    <n v="50"/>
    <n v="62"/>
    <n v="0.6"/>
    <n v="31"/>
    <n v="50"/>
    <n v="65"/>
    <x v="5"/>
    <x v="1"/>
    <n v="5"/>
    <n v="0"/>
    <n v="856.8752043421697"/>
  </r>
  <r>
    <s v="Garbodor"/>
    <s v="Dustdasダストダス"/>
    <s v="Trash Heap Pokémon"/>
    <n v="95"/>
    <n v="82"/>
    <n v="1.9"/>
    <n v="107.3"/>
    <n v="80"/>
    <n v="75"/>
    <x v="5"/>
    <x v="1"/>
    <n v="5"/>
    <n v="0"/>
    <n v="1686.0915700319633"/>
  </r>
  <r>
    <s v="Zorua"/>
    <s v="Zoruaゾロア"/>
    <s v="Tricky Fox Pokémon"/>
    <n v="65"/>
    <n v="40"/>
    <n v="0.7"/>
    <n v="12.5"/>
    <n v="40"/>
    <n v="65"/>
    <x v="15"/>
    <x v="1"/>
    <n v="5"/>
    <n v="0"/>
    <n v="791.41577952151135"/>
  </r>
  <r>
    <s v="Zoroark"/>
    <s v="Zoroarkゾロアーク"/>
    <s v="Illusion Fox Pokémon"/>
    <n v="105"/>
    <n v="60"/>
    <n v="1.6"/>
    <n v="81.099999999999994"/>
    <n v="60"/>
    <n v="105"/>
    <x v="15"/>
    <x v="1"/>
    <n v="5"/>
    <n v="0"/>
    <n v="1558.6807494290219"/>
  </r>
  <r>
    <s v="Minccino"/>
    <s v="Chillarmyチラーミィ"/>
    <s v="Chinchilla Pokémon"/>
    <n v="50"/>
    <n v="40"/>
    <n v="0.4"/>
    <n v="5.8"/>
    <n v="55"/>
    <n v="75"/>
    <x v="4"/>
    <x v="1"/>
    <n v="5"/>
    <n v="0"/>
    <n v="622.61205593168415"/>
  </r>
  <r>
    <s v="Cinccino"/>
    <s v="Chillaccinoチラチーノ"/>
    <s v="Scarf Pokémon"/>
    <n v="95"/>
    <n v="60"/>
    <n v="0.5"/>
    <n v="7.5"/>
    <n v="75"/>
    <n v="115"/>
    <x v="4"/>
    <x v="1"/>
    <n v="5"/>
    <n v="0"/>
    <n v="1410.0875236343488"/>
  </r>
  <r>
    <s v="Gothita"/>
    <s v="Gothimuゴチム"/>
    <s v="Fixation Pokémon"/>
    <n v="30"/>
    <n v="50"/>
    <n v="0.4"/>
    <n v="5.8"/>
    <n v="45"/>
    <n v="45"/>
    <x v="10"/>
    <x v="1"/>
    <n v="5"/>
    <n v="0"/>
    <n v="531.28656570982218"/>
  </r>
  <r>
    <s v="Gothorita"/>
    <s v="Gothimiruゴチミル"/>
    <s v="Manipulate Pokémon"/>
    <n v="45"/>
    <n v="70"/>
    <n v="0.7"/>
    <n v="18"/>
    <n v="60"/>
    <n v="55"/>
    <x v="10"/>
    <x v="1"/>
    <n v="5"/>
    <n v="0"/>
    <n v="902.69336071583564"/>
  </r>
  <r>
    <s v="Gothitelle"/>
    <s v="Gothiruselleゴチルゼル"/>
    <s v="Astral Body Pokémon"/>
    <n v="55"/>
    <n v="95"/>
    <n v="1.5"/>
    <n v="44"/>
    <n v="70"/>
    <n v="65"/>
    <x v="10"/>
    <x v="1"/>
    <n v="5"/>
    <n v="0"/>
    <n v="1350.265237560752"/>
  </r>
  <r>
    <s v="Solosis"/>
    <s v="Uniranユニラン"/>
    <s v="Cell Pokémon"/>
    <n v="30"/>
    <n v="40"/>
    <n v="0.3"/>
    <n v="1"/>
    <n v="45"/>
    <n v="20"/>
    <x v="10"/>
    <x v="1"/>
    <n v="5"/>
    <n v="0"/>
    <n v="428.47931995251918"/>
  </r>
  <r>
    <s v="Duosion"/>
    <s v="Doublanダブラン"/>
    <s v="Mitosis Pokémon"/>
    <n v="40"/>
    <n v="50"/>
    <n v="0.6"/>
    <n v="8"/>
    <n v="65"/>
    <n v="30"/>
    <x v="10"/>
    <x v="1"/>
    <n v="5"/>
    <n v="0"/>
    <n v="620.0750867300942"/>
  </r>
  <r>
    <s v="Reuniclus"/>
    <s v="Lanculusランクルス"/>
    <s v="Multiplying Pokémon"/>
    <n v="65"/>
    <n v="75"/>
    <n v="1"/>
    <n v="20.100000000000001"/>
    <n v="110"/>
    <n v="30"/>
    <x v="10"/>
    <x v="1"/>
    <n v="5"/>
    <n v="0"/>
    <n v="1189.5311205344876"/>
  </r>
  <r>
    <s v="Ducklett"/>
    <s v="Koaruhieコアルヒー"/>
    <s v="Water Bird Pokémon"/>
    <n v="44"/>
    <n v="50"/>
    <n v="0.5"/>
    <n v="5.5"/>
    <n v="62"/>
    <n v="55"/>
    <x v="2"/>
    <x v="2"/>
    <n v="5"/>
    <n v="0"/>
    <n v="660.70657850565613"/>
  </r>
  <r>
    <s v="Swanna"/>
    <s v="Swannaスワンナ"/>
    <s v="White Bird Pokémon"/>
    <n v="87"/>
    <n v="63"/>
    <n v="1.3"/>
    <n v="24.2"/>
    <n v="75"/>
    <n v="98"/>
    <x v="2"/>
    <x v="2"/>
    <n v="5"/>
    <n v="0"/>
    <n v="1330.0887243843904"/>
  </r>
  <r>
    <s v="Vanillite"/>
    <s v="Vanipetiバニプッチ"/>
    <s v="Fresh Snow Pokémon"/>
    <n v="50"/>
    <n v="50"/>
    <n v="0.4"/>
    <n v="5.7"/>
    <n v="36"/>
    <n v="44"/>
    <x v="13"/>
    <x v="1"/>
    <n v="5"/>
    <n v="0"/>
    <n v="719.74003076725796"/>
  </r>
  <r>
    <s v="Vanillish"/>
    <s v="Vanirichバニリッチ"/>
    <s v="Icy Snow Pokémon"/>
    <n v="65"/>
    <n v="65"/>
    <n v="1.1000000000000001"/>
    <n v="41"/>
    <n v="51"/>
    <n v="59"/>
    <x v="13"/>
    <x v="1"/>
    <n v="5"/>
    <n v="0"/>
    <n v="1062.9160814552229"/>
  </r>
  <r>
    <s v="Vanilluxe"/>
    <s v="Baivanillaバイバニラ"/>
    <s v="Snowstorm Pokémon"/>
    <n v="95"/>
    <n v="85"/>
    <n v="1.3"/>
    <n v="57.5"/>
    <n v="71"/>
    <n v="79"/>
    <x v="13"/>
    <x v="1"/>
    <n v="5"/>
    <n v="0"/>
    <n v="1726.9210858172387"/>
  </r>
  <r>
    <s v="Deerling"/>
    <s v="Shikijikaシキジカ"/>
    <s v="Season Pokémon"/>
    <n v="60"/>
    <n v="50"/>
    <n v="0.6"/>
    <n v="19.5"/>
    <n v="60"/>
    <n v="75"/>
    <x v="4"/>
    <x v="8"/>
    <n v="5"/>
    <n v="0"/>
    <n v="834.71761286842252"/>
  </r>
  <r>
    <s v="Sawsbuck"/>
    <s v="Mebukijikaメブキジカ"/>
    <s v="Season Pokémon"/>
    <n v="100"/>
    <n v="70"/>
    <n v="1.9"/>
    <n v="92.5"/>
    <n v="80"/>
    <n v="95"/>
    <x v="4"/>
    <x v="8"/>
    <n v="5"/>
    <n v="0"/>
    <n v="1604.3530848286623"/>
  </r>
  <r>
    <s v="Emolga"/>
    <s v="Emongaエモンガ"/>
    <s v="Sky Squirrel Pokémon"/>
    <n v="75"/>
    <n v="60"/>
    <n v="0.4"/>
    <n v="5"/>
    <n v="55"/>
    <n v="103"/>
    <x v="6"/>
    <x v="2"/>
    <n v="5"/>
    <n v="0"/>
    <n v="1131.8421444354062"/>
  </r>
  <r>
    <s v="Karrablast"/>
    <s v="Kaburumoカブルモ"/>
    <s v="Clamping Pokémon"/>
    <n v="75"/>
    <n v="45"/>
    <n v="0.5"/>
    <n v="5.9"/>
    <n v="50"/>
    <n v="60"/>
    <x v="3"/>
    <x v="1"/>
    <n v="5"/>
    <n v="0"/>
    <n v="966.20526430508062"/>
  </r>
  <r>
    <s v="Escavalier"/>
    <s v="Chevargoシュバルゴ"/>
    <s v="Cavalry Pokémon"/>
    <n v="135"/>
    <n v="105"/>
    <n v="1"/>
    <n v="33"/>
    <n v="70"/>
    <n v="20"/>
    <x v="3"/>
    <x v="11"/>
    <n v="5"/>
    <n v="0"/>
    <n v="2657.3268218601033"/>
  </r>
  <r>
    <s v="Foongus"/>
    <s v="Tamagetakeタマゲタケ"/>
    <s v="Mushroom Pokémon"/>
    <n v="55"/>
    <n v="45"/>
    <n v="0.2"/>
    <n v="1"/>
    <n v="69"/>
    <n v="15"/>
    <x v="0"/>
    <x v="0"/>
    <n v="5"/>
    <n v="0"/>
    <n v="721.93970096185842"/>
  </r>
  <r>
    <s v="Amoonguss"/>
    <s v="Morobareruモロバレル"/>
    <s v="Mushroom Pokémon"/>
    <n v="85"/>
    <n v="70"/>
    <n v="0.6"/>
    <n v="10.5"/>
    <n v="114"/>
    <n v="30"/>
    <x v="0"/>
    <x v="0"/>
    <n v="5"/>
    <n v="0"/>
    <n v="1385.4776012708323"/>
  </r>
  <r>
    <s v="Frillish"/>
    <s v="Pururillプルリル"/>
    <s v="Floating Pokémon"/>
    <n v="40"/>
    <n v="50"/>
    <n v="1.2"/>
    <n v="33"/>
    <n v="55"/>
    <n v="40"/>
    <x v="2"/>
    <x v="16"/>
    <n v="5"/>
    <n v="0"/>
    <n v="620.27635721417653"/>
  </r>
  <r>
    <s v="Jellicent"/>
    <s v="Burungelブルンゲル"/>
    <s v="Floating Pokémon"/>
    <n v="60"/>
    <n v="70"/>
    <n v="2.2000000000000002"/>
    <n v="135"/>
    <n v="100"/>
    <n v="60"/>
    <x v="2"/>
    <x v="16"/>
    <n v="5"/>
    <n v="0"/>
    <n v="1068.1659868111581"/>
  </r>
  <r>
    <s v="Alomomola"/>
    <s v="Mamanbouママンボウ"/>
    <s v="Caring Pokémon"/>
    <n v="75"/>
    <n v="80"/>
    <n v="1.2"/>
    <n v="31.6"/>
    <n v="165"/>
    <n v="65"/>
    <x v="2"/>
    <x v="1"/>
    <n v="5"/>
    <n v="0"/>
    <n v="1385.9682959652248"/>
  </r>
  <r>
    <s v="Joltik"/>
    <s v="Bachuruバチュル"/>
    <s v="Attaching Pokémon"/>
    <n v="47"/>
    <n v="50"/>
    <n v="0.1"/>
    <n v="0.6"/>
    <n v="50"/>
    <n v="65"/>
    <x v="3"/>
    <x v="4"/>
    <n v="5"/>
    <n v="0"/>
    <n v="690.9024823722865"/>
  </r>
  <r>
    <s v="Galvantula"/>
    <s v="Dentulaデンチュラ"/>
    <s v="EleSpider Pokémon"/>
    <n v="77"/>
    <n v="60"/>
    <n v="0.8"/>
    <n v="14.3"/>
    <n v="70"/>
    <n v="108"/>
    <x v="3"/>
    <x v="4"/>
    <n v="5"/>
    <n v="0"/>
    <n v="1159.1891644848374"/>
  </r>
  <r>
    <s v="Ferroseed"/>
    <s v="Tesseedテッシード"/>
    <s v="Thorn Seed Pokémon"/>
    <n v="50"/>
    <n v="91"/>
    <n v="0.6"/>
    <n v="18.8"/>
    <n v="44"/>
    <n v="10"/>
    <x v="0"/>
    <x v="11"/>
    <n v="5"/>
    <n v="0"/>
    <n v="1231.433591123573"/>
  </r>
  <r>
    <s v="Ferrothorn"/>
    <s v="Nutreyナットレイ"/>
    <s v="Thorn Pod Pokémon"/>
    <n v="94"/>
    <n v="131"/>
    <n v="1"/>
    <n v="110"/>
    <n v="74"/>
    <n v="20"/>
    <x v="0"/>
    <x v="11"/>
    <n v="5"/>
    <n v="0"/>
    <n v="2423.8018060523186"/>
  </r>
  <r>
    <s v="Klink"/>
    <s v="Giaruギアル"/>
    <s v="Gear Pokémon"/>
    <n v="55"/>
    <n v="70"/>
    <n v="0.3"/>
    <n v="21"/>
    <n v="40"/>
    <n v="30"/>
    <x v="16"/>
    <x v="1"/>
    <n v="5"/>
    <n v="0"/>
    <n v="1005.3547162595034"/>
  </r>
  <r>
    <s v="Klang"/>
    <s v="Gigiaruギギアル"/>
    <s v="Gear Pokémon"/>
    <n v="80"/>
    <n v="95"/>
    <n v="0.6"/>
    <n v="51"/>
    <n v="60"/>
    <n v="50"/>
    <x v="16"/>
    <x v="1"/>
    <n v="5"/>
    <n v="0"/>
    <n v="1656.3042500610636"/>
  </r>
  <r>
    <s v="Klinklang"/>
    <s v="Gigigiaruギギギアル"/>
    <s v="Gear Pokémon"/>
    <n v="100"/>
    <n v="115"/>
    <n v="0.6"/>
    <n v="81"/>
    <n v="60"/>
    <n v="90"/>
    <x v="16"/>
    <x v="1"/>
    <n v="5"/>
    <n v="0"/>
    <n v="2250.4704085707358"/>
  </r>
  <r>
    <s v="Tynamo"/>
    <s v="Shibishirasuシビシラス"/>
    <s v="EleFish Pokémon"/>
    <n v="55"/>
    <n v="40"/>
    <n v="0.2"/>
    <n v="0.3"/>
    <n v="35"/>
    <n v="60"/>
    <x v="6"/>
    <x v="1"/>
    <n v="5"/>
    <n v="0"/>
    <n v="674.5351760792463"/>
  </r>
  <r>
    <s v="Eelektrik"/>
    <s v="Shibibeelシビビール"/>
    <s v="EleFish Pokémon"/>
    <n v="85"/>
    <n v="70"/>
    <n v="1.2"/>
    <n v="22"/>
    <n v="65"/>
    <n v="40"/>
    <x v="6"/>
    <x v="1"/>
    <n v="5"/>
    <n v="0"/>
    <n v="1383.7101105123845"/>
  </r>
  <r>
    <s v="Eelektross"/>
    <s v="Shibirudonシビルドン"/>
    <s v="EleFish Pokémon"/>
    <n v="115"/>
    <n v="80"/>
    <n v="2.1"/>
    <n v="80.5"/>
    <n v="85"/>
    <n v="50"/>
    <x v="6"/>
    <x v="1"/>
    <n v="5"/>
    <n v="0"/>
    <n v="1965.0699739669064"/>
  </r>
  <r>
    <s v="Elgyem"/>
    <s v="Ligrayリグレー"/>
    <s v="Cerebral Pokémon"/>
    <n v="55"/>
    <n v="55"/>
    <n v="0.5"/>
    <n v="9"/>
    <n v="55"/>
    <n v="30"/>
    <x v="10"/>
    <x v="1"/>
    <n v="5"/>
    <n v="0"/>
    <n v="828.6752576426702"/>
  </r>
  <r>
    <s v="Beheeyem"/>
    <s v="Ohbemオーベム"/>
    <s v="Cerebral Pokémon"/>
    <n v="75"/>
    <n v="75"/>
    <n v="1"/>
    <n v="34.5"/>
    <n v="75"/>
    <n v="40"/>
    <x v="10"/>
    <x v="1"/>
    <n v="5"/>
    <n v="0"/>
    <n v="1314.0229150348384"/>
  </r>
  <r>
    <s v="Litwick"/>
    <s v="Hitomoshiヒトモシ"/>
    <s v="Candle Pokémon"/>
    <n v="30"/>
    <n v="55"/>
    <n v="0.3"/>
    <n v="3.1"/>
    <n v="50"/>
    <n v="20"/>
    <x v="12"/>
    <x v="12"/>
    <n v="5"/>
    <n v="0"/>
    <n v="583.75088780867634"/>
  </r>
  <r>
    <s v="Lampent"/>
    <s v="Lamplerランプラー"/>
    <s v="Lamp Pokémon"/>
    <n v="40"/>
    <n v="60"/>
    <n v="0.6"/>
    <n v="13"/>
    <n v="60"/>
    <n v="55"/>
    <x v="12"/>
    <x v="12"/>
    <n v="5"/>
    <n v="0"/>
    <n v="732.90237953787062"/>
  </r>
  <r>
    <s v="Chandelure"/>
    <s v="Chandelaシャンデラ"/>
    <s v="Luring Pokémon"/>
    <n v="55"/>
    <n v="90"/>
    <n v="1"/>
    <n v="34.299999999999997"/>
    <n v="60"/>
    <n v="80"/>
    <x v="12"/>
    <x v="12"/>
    <n v="5"/>
    <n v="0"/>
    <n v="1278.3961236381379"/>
  </r>
  <r>
    <s v="Axew"/>
    <s v="Kibagoキバゴ"/>
    <s v="Tusk Pokémon"/>
    <n v="87"/>
    <n v="60"/>
    <n v="0.6"/>
    <n v="18"/>
    <n v="46"/>
    <n v="57"/>
    <x v="14"/>
    <x v="1"/>
    <n v="5"/>
    <n v="0"/>
    <n v="1290.5721435820124"/>
  </r>
  <r>
    <s v="Fraxure"/>
    <s v="Onondoオノンド"/>
    <s v="Axe Jaw Pokémon"/>
    <n v="117"/>
    <n v="70"/>
    <n v="1"/>
    <n v="36"/>
    <n v="66"/>
    <n v="67"/>
    <x v="14"/>
    <x v="1"/>
    <n v="5"/>
    <n v="0"/>
    <n v="1867.5199074382224"/>
  </r>
  <r>
    <s v="Haxorus"/>
    <s v="Ononokusオノノクス"/>
    <s v="Axe Jaw Pokémon"/>
    <n v="147"/>
    <n v="90"/>
    <n v="1.8"/>
    <n v="105.5"/>
    <n v="76"/>
    <n v="97"/>
    <x v="14"/>
    <x v="1"/>
    <n v="5"/>
    <n v="0"/>
    <n v="2654.6619049227138"/>
  </r>
  <r>
    <s v="Cubchoo"/>
    <s v="Kumasyunクマシュン"/>
    <s v="Chill Pokémon"/>
    <n v="70"/>
    <n v="40"/>
    <n v="0.5"/>
    <n v="8.5"/>
    <n v="55"/>
    <n v="40"/>
    <x v="13"/>
    <x v="1"/>
    <n v="5"/>
    <n v="0"/>
    <n v="852.38498519475638"/>
  </r>
  <r>
    <s v="Beartic"/>
    <s v="Tunbearツンベアー"/>
    <s v="Freezing Pokémon"/>
    <n v="130"/>
    <n v="80"/>
    <n v="2.6"/>
    <n v="260"/>
    <n v="95"/>
    <n v="50"/>
    <x v="13"/>
    <x v="1"/>
    <n v="5"/>
    <n v="0"/>
    <n v="2214.5876675854847"/>
  </r>
  <r>
    <s v="Cryogonal"/>
    <s v="Freegeoフリージオ"/>
    <s v="Crystallizing Pokémon"/>
    <n v="50"/>
    <n v="50"/>
    <n v="1.1000000000000001"/>
    <n v="148"/>
    <n v="80"/>
    <n v="105"/>
    <x v="13"/>
    <x v="1"/>
    <n v="5"/>
    <n v="0"/>
    <n v="726.29800386250599"/>
  </r>
  <r>
    <s v="Shelmet"/>
    <s v="Chobomakiチョボマキ"/>
    <s v="Snail Pokémon"/>
    <n v="40"/>
    <n v="85"/>
    <n v="0.4"/>
    <n v="7.7"/>
    <n v="50"/>
    <n v="25"/>
    <x v="3"/>
    <x v="1"/>
    <n v="5"/>
    <n v="0"/>
    <n v="1048.7145594952317"/>
  </r>
  <r>
    <s v="Accelgor"/>
    <s v="Agilderアギルダー"/>
    <s v="Shell Out Pokémon"/>
    <n v="70"/>
    <n v="40"/>
    <n v="0.8"/>
    <n v="25.3"/>
    <n v="80"/>
    <n v="145"/>
    <x v="3"/>
    <x v="1"/>
    <n v="5"/>
    <n v="0"/>
    <n v="859.63009787611543"/>
  </r>
  <r>
    <s v="Stunfisk"/>
    <s v="Maggyoマッギョ"/>
    <s v="Trap Pokémon"/>
    <n v="66"/>
    <n v="84"/>
    <n v="0.7"/>
    <n v="11"/>
    <n v="109"/>
    <n v="32"/>
    <x v="7"/>
    <x v="4"/>
    <n v="5"/>
    <n v="0"/>
    <n v="1322.1564122169568"/>
  </r>
  <r>
    <s v="Mienfoo"/>
    <s v="Kojofuコジョフー"/>
    <s v="Martial Arts Pokémon"/>
    <n v="85"/>
    <n v="50"/>
    <n v="0.9"/>
    <n v="20"/>
    <n v="45"/>
    <n v="65"/>
    <x v="9"/>
    <x v="1"/>
    <n v="5"/>
    <n v="0"/>
    <n v="1151.9851311439672"/>
  </r>
  <r>
    <s v="Mienshao"/>
    <s v="Kojondoコジョンド"/>
    <s v="Martial Arts Pokémon"/>
    <n v="125"/>
    <n v="60"/>
    <n v="1.4"/>
    <n v="35.5"/>
    <n v="65"/>
    <n v="105"/>
    <x v="9"/>
    <x v="1"/>
    <n v="5"/>
    <n v="0"/>
    <n v="1880.6096959965166"/>
  </r>
  <r>
    <s v="Druddigon"/>
    <s v="Crimganクリムガン"/>
    <s v="Cave Pokémon"/>
    <n v="120"/>
    <n v="90"/>
    <n v="1.6"/>
    <n v="139"/>
    <n v="77"/>
    <n v="48"/>
    <x v="14"/>
    <x v="1"/>
    <n v="5"/>
    <n v="0"/>
    <n v="2184.052273875529"/>
  </r>
  <r>
    <s v="Golett"/>
    <s v="Gobitゴビット"/>
    <s v="Automaton Pokémon"/>
    <n v="74"/>
    <n v="50"/>
    <n v="1"/>
    <n v="92"/>
    <n v="59"/>
    <n v="35"/>
    <x v="7"/>
    <x v="16"/>
    <n v="5"/>
    <n v="0"/>
    <n v="1003.7226858853969"/>
  </r>
  <r>
    <s v="Golurk"/>
    <s v="Goloogゴルーグ"/>
    <s v="Automaton Pokémon"/>
    <n v="124"/>
    <n v="80"/>
    <n v="2.8"/>
    <n v="330"/>
    <n v="89"/>
    <n v="55"/>
    <x v="7"/>
    <x v="16"/>
    <n v="5"/>
    <n v="0"/>
    <n v="2113.1974944009307"/>
  </r>
  <r>
    <s v="Pawniard"/>
    <s v="Komatanaコマタナ"/>
    <s v="Sharp Blade Pokémon"/>
    <n v="85"/>
    <n v="70"/>
    <n v="0.5"/>
    <n v="10.199999999999999"/>
    <n v="45"/>
    <n v="60"/>
    <x v="15"/>
    <x v="11"/>
    <n v="5"/>
    <n v="0"/>
    <n v="1383.7774680686634"/>
  </r>
  <r>
    <s v="Bisharp"/>
    <s v="Kirikizanキリキザン"/>
    <s v="Sword Blade Pokémon"/>
    <n v="125"/>
    <n v="100"/>
    <n v="1.6"/>
    <n v="70"/>
    <n v="65"/>
    <n v="70"/>
    <x v="15"/>
    <x v="11"/>
    <n v="5"/>
    <n v="0"/>
    <n v="2413.9713439510092"/>
  </r>
  <r>
    <s v="Bouffalant"/>
    <s v="Buffronバッフロン"/>
    <s v="Bash Buffalo Pokémon"/>
    <n v="110"/>
    <n v="95"/>
    <n v="1.6"/>
    <n v="94.6"/>
    <n v="95"/>
    <n v="55"/>
    <x v="4"/>
    <x v="1"/>
    <n v="5"/>
    <n v="0"/>
    <n v="2096.7981885759236"/>
  </r>
  <r>
    <s v="Rufflet"/>
    <s v="Washibonワシボン"/>
    <s v="Eaglet Pokémon"/>
    <n v="83"/>
    <n v="50"/>
    <n v="0.5"/>
    <n v="10.5"/>
    <n v="70"/>
    <n v="60"/>
    <x v="4"/>
    <x v="2"/>
    <n v="5"/>
    <n v="0"/>
    <n v="1125.8319446200064"/>
  </r>
  <r>
    <s v="Braviary"/>
    <s v="Warrgleウォーグル"/>
    <s v="Valiant Pokémon"/>
    <n v="123"/>
    <n v="75"/>
    <n v="1.5"/>
    <n v="41"/>
    <n v="100"/>
    <n v="80"/>
    <x v="4"/>
    <x v="2"/>
    <n v="5"/>
    <n v="0"/>
    <n v="2032.5993150366858"/>
  </r>
  <r>
    <s v="Vullaby"/>
    <s v="Valchaiバルチャイ"/>
    <s v="Diapered Pokémon"/>
    <n v="55"/>
    <n v="75"/>
    <n v="0.5"/>
    <n v="9"/>
    <n v="70"/>
    <n v="60"/>
    <x v="15"/>
    <x v="2"/>
    <n v="5"/>
    <n v="0"/>
    <n v="1073.5225365863457"/>
  </r>
  <r>
    <s v="Mandibuzz"/>
    <s v="Vulginaバルジーナ"/>
    <s v="Bone Vulture Pokémon"/>
    <n v="65"/>
    <n v="105"/>
    <n v="1.2"/>
    <n v="39.5"/>
    <n v="110"/>
    <n v="80"/>
    <x v="15"/>
    <x v="2"/>
    <n v="5"/>
    <n v="0"/>
    <n v="1619.408944456864"/>
  </r>
  <r>
    <s v="Heatmor"/>
    <s v="Kuitaranクイタラン"/>
    <s v="Anteater Pokémon"/>
    <n v="97"/>
    <n v="66"/>
    <n v="1.4"/>
    <n v="58"/>
    <n v="85"/>
    <n v="65"/>
    <x v="1"/>
    <x v="1"/>
    <n v="5"/>
    <n v="0"/>
    <n v="1508.8075436857869"/>
  </r>
  <r>
    <s v="Durant"/>
    <s v="Aiantアイアント"/>
    <s v="Iron Ant Pokémon"/>
    <n v="109"/>
    <n v="112"/>
    <n v="0.3"/>
    <n v="33"/>
    <n v="58"/>
    <n v="109"/>
    <x v="3"/>
    <x v="11"/>
    <n v="5"/>
    <n v="0"/>
    <n v="2341.3460764429606"/>
  </r>
  <r>
    <s v="Deino"/>
    <s v="Monozuモノズ"/>
    <s v="Irate Pokémon"/>
    <n v="65"/>
    <n v="50"/>
    <n v="0.8"/>
    <n v="17.3"/>
    <n v="52"/>
    <n v="38"/>
    <x v="15"/>
    <x v="15"/>
    <n v="5"/>
    <n v="0"/>
    <n v="890.97566078657621"/>
  </r>
  <r>
    <s v="Zweilous"/>
    <s v="Diheadジヘッド"/>
    <s v="Hostile Pokémon"/>
    <n v="85"/>
    <n v="70"/>
    <n v="1.4"/>
    <n v="50"/>
    <n v="72"/>
    <n v="58"/>
    <x v="15"/>
    <x v="15"/>
    <n v="5"/>
    <n v="0"/>
    <n v="1385.4243519238516"/>
  </r>
  <r>
    <s v="Hydreigon"/>
    <s v="Sazandoraサザンドラ"/>
    <s v="Brutal Pokémon"/>
    <n v="105"/>
    <n v="90"/>
    <n v="1.8"/>
    <n v="160"/>
    <n v="92"/>
    <n v="98"/>
    <x v="15"/>
    <x v="15"/>
    <n v="5"/>
    <n v="0"/>
    <n v="1949.2359566544576"/>
  </r>
  <r>
    <s v="Larvesta"/>
    <s v="Merlarvaメラルバ"/>
    <s v="Torch Pokémon"/>
    <n v="85"/>
    <n v="55"/>
    <n v="1.1000000000000001"/>
    <n v="28.8"/>
    <n v="55"/>
    <n v="60"/>
    <x v="3"/>
    <x v="12"/>
    <n v="5"/>
    <n v="0"/>
    <n v="1206.7143608396677"/>
  </r>
  <r>
    <s v="Volcarona"/>
    <s v="Ulgamothウルガモス"/>
    <s v="Sun Pokémon"/>
    <n v="60"/>
    <n v="65"/>
    <n v="1.6"/>
    <n v="46"/>
    <n v="85"/>
    <n v="100"/>
    <x v="3"/>
    <x v="12"/>
    <n v="5"/>
    <n v="0"/>
    <n v="1008.0242996415882"/>
  </r>
  <r>
    <s v="Cobalion"/>
    <s v="Cobalonコバルオン"/>
    <s v="Iron Will Pokémon"/>
    <n v="90"/>
    <n v="129"/>
    <n v="2.1"/>
    <n v="250"/>
    <n v="91"/>
    <n v="108"/>
    <x v="16"/>
    <x v="9"/>
    <n v="5"/>
    <n v="1"/>
    <n v="2338.9050183215149"/>
  </r>
  <r>
    <s v="Terrakion"/>
    <s v="Terrakionテラキオン"/>
    <s v="Cavern Pokémon"/>
    <n v="129"/>
    <n v="90"/>
    <n v="1.9"/>
    <n v="260"/>
    <n v="91"/>
    <n v="108"/>
    <x v="11"/>
    <x v="9"/>
    <n v="5"/>
    <n v="1"/>
    <n v="2338.9050183215149"/>
  </r>
  <r>
    <s v="Virizion"/>
    <s v="Virizionビリジオン"/>
    <s v="Grassland Pokémon"/>
    <n v="90"/>
    <n v="72"/>
    <n v="2"/>
    <n v="200"/>
    <n v="91"/>
    <n v="108"/>
    <x v="0"/>
    <x v="9"/>
    <n v="5"/>
    <n v="1"/>
    <n v="1484.6869240502219"/>
  </r>
  <r>
    <s v="Tornadus"/>
    <s v="Tornelos (keshin Forme)トルネロス"/>
    <s v="Cyclone Pokémon"/>
    <n v="100"/>
    <n v="80"/>
    <n v="1.5"/>
    <n v="63"/>
    <n v="79"/>
    <n v="121"/>
    <x v="17"/>
    <x v="1"/>
    <n v="5"/>
    <n v="1"/>
    <n v="1735.4299472172486"/>
  </r>
  <r>
    <s v="Thundurus"/>
    <s v="Voltolos (keshin Forme)ボルトロス"/>
    <s v="Bolt Strike Pokémon"/>
    <n v="105"/>
    <n v="70"/>
    <n v="1.5"/>
    <n v="61"/>
    <n v="79"/>
    <n v="101"/>
    <x v="6"/>
    <x v="2"/>
    <n v="5"/>
    <n v="1"/>
    <n v="1680.5299190380481"/>
  </r>
  <r>
    <s v="Reshiram"/>
    <s v="Reshiramレシラム"/>
    <s v="Vast White Pokémon"/>
    <n v="120"/>
    <n v="100"/>
    <n v="3.2"/>
    <n v="330"/>
    <n v="100"/>
    <n v="90"/>
    <x v="14"/>
    <x v="12"/>
    <n v="5"/>
    <n v="1"/>
    <n v="2334.0209709929045"/>
  </r>
  <r>
    <s v="Zekrom"/>
    <s v="Zekromゼクロム"/>
    <s v="Deep Black Pokémon"/>
    <n v="150"/>
    <n v="120"/>
    <n v="2.9"/>
    <n v="345"/>
    <n v="100"/>
    <n v="90"/>
    <x v="14"/>
    <x v="4"/>
    <n v="5"/>
    <n v="1"/>
    <n v="3171.1382780802869"/>
  </r>
  <r>
    <s v="Landorus"/>
    <s v="Landlos (keshin Forme)ランドロス"/>
    <s v="Abundance Pokémon"/>
    <n v="145"/>
    <n v="90"/>
    <n v="1.5"/>
    <n v="68"/>
    <n v="89"/>
    <n v="91"/>
    <x v="7"/>
    <x v="2"/>
    <n v="5"/>
    <n v="1"/>
    <n v="2618.819555316571"/>
  </r>
  <r>
    <s v="Kyurem"/>
    <s v="Kyuremキュレム"/>
    <s v="Boundary Pokémon"/>
    <n v="120"/>
    <n v="90"/>
    <n v="3"/>
    <n v="325"/>
    <n v="125"/>
    <n v="95"/>
    <x v="14"/>
    <x v="5"/>
    <n v="5"/>
    <n v="1"/>
    <n v="2189.2762404901696"/>
  </r>
  <r>
    <s v="Keldeo"/>
    <s v="Keldeo (itsumo No Sugata)ケルディオ"/>
    <s v="Colt Pokémon"/>
    <n v="72"/>
    <n v="90"/>
    <n v="1.4"/>
    <n v="48.5"/>
    <n v="91"/>
    <n v="108"/>
    <x v="2"/>
    <x v="9"/>
    <n v="5"/>
    <n v="1"/>
    <n v="1484.6869240502219"/>
  </r>
  <r>
    <s v="Meloetta"/>
    <s v="Meloetta (step Forme)メロエッタ"/>
    <s v="Melody Pokémon"/>
    <n v="128"/>
    <n v="90"/>
    <n v="0.6"/>
    <n v="6.5"/>
    <n v="100"/>
    <n v="128"/>
    <x v="4"/>
    <x v="10"/>
    <n v="5"/>
    <n v="1"/>
    <n v="2323.2833646144968"/>
  </r>
  <r>
    <s v="Genesect"/>
    <s v="Genesectゲノセクト"/>
    <s v="Paleozoic Pokémon"/>
    <n v="120"/>
    <n v="95"/>
    <n v="1.5"/>
    <n v="82.5"/>
    <n v="71"/>
    <n v="99"/>
    <x v="3"/>
    <x v="11"/>
    <n v="5"/>
    <n v="1"/>
    <n v="2258.8556249134922"/>
  </r>
  <r>
    <s v="Chespin"/>
    <s v="Harimaronハリマロン"/>
    <s v="Spiky Nut Pokémon"/>
    <n v="61"/>
    <n v="65"/>
    <n v="0.4"/>
    <n v="9"/>
    <n v="56"/>
    <n v="38"/>
    <x v="0"/>
    <x v="1"/>
    <n v="6"/>
    <n v="0"/>
    <n v="1014.1197126462289"/>
  </r>
  <r>
    <s v="Quilladin"/>
    <s v="Hariborgハリボーグ"/>
    <s v="Spiny Armor Pokémon"/>
    <n v="78"/>
    <n v="95"/>
    <n v="0.7"/>
    <n v="29"/>
    <n v="61"/>
    <n v="57"/>
    <x v="0"/>
    <x v="1"/>
    <n v="6"/>
    <n v="0"/>
    <n v="1630.1828944416006"/>
  </r>
  <r>
    <s v="Chesnaught"/>
    <s v="Brigarronブリガロン"/>
    <s v="Spiny Armor Pokémon"/>
    <n v="107"/>
    <n v="122"/>
    <n v="1.6"/>
    <n v="90"/>
    <n v="88"/>
    <n v="64"/>
    <x v="0"/>
    <x v="9"/>
    <n v="6"/>
    <n v="0"/>
    <n v="2471.7314819248718"/>
  </r>
  <r>
    <s v="Fennekin"/>
    <s v="Fokkoフォッコ"/>
    <s v="Fox Pokémon"/>
    <n v="45"/>
    <n v="40"/>
    <n v="0.4"/>
    <n v="9.4"/>
    <n v="40"/>
    <n v="60"/>
    <x v="1"/>
    <x v="1"/>
    <n v="6"/>
    <n v="0"/>
    <n v="568.92191178869359"/>
  </r>
  <r>
    <s v="Braixen"/>
    <s v="Tairenarテールナー"/>
    <s v="Fox Pokémon"/>
    <n v="59"/>
    <n v="58"/>
    <n v="1"/>
    <n v="14.5"/>
    <n v="59"/>
    <n v="73"/>
    <x v="1"/>
    <x v="1"/>
    <n v="6"/>
    <n v="0"/>
    <n v="911.12758875754128"/>
  </r>
  <r>
    <s v="Delphox"/>
    <s v="Mahoxyマフォクシー"/>
    <s v="Fox Pokémon"/>
    <n v="69"/>
    <n v="72"/>
    <n v="1.5"/>
    <n v="39"/>
    <n v="75"/>
    <n v="104"/>
    <x v="1"/>
    <x v="10"/>
    <n v="6"/>
    <n v="0"/>
    <n v="1202.955598551554"/>
  </r>
  <r>
    <s v="Froakie"/>
    <s v="Keromatsuケロマツ"/>
    <s v="Bubble Frog Pokémon"/>
    <n v="56"/>
    <n v="40"/>
    <n v="0.3"/>
    <n v="7"/>
    <n v="41"/>
    <n v="71"/>
    <x v="2"/>
    <x v="1"/>
    <n v="6"/>
    <n v="0"/>
    <n v="686.87711414276134"/>
  </r>
  <r>
    <s v="Frogadier"/>
    <s v="Gekogashiraゲコガシラ"/>
    <s v="Bubble Frog Pokémon"/>
    <n v="63"/>
    <n v="52"/>
    <n v="0.6"/>
    <n v="10.9"/>
    <n v="54"/>
    <n v="97"/>
    <x v="2"/>
    <x v="1"/>
    <n v="6"/>
    <n v="0"/>
    <n v="892.22165746960809"/>
  </r>
  <r>
    <s v="Greninja"/>
    <s v="Gekkougaゲッコウガ"/>
    <s v="Ninja Pokémon"/>
    <n v="145"/>
    <n v="67"/>
    <n v="1.5"/>
    <n v="40"/>
    <n v="72"/>
    <n v="132"/>
    <x v="2"/>
    <x v="3"/>
    <n v="6"/>
    <n v="0"/>
    <n v="2314.4242563076514"/>
  </r>
  <r>
    <s v="Bunnelby"/>
    <s v="Horubeeホルビー"/>
    <s v="Digging Pokémon"/>
    <n v="36"/>
    <n v="38"/>
    <n v="0.4"/>
    <n v="5"/>
    <n v="38"/>
    <n v="57"/>
    <x v="4"/>
    <x v="1"/>
    <n v="6"/>
    <n v="0"/>
    <n v="463.96198055106083"/>
  </r>
  <r>
    <s v="Diggersby"/>
    <s v="Horudoホルード"/>
    <s v="Digging Pokémon"/>
    <n v="56"/>
    <n v="77"/>
    <n v="1"/>
    <n v="42.4"/>
    <n v="85"/>
    <n v="78"/>
    <x v="4"/>
    <x v="6"/>
    <n v="6"/>
    <n v="0"/>
    <n v="1112.7891904714961"/>
  </r>
  <r>
    <s v="Fletchling"/>
    <s v="Yayakomaヤヤコマ"/>
    <s v="Tiny Robin Pokémon"/>
    <n v="50"/>
    <n v="43"/>
    <n v="0.3"/>
    <n v="1.7"/>
    <n v="45"/>
    <n v="62"/>
    <x v="4"/>
    <x v="2"/>
    <n v="6"/>
    <n v="0"/>
    <n v="650.10545894477082"/>
  </r>
  <r>
    <s v="Fletchinder"/>
    <s v="Hinoyakomaヒノヤコマ"/>
    <s v="Ember Pokémon"/>
    <n v="73"/>
    <n v="55"/>
    <n v="0.7"/>
    <n v="16"/>
    <n v="62"/>
    <n v="84"/>
    <x v="1"/>
    <x v="2"/>
    <n v="6"/>
    <n v="0"/>
    <n v="1048.6423494623646"/>
  </r>
  <r>
    <s v="Talonflame"/>
    <s v="Fiarrowファイアロー"/>
    <s v="Scorching Pokémon"/>
    <n v="81"/>
    <n v="71"/>
    <n v="1.2"/>
    <n v="24.5"/>
    <n v="78"/>
    <n v="126"/>
    <x v="1"/>
    <x v="2"/>
    <n v="6"/>
    <n v="0"/>
    <n v="1347.3133669221716"/>
  </r>
  <r>
    <s v="Scatterbug"/>
    <s v="Kofukimushiコフキムシ"/>
    <s v="Scatterdust Pokémon"/>
    <n v="35"/>
    <n v="40"/>
    <n v="0.3"/>
    <n v="2.5"/>
    <n v="38"/>
    <n v="35"/>
    <x v="3"/>
    <x v="1"/>
    <n v="6"/>
    <n v="0"/>
    <n v="472.12549900802554"/>
  </r>
  <r>
    <s v="Spewpa"/>
    <s v="Kofuuraiコフーライ"/>
    <s v="Scatterdust Pokémon"/>
    <n v="22"/>
    <n v="60"/>
    <n v="0.3"/>
    <n v="8.4"/>
    <n v="45"/>
    <n v="29"/>
    <x v="3"/>
    <x v="1"/>
    <n v="6"/>
    <n v="0"/>
    <n v="580.04051700063906"/>
  </r>
  <r>
    <s v="Vivillon"/>
    <s v="Viviyonビビヨン"/>
    <s v="Scale Pokémon"/>
    <n v="52"/>
    <n v="50"/>
    <n v="1.2"/>
    <n v="17"/>
    <n v="80"/>
    <n v="89"/>
    <x v="3"/>
    <x v="2"/>
    <n v="6"/>
    <n v="0"/>
    <n v="746.90897628358448"/>
  </r>
  <r>
    <s v="Litleo"/>
    <s v="Shishikoシシコ"/>
    <s v="Lion Cub Pokémon"/>
    <n v="50"/>
    <n v="58"/>
    <n v="0.6"/>
    <n v="13.5"/>
    <n v="62"/>
    <n v="72"/>
    <x v="1"/>
    <x v="18"/>
    <n v="6"/>
    <n v="0"/>
    <n v="811.6275199816306"/>
  </r>
  <r>
    <s v="Pyroar"/>
    <s v="Kaenjishiカエンジシ"/>
    <s v="Royal Pokémon"/>
    <n v="68"/>
    <n v="72"/>
    <n v="1.5"/>
    <n v="81.5"/>
    <n v="86"/>
    <n v="106"/>
    <x v="1"/>
    <x v="18"/>
    <n v="6"/>
    <n v="0"/>
    <n v="1191.2518726656617"/>
  </r>
  <r>
    <s v="Flabébé"/>
    <s v="Flabebeフラベベ"/>
    <s v="Single Bloom Pokémon"/>
    <n v="38"/>
    <n v="39"/>
    <n v="0.1"/>
    <n v="0.1"/>
    <n v="44"/>
    <n v="42"/>
    <x v="8"/>
    <x v="1"/>
    <n v="6"/>
    <n v="0"/>
    <n v="490.91664432947715"/>
  </r>
  <r>
    <s v="Floette"/>
    <s v="Floetteフラエッテ"/>
    <s v="Fairy Pokémon"/>
    <n v="65"/>
    <n v="67"/>
    <n v="0.2"/>
    <n v="0.9"/>
    <n v="74"/>
    <n v="92"/>
    <x v="8"/>
    <x v="1"/>
    <n v="6"/>
    <n v="0"/>
    <n v="1090.6593776685279"/>
  </r>
  <r>
    <s v="Florges"/>
    <s v="Florgesフラージェス"/>
    <s v="Garden Pokémon"/>
    <n v="65"/>
    <n v="68"/>
    <n v="1.1000000000000001"/>
    <n v="10"/>
    <n v="78"/>
    <n v="75"/>
    <x v="8"/>
    <x v="1"/>
    <n v="6"/>
    <n v="0"/>
    <n v="1102.2811336275804"/>
  </r>
  <r>
    <s v="Skiddo"/>
    <s v="Meecleメェークル"/>
    <s v="Mount Pokémon"/>
    <n v="65"/>
    <n v="48"/>
    <n v="0.9"/>
    <n v="31"/>
    <n v="66"/>
    <n v="52"/>
    <x v="0"/>
    <x v="1"/>
    <n v="6"/>
    <n v="0"/>
    <n v="871.93564964819416"/>
  </r>
  <r>
    <s v="Gogoat"/>
    <s v="Gogoatゴーゴート"/>
    <s v="Mount Pokémon"/>
    <n v="100"/>
    <n v="62"/>
    <n v="1.7"/>
    <n v="91"/>
    <n v="123"/>
    <n v="68"/>
    <x v="0"/>
    <x v="1"/>
    <n v="6"/>
    <n v="0"/>
    <n v="1507.5252359463775"/>
  </r>
  <r>
    <s v="Pancham"/>
    <s v="Yanchamヤンチャム"/>
    <s v="Playful Pokémon"/>
    <n v="82"/>
    <n v="62"/>
    <n v="0.6"/>
    <n v="8"/>
    <n v="67"/>
    <n v="43"/>
    <x v="9"/>
    <x v="1"/>
    <n v="6"/>
    <n v="0"/>
    <n v="1245.4728608121752"/>
  </r>
  <r>
    <s v="Pangoro"/>
    <s v="Gorondaゴロンダ"/>
    <s v="Daunting Pokémon"/>
    <n v="124"/>
    <n v="78"/>
    <n v="2.1"/>
    <n v="136"/>
    <n v="95"/>
    <n v="58"/>
    <x v="9"/>
    <x v="3"/>
    <n v="6"/>
    <n v="0"/>
    <n v="2087.0454770060919"/>
  </r>
  <r>
    <s v="Furfrou"/>
    <s v="Trimmienトリミアン"/>
    <s v="Poodle Pokémon"/>
    <n v="80"/>
    <n v="60"/>
    <n v="1.2"/>
    <n v="28"/>
    <n v="75"/>
    <n v="102"/>
    <x v="4"/>
    <x v="1"/>
    <n v="6"/>
    <n v="0"/>
    <n v="1199.0595133210284"/>
  </r>
  <r>
    <s v="Espurr"/>
    <s v="Nyasperニャスパー"/>
    <s v="Restraint Pokémon"/>
    <n v="48"/>
    <n v="54"/>
    <n v="0.3"/>
    <n v="3.5"/>
    <n v="62"/>
    <n v="68"/>
    <x v="10"/>
    <x v="1"/>
    <n v="6"/>
    <n v="0"/>
    <n v="745.4913125093467"/>
  </r>
  <r>
    <s v="Meowstic"/>
    <s v="Nyaonixニャオニクス"/>
    <s v="Constraint Pokémon"/>
    <n v="48"/>
    <n v="76"/>
    <n v="0.6"/>
    <n v="8.5"/>
    <n v="74"/>
    <n v="104"/>
    <x v="10"/>
    <x v="1"/>
    <n v="6"/>
    <n v="0"/>
    <n v="1013.9067587656351"/>
  </r>
  <r>
    <s v="Honedge"/>
    <s v="Hitotsukiヒトツキ"/>
    <s v="Sword Pokémon"/>
    <n v="80"/>
    <n v="100"/>
    <n v="0.8"/>
    <n v="2"/>
    <n v="45"/>
    <n v="28"/>
    <x v="16"/>
    <x v="16"/>
    <n v="6"/>
    <n v="0"/>
    <n v="1727.5414593545615"/>
  </r>
  <r>
    <s v="Doublade"/>
    <s v="Nidangillニダンギル"/>
    <s v="Sword Pokémon"/>
    <n v="110"/>
    <n v="150"/>
    <n v="0.8"/>
    <n v="4.5"/>
    <n v="59"/>
    <n v="35"/>
    <x v="16"/>
    <x v="16"/>
    <n v="6"/>
    <n v="0"/>
    <n v="3004.404265605519"/>
  </r>
  <r>
    <s v="Aegislash"/>
    <s v="Gillgardギルガルド"/>
    <s v="Royal Sword Pokémon"/>
    <n v="150"/>
    <n v="50"/>
    <n v="1.7"/>
    <n v="53"/>
    <n v="60"/>
    <n v="60"/>
    <x v="16"/>
    <x v="16"/>
    <n v="6"/>
    <n v="0"/>
    <n v="2206.1626310654856"/>
  </r>
  <r>
    <s v="Spritzee"/>
    <s v="Shushupuシュシュプ"/>
    <s v="Perfume Pokémon"/>
    <n v="52"/>
    <n v="60"/>
    <n v="0.2"/>
    <n v="0.5"/>
    <n v="78"/>
    <n v="23"/>
    <x v="8"/>
    <x v="1"/>
    <n v="6"/>
    <n v="0"/>
    <n v="853.36292658278524"/>
  </r>
  <r>
    <s v="Aromatisse"/>
    <s v="Frefuwanフレフワン"/>
    <s v="Fragrance Pokémon"/>
    <n v="72"/>
    <n v="72"/>
    <n v="0.8"/>
    <n v="15.5"/>
    <n v="101"/>
    <n v="29"/>
    <x v="8"/>
    <x v="1"/>
    <n v="6"/>
    <n v="0"/>
    <n v="1237.315558318609"/>
  </r>
  <r>
    <s v="Swirlix"/>
    <s v="Peroppafuペロッパフ"/>
    <s v="Cotton Candy Pokémon"/>
    <n v="48"/>
    <n v="66"/>
    <n v="0.4"/>
    <n v="3.5"/>
    <n v="62"/>
    <n v="49"/>
    <x v="8"/>
    <x v="1"/>
    <n v="6"/>
    <n v="0"/>
    <n v="883.61429763320962"/>
  </r>
  <r>
    <s v="Slurpuff"/>
    <s v="Peroreamペロリーム"/>
    <s v="Meringue Pokémon"/>
    <n v="80"/>
    <n v="86"/>
    <n v="0.8"/>
    <n v="5"/>
    <n v="82"/>
    <n v="72"/>
    <x v="8"/>
    <x v="1"/>
    <n v="6"/>
    <n v="0"/>
    <n v="1530.6136099249384"/>
  </r>
  <r>
    <s v="Inkay"/>
    <s v="Maaiikaマーイーカ"/>
    <s v="Revolving Pokémon"/>
    <n v="54"/>
    <n v="53"/>
    <n v="0.4"/>
    <n v="3.5"/>
    <n v="53"/>
    <n v="45"/>
    <x v="15"/>
    <x v="10"/>
    <n v="6"/>
    <n v="0"/>
    <n v="796.65147628452223"/>
  </r>
  <r>
    <s v="Malamar"/>
    <s v="Calamaneroカラマネロ"/>
    <s v="Overturning Pokémon"/>
    <n v="92"/>
    <n v="88"/>
    <n v="1.5"/>
    <n v="47"/>
    <n v="86"/>
    <n v="73"/>
    <x v="15"/>
    <x v="10"/>
    <n v="6"/>
    <n v="0"/>
    <n v="1725.7637962592778"/>
  </r>
  <r>
    <s v="Binacle"/>
    <s v="Kameteteカメテテ"/>
    <s v="Two-Handed Pokémon"/>
    <n v="52"/>
    <n v="67"/>
    <n v="0.5"/>
    <n v="31"/>
    <n v="42"/>
    <n v="50"/>
    <x v="11"/>
    <x v="14"/>
    <n v="6"/>
    <n v="0"/>
    <n v="936.94777687398255"/>
  </r>
  <r>
    <s v="Barbaracle"/>
    <s v="Gamenodesガメノデス"/>
    <s v="Collective Pokémon"/>
    <n v="105"/>
    <n v="115"/>
    <n v="1.3"/>
    <n v="96"/>
    <n v="72"/>
    <n v="68"/>
    <x v="11"/>
    <x v="14"/>
    <n v="6"/>
    <n v="0"/>
    <n v="2325.8989319490474"/>
  </r>
  <r>
    <s v="Skrelp"/>
    <s v="Kuzumoクズモー"/>
    <s v="Mock Kelp Pokémon"/>
    <n v="60"/>
    <n v="60"/>
    <n v="0.5"/>
    <n v="7.3"/>
    <n v="50"/>
    <n v="30"/>
    <x v="5"/>
    <x v="14"/>
    <n v="6"/>
    <n v="0"/>
    <n v="942.06429647669631"/>
  </r>
  <r>
    <s v="Dragalge"/>
    <s v="Dramidoroドラミドロ"/>
    <s v="Mock Kelp Pokémon"/>
    <n v="75"/>
    <n v="90"/>
    <n v="1.8"/>
    <n v="81.5"/>
    <n v="65"/>
    <n v="44"/>
    <x v="5"/>
    <x v="15"/>
    <n v="6"/>
    <n v="0"/>
    <n v="1518.0295284128003"/>
  </r>
  <r>
    <s v="Clauncher"/>
    <s v="Udeppouウデッポウ"/>
    <s v="Water Gun Pokémon"/>
    <n v="53"/>
    <n v="62"/>
    <n v="0.5"/>
    <n v="8.3000000000000007"/>
    <n v="50"/>
    <n v="44"/>
    <x v="2"/>
    <x v="1"/>
    <n v="6"/>
    <n v="0"/>
    <n v="887.7386297131759"/>
  </r>
  <r>
    <s v="Clawitzer"/>
    <s v="Blosterブロスター"/>
    <s v="Howitzer Pokémon"/>
    <n v="73"/>
    <n v="88"/>
    <n v="1.3"/>
    <n v="35.299999999999997"/>
    <n v="71"/>
    <n v="59"/>
    <x v="2"/>
    <x v="1"/>
    <n v="6"/>
    <n v="0"/>
    <n v="1465.3327426581488"/>
  </r>
  <r>
    <s v="Helioptile"/>
    <s v="Erikiteruエリキテル"/>
    <s v="Generator Pokémon"/>
    <n v="38"/>
    <n v="33"/>
    <n v="0.5"/>
    <n v="6"/>
    <n v="44"/>
    <n v="70"/>
    <x v="6"/>
    <x v="18"/>
    <n v="6"/>
    <n v="0"/>
    <n v="438.81814929462763"/>
  </r>
  <r>
    <s v="Heliolisk"/>
    <s v="Elezardエレザード"/>
    <s v="Generator Pokémon"/>
    <n v="55"/>
    <n v="52"/>
    <n v="1"/>
    <n v="21"/>
    <n v="62"/>
    <n v="109"/>
    <x v="6"/>
    <x v="18"/>
    <n v="6"/>
    <n v="0"/>
    <n v="801.18256382143886"/>
  </r>
  <r>
    <s v="Tyrunt"/>
    <s v="Chigorasチゴラス"/>
    <s v="Royal Heir Pokémon"/>
    <n v="89"/>
    <n v="77"/>
    <n v="0.8"/>
    <n v="26"/>
    <n v="58"/>
    <n v="48"/>
    <x v="11"/>
    <x v="15"/>
    <n v="6"/>
    <n v="0"/>
    <n v="1529.8405549183706"/>
  </r>
  <r>
    <s v="Tyrantrum"/>
    <s v="Gachigorasガチゴラス"/>
    <s v="Despot Pokémon"/>
    <n v="121"/>
    <n v="119"/>
    <n v="2.5"/>
    <n v="270"/>
    <n v="82"/>
    <n v="71"/>
    <x v="11"/>
    <x v="15"/>
    <n v="6"/>
    <n v="0"/>
    <n v="2646.6182765529643"/>
  </r>
  <r>
    <s v="Amaura"/>
    <s v="Amarusアマルス"/>
    <s v="Tundra Pokémon"/>
    <n v="59"/>
    <n v="50"/>
    <n v="1.3"/>
    <n v="25.2"/>
    <n v="77"/>
    <n v="46"/>
    <x v="11"/>
    <x v="5"/>
    <n v="6"/>
    <n v="0"/>
    <n v="822.29828408803928"/>
  </r>
  <r>
    <s v="Aurorus"/>
    <s v="Amarurugaアマルルガ"/>
    <s v="Tundra Pokémon"/>
    <n v="77"/>
    <n v="72"/>
    <n v="2.7"/>
    <n v="225"/>
    <n v="123"/>
    <n v="58"/>
    <x v="11"/>
    <x v="5"/>
    <n v="6"/>
    <n v="0"/>
    <n v="1305.3188263866434"/>
  </r>
  <r>
    <s v="Sylveon"/>
    <s v="Nymphiaニンフィア"/>
    <s v="Intertwining Pokémon"/>
    <n v="65"/>
    <n v="65"/>
    <n v="1"/>
    <n v="23.5"/>
    <n v="95"/>
    <n v="60"/>
    <x v="8"/>
    <x v="1"/>
    <n v="6"/>
    <n v="0"/>
    <n v="1065.5862683160351"/>
  </r>
  <r>
    <s v="Hawlucha"/>
    <s v="Luchabullルチャブル"/>
    <s v="Wrestling Pokémon"/>
    <n v="92"/>
    <n v="75"/>
    <n v="0.8"/>
    <n v="21.5"/>
    <n v="78"/>
    <n v="118"/>
    <x v="9"/>
    <x v="2"/>
    <n v="6"/>
    <n v="0"/>
    <n v="1551.6465944853974"/>
  </r>
  <r>
    <s v="Dedenne"/>
    <s v="Dedenneデデンネ"/>
    <s v="Antenna Pokémon"/>
    <n v="58"/>
    <n v="57"/>
    <n v="0.2"/>
    <n v="2.2000000000000002"/>
    <n v="67"/>
    <n v="101"/>
    <x v="6"/>
    <x v="7"/>
    <n v="6"/>
    <n v="0"/>
    <n v="890.29063134353305"/>
  </r>
  <r>
    <s v="Carbink"/>
    <s v="Melecieメレシー"/>
    <s v="Jewel Pokémon"/>
    <n v="50"/>
    <n v="150"/>
    <n v="0.3"/>
    <n v="5.7"/>
    <n v="50"/>
    <n v="50"/>
    <x v="11"/>
    <x v="7"/>
    <n v="6"/>
    <n v="0"/>
    <n v="2204.8128333043869"/>
  </r>
  <r>
    <s v="Goomy"/>
    <s v="Numeraヌメラ"/>
    <s v="Soft Tissue Pokémon"/>
    <n v="50"/>
    <n v="35"/>
    <n v="0.3"/>
    <n v="2.8"/>
    <n v="45"/>
    <n v="40"/>
    <x v="14"/>
    <x v="1"/>
    <n v="6"/>
    <n v="0"/>
    <n v="573.64894225459636"/>
  </r>
  <r>
    <s v="Sliggoo"/>
    <s v="Numeilヌメイル"/>
    <s v="Soft Tissue Pokémon"/>
    <n v="75"/>
    <n v="53"/>
    <n v="0.8"/>
    <n v="17.5"/>
    <n v="68"/>
    <n v="60"/>
    <x v="14"/>
    <x v="1"/>
    <n v="6"/>
    <n v="0"/>
    <n v="1051.3570549138462"/>
  </r>
  <r>
    <s v="Goodra"/>
    <s v="Numelgonヌメルゴン"/>
    <s v="Dragon Pokémon"/>
    <n v="100"/>
    <n v="70"/>
    <n v="2"/>
    <n v="150.5"/>
    <n v="90"/>
    <n v="80"/>
    <x v="14"/>
    <x v="1"/>
    <n v="6"/>
    <n v="0"/>
    <n v="1604.0931234643585"/>
  </r>
  <r>
    <s v="Klefki"/>
    <s v="Cleffyクレッフィ"/>
    <s v="Key Ring Pokémon"/>
    <n v="80"/>
    <n v="91"/>
    <n v="0.2"/>
    <n v="3"/>
    <n v="57"/>
    <n v="75"/>
    <x v="16"/>
    <x v="7"/>
    <n v="6"/>
    <n v="0"/>
    <n v="1599.8365145624675"/>
  </r>
  <r>
    <s v="Phantump"/>
    <s v="Bokureiボクレー"/>
    <s v="Stump Pokémon"/>
    <n v="70"/>
    <n v="48"/>
    <n v="0.4"/>
    <n v="7"/>
    <n v="43"/>
    <n v="38"/>
    <x v="12"/>
    <x v="8"/>
    <n v="6"/>
    <n v="0"/>
    <n v="930.93762615434912"/>
  </r>
  <r>
    <s v="Trevenant"/>
    <s v="Ohrotオーロット"/>
    <s v="Elder Tree Pokémon"/>
    <n v="110"/>
    <n v="76"/>
    <n v="1.5"/>
    <n v="71"/>
    <n v="85"/>
    <n v="56"/>
    <x v="12"/>
    <x v="8"/>
    <n v="6"/>
    <n v="0"/>
    <n v="1832.9452316361908"/>
  </r>
  <r>
    <s v="Pumpkaboo"/>
    <s v="Bakecchaバケッチャ"/>
    <s v="Pumpkin Pokémon"/>
    <n v="66"/>
    <n v="70"/>
    <n v="0.8"/>
    <n v="15"/>
    <n v="59"/>
    <n v="41"/>
    <x v="12"/>
    <x v="8"/>
    <n v="6"/>
    <n v="0"/>
    <n v="1135.9328232651283"/>
  </r>
  <r>
    <s v="Gourgeist"/>
    <s v="Pumpjinパンプジン"/>
    <s v="Pumpkin Pokémon"/>
    <n v="100"/>
    <n v="122"/>
    <n v="1.7"/>
    <n v="39"/>
    <n v="85"/>
    <n v="54"/>
    <x v="12"/>
    <x v="8"/>
    <n v="6"/>
    <n v="0"/>
    <n v="2364.1020577824893"/>
  </r>
  <r>
    <s v="Bergmite"/>
    <s v="Kachikohruカチコール"/>
    <s v="Ice Chunk Pokémon"/>
    <n v="69"/>
    <n v="85"/>
    <n v="1"/>
    <n v="99.5"/>
    <n v="55"/>
    <n v="28"/>
    <x v="13"/>
    <x v="1"/>
    <n v="6"/>
    <n v="0"/>
    <n v="1369.5260265204677"/>
  </r>
  <r>
    <s v="Avalugg"/>
    <s v="Crebaseクレベース"/>
    <s v="Iceberg Pokémon"/>
    <n v="117"/>
    <n v="184"/>
    <n v="2"/>
    <n v="505"/>
    <n v="95"/>
    <n v="28"/>
    <x v="13"/>
    <x v="1"/>
    <n v="6"/>
    <n v="0"/>
    <n v="3776.4842284448982"/>
  </r>
  <r>
    <s v="Noibat"/>
    <s v="Onbatオンバット"/>
    <s v="Sound Wave Pokémon"/>
    <n v="30"/>
    <n v="35"/>
    <n v="0.5"/>
    <n v="8"/>
    <n v="40"/>
    <n v="55"/>
    <x v="17"/>
    <x v="15"/>
    <n v="6"/>
    <n v="0"/>
    <n v="385.12031346746875"/>
  </r>
  <r>
    <s v="Noivern"/>
    <s v="Onvernオンバーン"/>
    <s v="Sound Wave Pokémon"/>
    <n v="70"/>
    <n v="80"/>
    <n v="1.5"/>
    <n v="85"/>
    <n v="85"/>
    <n v="123"/>
    <x v="17"/>
    <x v="15"/>
    <n v="6"/>
    <n v="0"/>
    <n v="1321.5138523374881"/>
  </r>
  <r>
    <s v="Xerneas"/>
    <s v="Xerneasゼルネアス"/>
    <s v="Life Pokémon"/>
    <n v="131"/>
    <n v="95"/>
    <n v="3"/>
    <n v="215"/>
    <n v="126"/>
    <n v="99"/>
    <x v="8"/>
    <x v="1"/>
    <n v="6"/>
    <n v="1"/>
    <n v="2446.4838409242452"/>
  </r>
  <r>
    <s v="Yveltal"/>
    <s v="Yveltalイベルタル"/>
    <s v="Destruction Pokémon"/>
    <n v="131"/>
    <n v="95"/>
    <n v="5.8"/>
    <n v="203"/>
    <n v="126"/>
    <n v="99"/>
    <x v="15"/>
    <x v="2"/>
    <n v="6"/>
    <n v="1"/>
    <n v="2446.4838409242452"/>
  </r>
  <r>
    <s v="Zygarde"/>
    <s v="Zygarde (10% Forme)ジガルデ"/>
    <s v="Order Pokémon"/>
    <n v="100"/>
    <n v="121"/>
    <n v="5"/>
    <n v="284.60000000000002"/>
    <n v="216"/>
    <n v="85"/>
    <x v="14"/>
    <x v="6"/>
    <n v="6"/>
    <n v="1"/>
    <n v="2354.9164829139931"/>
  </r>
  <r>
    <s v="Diancie"/>
    <s v="Diancieディアンシー"/>
    <s v="Jewel Pokémon"/>
    <n v="160"/>
    <n v="110"/>
    <n v="0.7"/>
    <n v="8.8000000000000007"/>
    <n v="50"/>
    <n v="110"/>
    <x v="11"/>
    <x v="7"/>
    <n v="6"/>
    <n v="1"/>
    <n v="3195.1065917884966"/>
  </r>
  <r>
    <s v="Hoopa"/>
    <s v="Hoopaフーパ"/>
    <s v="Mischief/Djinn Pokémon"/>
    <n v="160"/>
    <n v="60"/>
    <m/>
    <m/>
    <n v="80"/>
    <n v="80"/>
    <x v="10"/>
    <x v="16"/>
    <n v="6"/>
    <n v="1"/>
    <n v="2506.50424787265"/>
  </r>
  <r>
    <s v="Volcanion"/>
    <s v="Volcanionボルケニオン"/>
    <s v="Steam Pokémon"/>
    <n v="110"/>
    <n v="120"/>
    <n v="1.7"/>
    <n v="195"/>
    <n v="80"/>
    <n v="70"/>
    <x v="1"/>
    <x v="14"/>
    <n v="6"/>
    <n v="1"/>
    <n v="2485.5347431749069"/>
  </r>
  <r>
    <s v="Rowlet"/>
    <s v="Mokurohモクロー"/>
    <s v="Grass Quill Pokémon"/>
    <n v="55"/>
    <n v="55"/>
    <n v="0.3"/>
    <n v="1.5"/>
    <n v="68"/>
    <n v="42"/>
    <x v="0"/>
    <x v="2"/>
    <n v="7"/>
    <n v="0"/>
    <n v="830.50878553016605"/>
  </r>
  <r>
    <s v="Dartrix"/>
    <s v="Fukuthrowフクスロー"/>
    <s v="Blade Quill Pokémon"/>
    <n v="75"/>
    <n v="75"/>
    <n v="0.7"/>
    <n v="16"/>
    <n v="78"/>
    <n v="52"/>
    <x v="0"/>
    <x v="2"/>
    <n v="7"/>
    <n v="0"/>
    <n v="1315.0809690939132"/>
  </r>
  <r>
    <s v="Decidueye"/>
    <s v="Junaiperジュナイパー"/>
    <s v="Arrow Quill Pokémon"/>
    <n v="107"/>
    <n v="75"/>
    <n v="1.6"/>
    <n v="36.6"/>
    <n v="78"/>
    <n v="70"/>
    <x v="0"/>
    <x v="16"/>
    <n v="7"/>
    <n v="0"/>
    <n v="1773.5340202783764"/>
  </r>
  <r>
    <s v="Litten"/>
    <s v="Nyabbyニャビー"/>
    <s v="Fire Cat Pokémon"/>
    <n v="65"/>
    <n v="40"/>
    <n v="0.4"/>
    <n v="4.3"/>
    <n v="45"/>
    <n v="70"/>
    <x v="1"/>
    <x v="1"/>
    <n v="7"/>
    <n v="0"/>
    <n v="792.10377065071611"/>
  </r>
  <r>
    <s v="Torracat"/>
    <s v="Nyaheatニャヒート"/>
    <s v="Fire Cat Pokémon"/>
    <n v="85"/>
    <n v="50"/>
    <n v="0.7"/>
    <n v="25"/>
    <n v="65"/>
    <n v="90"/>
    <x v="1"/>
    <x v="1"/>
    <n v="7"/>
    <n v="0"/>
    <n v="1154.763760191973"/>
  </r>
  <r>
    <s v="Incineroar"/>
    <s v="Gaogaenガオガエン"/>
    <s v="Heel Pokémon"/>
    <n v="115"/>
    <n v="90"/>
    <n v="1.8"/>
    <n v="83"/>
    <n v="95"/>
    <n v="60"/>
    <x v="1"/>
    <x v="3"/>
    <n v="7"/>
    <n v="0"/>
    <n v="2104.5453381805019"/>
  </r>
  <r>
    <s v="Popplio"/>
    <s v="Ashimariアシマリ"/>
    <s v="Sea Lion Pokémon"/>
    <n v="54"/>
    <n v="54"/>
    <n v="0.4"/>
    <n v="7.5"/>
    <n v="50"/>
    <n v="40"/>
    <x v="2"/>
    <x v="1"/>
    <n v="7"/>
    <n v="0"/>
    <n v="807.03029979395217"/>
  </r>
  <r>
    <s v="Brionne"/>
    <s v="Osyamariオシャマリ"/>
    <s v="Pop Star Pokémon"/>
    <n v="69"/>
    <n v="69"/>
    <n v="0.6"/>
    <n v="17.5"/>
    <n v="60"/>
    <n v="50"/>
    <x v="2"/>
    <x v="1"/>
    <n v="7"/>
    <n v="0"/>
    <n v="1161.1311275869748"/>
  </r>
  <r>
    <s v="Primarina"/>
    <s v="Ashireneアシレーヌ"/>
    <s v="Soloist Pokémon"/>
    <n v="74"/>
    <n v="74"/>
    <n v="1.8"/>
    <n v="44"/>
    <n v="80"/>
    <n v="60"/>
    <x v="2"/>
    <x v="7"/>
    <n v="7"/>
    <n v="0"/>
    <n v="1289.834378124724"/>
  </r>
  <r>
    <s v="Pikipek"/>
    <s v="Tsutsukeraツツケラ"/>
    <s v="Woodpecker Pokémon"/>
    <n v="75"/>
    <n v="30"/>
    <n v="0.3"/>
    <n v="1.2"/>
    <n v="35"/>
    <n v="65"/>
    <x v="4"/>
    <x v="2"/>
    <n v="7"/>
    <n v="0"/>
    <n v="827.81415762127654"/>
  </r>
  <r>
    <s v="Trumbeak"/>
    <s v="Kerarappaケララッパ"/>
    <s v="Bugle Beak Pokémon"/>
    <n v="85"/>
    <n v="50"/>
    <n v="0.6"/>
    <n v="14.8"/>
    <n v="55"/>
    <n v="75"/>
    <x v="4"/>
    <x v="2"/>
    <n v="7"/>
    <n v="0"/>
    <n v="1153.2911219881094"/>
  </r>
  <r>
    <s v="Toucannon"/>
    <s v="Dodekabashiドデカバシ"/>
    <s v="Cannon Pokémon"/>
    <n v="120"/>
    <n v="75"/>
    <n v="1.1000000000000001"/>
    <n v="26"/>
    <n v="80"/>
    <n v="60"/>
    <x v="4"/>
    <x v="2"/>
    <n v="7"/>
    <n v="0"/>
    <n v="1980.7434294531415"/>
  </r>
  <r>
    <s v="Yungoos"/>
    <s v="Youngooseヤングース"/>
    <s v="Loitering Pokémon"/>
    <n v="70"/>
    <n v="30"/>
    <n v="0.4"/>
    <n v="6"/>
    <n v="48"/>
    <n v="45"/>
    <x v="4"/>
    <x v="1"/>
    <n v="7"/>
    <n v="0"/>
    <n v="763.61519298817814"/>
  </r>
  <r>
    <s v="Gumshoos"/>
    <s v="Dekagooseデカグース"/>
    <s v="Stakeout Pokémon"/>
    <n v="110"/>
    <n v="60"/>
    <n v="0.7"/>
    <n v="14.2"/>
    <n v="88"/>
    <n v="45"/>
    <x v="4"/>
    <x v="1"/>
    <n v="7"/>
    <n v="0"/>
    <n v="1634.5367699842036"/>
  </r>
  <r>
    <s v="Grubbin"/>
    <s v="Agojimushiアゴジムシ"/>
    <s v="Larva Pokémon"/>
    <n v="62"/>
    <n v="45"/>
    <n v="0.4"/>
    <n v="4.4000000000000004"/>
    <n v="47"/>
    <n v="46"/>
    <x v="3"/>
    <x v="1"/>
    <n v="7"/>
    <n v="0"/>
    <n v="803.69564973473007"/>
  </r>
  <r>
    <s v="Charjabug"/>
    <s v="Dendimushiデンヂムシ"/>
    <s v="Battery Pokémon"/>
    <n v="82"/>
    <n v="95"/>
    <n v="0.5"/>
    <n v="10.5"/>
    <n v="57"/>
    <n v="36"/>
    <x v="3"/>
    <x v="4"/>
    <n v="7"/>
    <n v="0"/>
    <n v="1682.0368785193905"/>
  </r>
  <r>
    <s v="Vikavolt"/>
    <s v="Kuwagannonクワガノン"/>
    <s v="Stag Beetle Pokémon"/>
    <n v="70"/>
    <n v="90"/>
    <n v="1.5"/>
    <n v="45"/>
    <n v="77"/>
    <n v="43"/>
    <x v="3"/>
    <x v="4"/>
    <n v="7"/>
    <n v="0"/>
    <n v="1454.80938973101"/>
  </r>
  <r>
    <s v="Crabrawler"/>
    <s v="Makenkaniマケンカニ"/>
    <s v="Boxing Pokémon"/>
    <n v="82"/>
    <n v="57"/>
    <n v="0.6"/>
    <n v="7"/>
    <n v="47"/>
    <n v="63"/>
    <x v="9"/>
    <x v="1"/>
    <n v="7"/>
    <n v="0"/>
    <n v="1187.6750526712965"/>
  </r>
  <r>
    <s v="Crabominable"/>
    <s v="Kekenkaniケケンカニ"/>
    <s v="Woolly Crab Pokémon"/>
    <n v="132"/>
    <n v="77"/>
    <n v="1.7"/>
    <n v="180"/>
    <n v="97"/>
    <n v="43"/>
    <x v="9"/>
    <x v="5"/>
    <n v="7"/>
    <n v="0"/>
    <n v="2208.6430928413306"/>
  </r>
  <r>
    <s v="Oricorio"/>
    <s v="Odoridori (pachipachi Style)オドリドリ"/>
    <s v="Dancing Pokémon"/>
    <n v="70"/>
    <n v="70"/>
    <n v="0.6"/>
    <n v="3.4"/>
    <n v="75"/>
    <n v="93"/>
    <x v="1"/>
    <x v="2"/>
    <n v="7"/>
    <n v="0"/>
    <n v="1189.6279419465445"/>
  </r>
  <r>
    <s v="Cutiefly"/>
    <s v="Abulyアブリー"/>
    <s v="Bee Fly Pokémon"/>
    <n v="45"/>
    <n v="40"/>
    <n v="0.1"/>
    <n v="0.2"/>
    <n v="40"/>
    <n v="84"/>
    <x v="3"/>
    <x v="7"/>
    <n v="7"/>
    <n v="0"/>
    <n v="570.34109648619039"/>
  </r>
  <r>
    <s v="Ribombee"/>
    <s v="Aburibbonアブリボン"/>
    <s v="Bee Fly Pokémon"/>
    <n v="55"/>
    <n v="60"/>
    <n v="0.2"/>
    <n v="0.5"/>
    <n v="60"/>
    <n v="124"/>
    <x v="3"/>
    <x v="7"/>
    <n v="7"/>
    <n v="0"/>
    <n v="891.53041375322596"/>
  </r>
  <r>
    <s v="Rockruff"/>
    <s v="Iwankoイワンコ"/>
    <s v="Puppy Pokémon"/>
    <n v="65"/>
    <n v="40"/>
    <n v="0.5"/>
    <n v="9.1999999999999993"/>
    <n v="45"/>
    <n v="60"/>
    <x v="11"/>
    <x v="1"/>
    <n v="7"/>
    <n v="0"/>
    <n v="791.48313707779027"/>
  </r>
  <r>
    <s v="Lycanroc"/>
    <s v="Lugarugan (mahiru No Sugata)ルガルガン"/>
    <s v="Wolf Pokémon"/>
    <n v="115"/>
    <n v="75"/>
    <m/>
    <m/>
    <n v="85"/>
    <n v="82"/>
    <x v="11"/>
    <x v="1"/>
    <n v="7"/>
    <n v="0"/>
    <n v="1901.0315913315746"/>
  </r>
  <r>
    <s v="Wishiwashi"/>
    <s v="Yowashi (tandoku No Sugata)ヨワシ"/>
    <s v="Small Fry Pokémon"/>
    <n v="140"/>
    <n v="130"/>
    <n v="0.2"/>
    <n v="0.3"/>
    <n v="45"/>
    <n v="30"/>
    <x v="2"/>
    <x v="1"/>
    <n v="7"/>
    <n v="0"/>
    <n v="3150.9158214043205"/>
  </r>
  <r>
    <s v="Mareanie"/>
    <s v="Hidoideヒドイデ"/>
    <s v="Brutal Star Pokémon"/>
    <n v="53"/>
    <n v="62"/>
    <n v="0.4"/>
    <n v="8"/>
    <n v="50"/>
    <n v="45"/>
    <x v="5"/>
    <x v="14"/>
    <n v="7"/>
    <n v="0"/>
    <n v="887.81358406496452"/>
  </r>
  <r>
    <s v="Toxapex"/>
    <s v="Dohidoideドヒドイデ"/>
    <s v="Brutal Star Pokémon"/>
    <n v="63"/>
    <n v="152"/>
    <n v="0.7"/>
    <n v="14.5"/>
    <n v="50"/>
    <n v="35"/>
    <x v="5"/>
    <x v="14"/>
    <n v="7"/>
    <n v="0"/>
    <n v="2387.0160022887412"/>
  </r>
  <r>
    <s v="Mudbray"/>
    <s v="Dorobankoドロバンコ"/>
    <s v="Donkey Pokémon"/>
    <n v="100"/>
    <n v="70"/>
    <n v="1"/>
    <n v="110"/>
    <n v="70"/>
    <n v="45"/>
    <x v="7"/>
    <x v="1"/>
    <n v="7"/>
    <n v="0"/>
    <n v="1600.7368227716945"/>
  </r>
  <r>
    <s v="Mudsdale"/>
    <s v="Banbadoroバンバドロ"/>
    <s v="Draft Horse Pokémon"/>
    <n v="125"/>
    <n v="100"/>
    <n v="2.5"/>
    <n v="920"/>
    <n v="100"/>
    <n v="35"/>
    <x v="7"/>
    <x v="1"/>
    <n v="7"/>
    <n v="0"/>
    <n v="2413.4585657204693"/>
  </r>
  <r>
    <s v="Dewpider"/>
    <s v="Shizukumoシズクモ"/>
    <s v="Water Bubble Pokémon"/>
    <n v="40"/>
    <n v="52"/>
    <n v="0.3"/>
    <n v="4"/>
    <n v="38"/>
    <n v="27"/>
    <x v="2"/>
    <x v="17"/>
    <n v="7"/>
    <n v="0"/>
    <n v="639.32011188740114"/>
  </r>
  <r>
    <s v="Araquanid"/>
    <s v="Onishizukumoオニシズクモ"/>
    <s v="Water Bubble Pokémon"/>
    <n v="70"/>
    <n v="92"/>
    <n v="1.8"/>
    <n v="82"/>
    <n v="68"/>
    <n v="42"/>
    <x v="2"/>
    <x v="17"/>
    <n v="7"/>
    <n v="0"/>
    <n v="1482.8219708130373"/>
  </r>
  <r>
    <s v="Fomantis"/>
    <s v="Karikiriカリキリ"/>
    <s v="Sickle Grass Pokémon"/>
    <n v="55"/>
    <n v="35"/>
    <n v="0.3"/>
    <n v="1.5"/>
    <n v="40"/>
    <n v="35"/>
    <x v="0"/>
    <x v="1"/>
    <n v="7"/>
    <n v="0"/>
    <n v="627.19434430218439"/>
  </r>
  <r>
    <s v="Lurantis"/>
    <s v="Lalantesラランテス"/>
    <s v="Bloom Sickle Pokémon"/>
    <n v="105"/>
    <n v="90"/>
    <n v="0.9"/>
    <n v="18.5"/>
    <n v="70"/>
    <n v="45"/>
    <x v="0"/>
    <x v="1"/>
    <n v="7"/>
    <n v="0"/>
    <n v="1944.8196028690606"/>
  </r>
  <r>
    <s v="Morelull"/>
    <s v="Nemasyuネマシュ"/>
    <s v="Illuminating Pokémon"/>
    <n v="35"/>
    <n v="55"/>
    <n v="0.2"/>
    <n v="1.5"/>
    <n v="40"/>
    <n v="15"/>
    <x v="0"/>
    <x v="7"/>
    <n v="7"/>
    <n v="0"/>
    <n v="625.15124786529225"/>
  </r>
  <r>
    <s v="Shiinotic"/>
    <s v="Mashadeマシェード"/>
    <s v="Illuminating Pokémon"/>
    <n v="45"/>
    <n v="80"/>
    <n v="1"/>
    <n v="11.5"/>
    <n v="60"/>
    <n v="30"/>
    <x v="0"/>
    <x v="7"/>
    <n v="7"/>
    <n v="0"/>
    <n v="1030.6341220298705"/>
  </r>
  <r>
    <s v="Salandit"/>
    <s v="Yatoumoriヤトウモリ"/>
    <s v="Toxic Lizard Pokémon"/>
    <n v="44"/>
    <n v="40"/>
    <n v="0.6"/>
    <n v="4.8"/>
    <n v="48"/>
    <n v="77"/>
    <x v="5"/>
    <x v="12"/>
    <n v="7"/>
    <n v="0"/>
    <n v="560.5483619824131"/>
  </r>
  <r>
    <s v="Salazzle"/>
    <s v="Ennewtエンニュート"/>
    <s v="Toxic Lizard Pokémon"/>
    <n v="64"/>
    <n v="60"/>
    <n v="1.2"/>
    <n v="22.2"/>
    <n v="68"/>
    <n v="117"/>
    <x v="5"/>
    <x v="12"/>
    <n v="7"/>
    <n v="0"/>
    <n v="995.82086662251641"/>
  </r>
  <r>
    <s v="Stufful"/>
    <s v="Nuikogumaヌイコグマ"/>
    <s v="Flailing Pokémon"/>
    <n v="75"/>
    <n v="50"/>
    <n v="0.5"/>
    <n v="6.8"/>
    <n v="70"/>
    <n v="50"/>
    <x v="4"/>
    <x v="9"/>
    <n v="7"/>
    <n v="0"/>
    <n v="1018.5101115088084"/>
  </r>
  <r>
    <s v="Bewear"/>
    <s v="Kiterugumaキテルグマ"/>
    <s v="Strong Arm Pokémon"/>
    <n v="125"/>
    <n v="80"/>
    <n v="2.1"/>
    <n v="135"/>
    <n v="120"/>
    <n v="60"/>
    <x v="4"/>
    <x v="9"/>
    <n v="7"/>
    <n v="0"/>
    <n v="2131.7846565798195"/>
  </r>
  <r>
    <s v="Bounsweet"/>
    <s v="Amakajiアマカジ"/>
    <s v="Fruit Pokémon"/>
    <n v="30"/>
    <n v="38"/>
    <n v="0.3"/>
    <n v="3.2"/>
    <n v="42"/>
    <n v="32"/>
    <x v="0"/>
    <x v="1"/>
    <n v="7"/>
    <n v="0"/>
    <n v="410.70209431227113"/>
  </r>
  <r>
    <s v="Steenee"/>
    <s v="Amamaikoアママイコ"/>
    <s v="Fruit Pokémon"/>
    <n v="40"/>
    <n v="48"/>
    <n v="0.7"/>
    <n v="8.1999999999999993"/>
    <n v="52"/>
    <n v="62"/>
    <x v="0"/>
    <x v="1"/>
    <n v="7"/>
    <n v="0"/>
    <n v="600.62107829163483"/>
  </r>
  <r>
    <s v="Tsareena"/>
    <s v="Amajoアマージョ"/>
    <s v="Fruit Pokémon"/>
    <n v="120"/>
    <n v="98"/>
    <n v="1.2"/>
    <n v="21.4"/>
    <n v="72"/>
    <n v="72"/>
    <x v="0"/>
    <x v="1"/>
    <n v="7"/>
    <n v="0"/>
    <n v="2301.6552045488197"/>
  </r>
  <r>
    <s v="Comfey"/>
    <s v="Cuwawaキュワワー"/>
    <s v="Posy Picker Pokémon"/>
    <n v="52"/>
    <n v="90"/>
    <n v="0.1"/>
    <n v="0.3"/>
    <n v="51"/>
    <n v="100"/>
    <x v="8"/>
    <x v="1"/>
    <n v="7"/>
    <n v="0"/>
    <n v="1245.9337293222604"/>
  </r>
  <r>
    <s v="Oranguru"/>
    <s v="Yareyuutanヤレユータン"/>
    <s v="Sage Pokémon"/>
    <n v="60"/>
    <n v="80"/>
    <n v="1.5"/>
    <n v="76"/>
    <n v="90"/>
    <n v="60"/>
    <x v="4"/>
    <x v="10"/>
    <n v="7"/>
    <n v="0"/>
    <n v="1197.5325540177419"/>
  </r>
  <r>
    <s v="Passimian"/>
    <s v="Nagetukesaruナゲツケサル"/>
    <s v="Teamwork Pokémon"/>
    <n v="120"/>
    <n v="90"/>
    <n v="2"/>
    <n v="82.8"/>
    <n v="100"/>
    <n v="80"/>
    <x v="9"/>
    <x v="1"/>
    <n v="7"/>
    <n v="0"/>
    <n v="2187.2933781678607"/>
  </r>
  <r>
    <s v="Wimpod"/>
    <s v="Kosokumushiコソクムシ"/>
    <s v="Turn Tail Pokémon"/>
    <n v="35"/>
    <n v="40"/>
    <n v="0.5"/>
    <n v="12"/>
    <n v="25"/>
    <n v="80"/>
    <x v="3"/>
    <x v="14"/>
    <n v="7"/>
    <n v="0"/>
    <n v="473.9892771319561"/>
  </r>
  <r>
    <s v="Golisopod"/>
    <s v="Gusokumushaグソクムシャ"/>
    <s v="Hard Scale Pokémon"/>
    <n v="125"/>
    <n v="140"/>
    <n v="2"/>
    <n v="108"/>
    <n v="75"/>
    <n v="40"/>
    <x v="3"/>
    <x v="14"/>
    <n v="7"/>
    <n v="0"/>
    <n v="3069.0296345634415"/>
  </r>
  <r>
    <s v="Sandygast"/>
    <s v="Sunabaスナバァ"/>
    <s v="Sand Heap Pokémon"/>
    <n v="55"/>
    <n v="80"/>
    <n v="0.5"/>
    <n v="70"/>
    <n v="55"/>
    <n v="15"/>
    <x v="12"/>
    <x v="6"/>
    <n v="7"/>
    <n v="0"/>
    <n v="1134.7218514234967"/>
  </r>
  <r>
    <s v="Palossand"/>
    <s v="Sirodethnaシロデスナ"/>
    <s v="Sand Castle Pokémon"/>
    <n v="75"/>
    <n v="110"/>
    <n v="1.3"/>
    <n v="250"/>
    <n v="85"/>
    <n v="35"/>
    <x v="12"/>
    <x v="6"/>
    <n v="7"/>
    <n v="0"/>
    <n v="1818.344410065889"/>
  </r>
  <r>
    <s v="Pyukumuku"/>
    <s v="Namakobushiナマコブシ"/>
    <s v="Sea Cucumber Pokémon"/>
    <n v="60"/>
    <n v="130"/>
    <n v="0.3"/>
    <n v="1.2"/>
    <n v="55"/>
    <n v="5"/>
    <x v="2"/>
    <x v="1"/>
    <n v="7"/>
    <n v="0"/>
    <n v="1956.6383206383632"/>
  </r>
  <r>
    <s v="Type: Null"/>
    <s v="Type: Nullタイプ：ヌル"/>
    <s v="Synthetic Pokémon"/>
    <n v="95"/>
    <n v="95"/>
    <n v="1.9"/>
    <n v="120.5"/>
    <n v="95"/>
    <n v="59"/>
    <x v="4"/>
    <x v="1"/>
    <n v="7"/>
    <n v="0"/>
    <n v="1869.3188656063796"/>
  </r>
  <r>
    <s v="Silvally"/>
    <s v="Silvadyシルヴァディ"/>
    <s v="Synthetic Pokémon"/>
    <n v="95"/>
    <n v="95"/>
    <n v="2.2999999999999998"/>
    <n v="100.5"/>
    <n v="95"/>
    <n v="95"/>
    <x v="4"/>
    <x v="1"/>
    <n v="7"/>
    <n v="0"/>
    <n v="1871.3845142033199"/>
  </r>
  <r>
    <s v="Minior"/>
    <s v="Metenoメテノ"/>
    <s v="Meteor Pokémon"/>
    <n v="100"/>
    <n v="60"/>
    <n v="0.3"/>
    <n v="40"/>
    <n v="60"/>
    <n v="120"/>
    <x v="11"/>
    <x v="2"/>
    <n v="7"/>
    <n v="0"/>
    <n v="1483.4584193874084"/>
  </r>
  <r>
    <s v="Komala"/>
    <s v="Nekkoaraネッコアラ"/>
    <s v="Drowsing Pokémon"/>
    <n v="115"/>
    <n v="65"/>
    <n v="0.4"/>
    <n v="19.899999999999999"/>
    <n v="65"/>
    <n v="65"/>
    <x v="4"/>
    <x v="1"/>
    <n v="7"/>
    <n v="0"/>
    <n v="1773.4088780338188"/>
  </r>
  <r>
    <s v="Turtonator"/>
    <s v="Bakugamesバクガメス"/>
    <s v="Blast Turtle Pokémon"/>
    <n v="78"/>
    <n v="135"/>
    <n v="2"/>
    <n v="212"/>
    <n v="60"/>
    <n v="36"/>
    <x v="1"/>
    <x v="15"/>
    <n v="7"/>
    <n v="0"/>
    <n v="2271.181569479992"/>
  </r>
  <r>
    <s v="Togedemaru"/>
    <s v="Togedemaruトゲデマル"/>
    <s v="Roly-Poly Pokémon"/>
    <n v="98"/>
    <n v="63"/>
    <n v="0.3"/>
    <n v="3.3"/>
    <n v="65"/>
    <n v="96"/>
    <x v="6"/>
    <x v="11"/>
    <n v="7"/>
    <n v="0"/>
    <n v="1488.0577182985824"/>
  </r>
  <r>
    <s v="Mimikyu"/>
    <s v="Mimikkyuミミッキュ"/>
    <s v="Disguise Pokémon"/>
    <n v="90"/>
    <n v="80"/>
    <n v="0.2"/>
    <n v="0.7"/>
    <n v="55"/>
    <n v="96"/>
    <x v="12"/>
    <x v="7"/>
    <n v="7"/>
    <n v="0"/>
    <n v="1586.5708785036231"/>
  </r>
  <r>
    <s v="Bruxish"/>
    <s v="Hagigishiriハギギシリ"/>
    <s v="Gnash Teeth Pokémon"/>
    <n v="105"/>
    <n v="70"/>
    <n v="0.9"/>
    <n v="19"/>
    <n v="68"/>
    <n v="92"/>
    <x v="2"/>
    <x v="10"/>
    <n v="7"/>
    <n v="0"/>
    <n v="1679.4297232974723"/>
  </r>
  <r>
    <s v="Drampa"/>
    <s v="Jijilongジジーロン"/>
    <s v="Placid Pokémon"/>
    <n v="60"/>
    <n v="85"/>
    <n v="3"/>
    <n v="185"/>
    <n v="78"/>
    <n v="36"/>
    <x v="4"/>
    <x v="15"/>
    <n v="7"/>
    <n v="0"/>
    <n v="1263.2510412811132"/>
  </r>
  <r>
    <s v="Dhelmise"/>
    <s v="Dadarinダダリン"/>
    <s v="Sea Creeper Pokémon"/>
    <n v="131"/>
    <n v="100"/>
    <n v="3.9"/>
    <n v="210"/>
    <n v="70"/>
    <n v="40"/>
    <x v="12"/>
    <x v="8"/>
    <n v="7"/>
    <n v="0"/>
    <n v="2514.0546872216846"/>
  </r>
  <r>
    <s v="Jangmo-o"/>
    <s v="Jyarakoジャラコ"/>
    <s v="Scaly Pokémon"/>
    <n v="55"/>
    <n v="65"/>
    <n v="0.6"/>
    <n v="29.7"/>
    <n v="45"/>
    <n v="45"/>
    <x v="14"/>
    <x v="1"/>
    <n v="7"/>
    <n v="0"/>
    <n v="945.3540782946659"/>
  </r>
  <r>
    <s v="Hakamo-o"/>
    <s v="Jyarangoジャランゴ"/>
    <s v="Scaly Pokémon"/>
    <n v="75"/>
    <n v="90"/>
    <n v="1.2"/>
    <n v="47"/>
    <n v="55"/>
    <n v="65"/>
    <x v="14"/>
    <x v="9"/>
    <n v="7"/>
    <n v="0"/>
    <n v="1518.8124773191853"/>
  </r>
  <r>
    <s v="Kommo-o"/>
    <s v="Jyararangaジャラランガ"/>
    <s v="Scaly Pokémon"/>
    <n v="110"/>
    <n v="125"/>
    <n v="1.6"/>
    <n v="78.2"/>
    <n v="75"/>
    <n v="85"/>
    <x v="14"/>
    <x v="9"/>
    <n v="7"/>
    <n v="0"/>
    <n v="2569.1120174196744"/>
  </r>
  <r>
    <s v="Tapu Koko"/>
    <s v="Kapu-kokekoカプ・コケコ"/>
    <s v="Land Spirit Pokémon"/>
    <n v="115"/>
    <n v="85"/>
    <n v="1.8"/>
    <n v="20.5"/>
    <n v="70"/>
    <n v="130"/>
    <x v="6"/>
    <x v="7"/>
    <n v="7"/>
    <n v="1"/>
    <n v="2036.6672422840438"/>
  </r>
  <r>
    <s v="Tapu Lele"/>
    <s v="Kapu-tetefuカプ・テテフ"/>
    <s v="Land Spirit Pokémon"/>
    <n v="85"/>
    <n v="75"/>
    <n v="1.2"/>
    <n v="18.600000000000001"/>
    <n v="70"/>
    <n v="95"/>
    <x v="10"/>
    <x v="7"/>
    <n v="7"/>
    <n v="1"/>
    <n v="1451.2937263183742"/>
  </r>
  <r>
    <s v="Tapu Bulu"/>
    <s v="Kapu-bululカプ・ブルル"/>
    <s v="Land Spirit Pokémon"/>
    <n v="130"/>
    <n v="115"/>
    <n v="1.9"/>
    <n v="45.5"/>
    <n v="70"/>
    <n v="75"/>
    <x v="0"/>
    <x v="7"/>
    <n v="7"/>
    <n v="1"/>
    <n v="2732.4925158298793"/>
  </r>
  <r>
    <s v="Tapu Fini"/>
    <s v="Kapu-rehireカプ・レヒレ"/>
    <s v="Land Spirit Pokémon"/>
    <n v="75"/>
    <n v="115"/>
    <n v="1.3"/>
    <n v="21.2"/>
    <n v="70"/>
    <n v="85"/>
    <x v="2"/>
    <x v="7"/>
    <n v="7"/>
    <n v="1"/>
    <n v="1900.3428064587781"/>
  </r>
  <r>
    <s v="Cosmog"/>
    <s v="Cosmogコスモッグ"/>
    <s v="Nebula Pokémon"/>
    <n v="29"/>
    <n v="31"/>
    <n v="0.2"/>
    <n v="0.1"/>
    <n v="43"/>
    <n v="37"/>
    <x v="10"/>
    <x v="1"/>
    <n v="7"/>
    <n v="1"/>
    <n v="341.41067570923161"/>
  </r>
  <r>
    <s v="Cosmoem"/>
    <s v="Cosmovumコスモウム"/>
    <s v="Protostar Pokémon"/>
    <n v="29"/>
    <n v="131"/>
    <n v="0.1"/>
    <n v="999.9"/>
    <n v="43"/>
    <n v="37"/>
    <x v="10"/>
    <x v="1"/>
    <n v="7"/>
    <n v="1"/>
    <n v="1668.173512097507"/>
  </r>
  <r>
    <s v="Solgaleo"/>
    <s v="Solgaleoソルガレオ"/>
    <s v="Sunne Pokémon"/>
    <n v="137"/>
    <n v="107"/>
    <n v="3.4"/>
    <n v="230"/>
    <n v="137"/>
    <n v="97"/>
    <x v="10"/>
    <x v="11"/>
    <n v="7"/>
    <n v="1"/>
    <n v="2731.9140517894843"/>
  </r>
  <r>
    <s v="Lunala"/>
    <s v="Lunalaルナアーラ"/>
    <s v="Moone Pokémon"/>
    <n v="113"/>
    <n v="89"/>
    <n v="4"/>
    <n v="120"/>
    <n v="137"/>
    <n v="97"/>
    <x v="10"/>
    <x v="16"/>
    <n v="7"/>
    <n v="1"/>
    <n v="2062.384355304569"/>
  </r>
  <r>
    <s v="Nihilego"/>
    <s v="Uturoidウツロイド"/>
    <s v="Parasite Pokémon"/>
    <n v="53"/>
    <n v="47"/>
    <n v="1.2"/>
    <n v="55.5"/>
    <n v="109"/>
    <n v="103"/>
    <x v="11"/>
    <x v="0"/>
    <n v="7"/>
    <n v="1"/>
    <n v="728.65078842471905"/>
  </r>
  <r>
    <s v="Buzzwole"/>
    <s v="Massivoonマッシブーン"/>
    <s v="Swollen Pokémon"/>
    <n v="139"/>
    <n v="139"/>
    <n v="2.4"/>
    <n v="333.6"/>
    <n v="107"/>
    <n v="79"/>
    <x v="3"/>
    <x v="9"/>
    <n v="7"/>
    <n v="1"/>
    <n v="3296.8039369194466"/>
  </r>
  <r>
    <s v="Pheromosa"/>
    <s v="Pheroacheフェローチェ"/>
    <s v="Lissome Pokémon"/>
    <n v="137"/>
    <n v="37"/>
    <n v="1.8"/>
    <n v="25"/>
    <n v="71"/>
    <n v="151"/>
    <x v="3"/>
    <x v="9"/>
    <n v="7"/>
    <n v="1"/>
    <n v="1849.3204568902447"/>
  </r>
  <r>
    <s v="Xurkitree"/>
    <s v="Denjyumokuデンジュモク"/>
    <s v="Glowing Pokémon"/>
    <n v="89"/>
    <n v="71"/>
    <n v="3.8"/>
    <n v="100"/>
    <n v="83"/>
    <n v="83"/>
    <x v="6"/>
    <x v="1"/>
    <n v="7"/>
    <n v="1"/>
    <n v="1456.1018218068477"/>
  </r>
  <r>
    <s v="Celesteela"/>
    <s v="Tekkaguyaテッカグヤ"/>
    <s v="Launch Pokémon"/>
    <n v="101"/>
    <n v="103"/>
    <n v="9.1999999999999993"/>
    <n v="999.9"/>
    <n v="97"/>
    <n v="61"/>
    <x v="16"/>
    <x v="2"/>
    <n v="7"/>
    <n v="1"/>
    <n v="2078.0323764154118"/>
  </r>
  <r>
    <s v="Kartana"/>
    <s v="Kamiturugiカミツルギ"/>
    <s v="Drawn Sword Pokémon"/>
    <n v="181"/>
    <n v="131"/>
    <n v="0.3"/>
    <n v="0.1"/>
    <n v="59"/>
    <n v="109"/>
    <x v="0"/>
    <x v="11"/>
    <n v="7"/>
    <n v="1"/>
    <n v="3952.5909364131271"/>
  </r>
  <r>
    <s v="Guzzlord"/>
    <s v="Akuzikingアクジキング"/>
    <s v="Junkivore Pokémon"/>
    <n v="101"/>
    <n v="53"/>
    <n v="5.5"/>
    <n v="888"/>
    <n v="223"/>
    <n v="43"/>
    <x v="15"/>
    <x v="15"/>
    <n v="7"/>
    <n v="1"/>
    <n v="1422.3738849124481"/>
  </r>
  <r>
    <s v="Necrozma"/>
    <s v="Necrozmaネクロズマ"/>
    <s v="Prism Pokémon"/>
    <n v="107"/>
    <n v="101"/>
    <n v="2.4"/>
    <n v="230"/>
    <n v="97"/>
    <n v="79"/>
    <x v="10"/>
    <x v="1"/>
    <n v="7"/>
    <n v="1"/>
    <n v="2140.5910962607013"/>
  </r>
  <r>
    <s v="Magearna"/>
    <s v="Magearnaマギアナ"/>
    <s v="Artificial Pokémon"/>
    <n v="95"/>
    <n v="115"/>
    <n v="1"/>
    <n v="80.5"/>
    <n v="80"/>
    <n v="65"/>
    <x v="16"/>
    <x v="7"/>
    <n v="7"/>
    <n v="1"/>
    <n v="2176.18960131296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CC61D-A3D9-4BB2-AE7E-109D00E3CFB3}" name="Vrtilna tabela1" cacheId="7" applyNumberFormats="0" applyBorderFormats="0" applyFontFormats="0" applyPatternFormats="0" applyAlignmentFormats="0" applyWidthHeightFormats="1" dataCaption="Vrednosti" updatedVersion="8" minRefreshableVersion="3" useAutoFormatting="1" itemPrintTitles="1" createdVersion="8" indent="0" outline="1" outlineData="1" multipleFieldFilters="0">
  <location ref="A3:U23" firstHeaderRow="1" firstDataRow="2" firstDataCol="1"/>
  <pivotFields count="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9">
        <item x="3"/>
        <item x="15"/>
        <item x="14"/>
        <item x="6"/>
        <item x="8"/>
        <item x="9"/>
        <item x="1"/>
        <item x="17"/>
        <item x="12"/>
        <item x="0"/>
        <item x="7"/>
        <item x="13"/>
        <item x="4"/>
        <item x="5"/>
        <item x="10"/>
        <item x="11"/>
        <item x="16"/>
        <item x="2"/>
        <item t="default"/>
      </items>
    </pivotField>
    <pivotField axis="axisCol" showAll="0">
      <items count="20">
        <item x="1"/>
        <item x="17"/>
        <item x="3"/>
        <item x="15"/>
        <item x="4"/>
        <item x="7"/>
        <item x="9"/>
        <item x="12"/>
        <item x="2"/>
        <item x="16"/>
        <item x="8"/>
        <item x="6"/>
        <item x="5"/>
        <item x="18"/>
        <item x="0"/>
        <item x="10"/>
        <item x="13"/>
        <item x="11"/>
        <item x="14"/>
        <item t="default"/>
      </items>
    </pivotField>
    <pivotField showAll="0"/>
    <pivotField showAll="0"/>
    <pivotField numFmtId="1" showAll="0"/>
  </pivotFields>
  <rowFields count="1">
    <field x="9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0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Povprečje od Napad" fld="3" subtotal="average" baseField="9" baseItem="0" numFmtId="1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384F769-5089-4652-ACBF-ABEEB2286E67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Ime" tableColumnId="1"/>
      <queryTableField id="2" name="Japonsko ime" tableColumnId="2"/>
      <queryTableField id="3" name="Klasifikacija" tableColumnId="3"/>
      <queryTableField id="4" name="Napad" tableColumnId="4"/>
      <queryTableField id="5" name="Obramba" tableColumnId="5"/>
      <queryTableField id="6" name="Višina (m)" tableColumnId="6"/>
      <queryTableField id="7" name="Masa (kg)" tableColumnId="7"/>
      <queryTableField id="8" name="HP" tableColumnId="8"/>
      <queryTableField id="9" name="Hitrost" tableColumnId="9"/>
      <queryTableField id="10" name="Tip 1" tableColumnId="10"/>
      <queryTableField id="11" name="Tip 2" tableColumnId="11"/>
      <queryTableField id="12" name="Generacija" tableColumnId="12"/>
      <queryTableField id="13" name="Legendaren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C0E2FC-D31C-456F-BDFD-B6C98ADFD1D6}" name="podatki_sl" displayName="podatki_sl" ref="A2:N803" tableType="queryTable" totalsRowShown="0">
  <autoFilter ref="A2:N803" xr:uid="{EFC0E2FC-D31C-456F-BDFD-B6C98ADFD1D6}"/>
  <tableColumns count="14">
    <tableColumn id="1" xr3:uid="{A7F942A2-8A6F-47EB-8EA6-B2728F0201F2}" uniqueName="1" name="Ime" queryTableFieldId="1" dataDxfId="21"/>
    <tableColumn id="2" xr3:uid="{12D2FCCF-409F-45F2-AC35-32849745E464}" uniqueName="2" name="Japonsko ime" queryTableFieldId="2" dataDxfId="20"/>
    <tableColumn id="3" xr3:uid="{732357DF-3557-46D5-BF52-108D6FDA034E}" uniqueName="3" name="Klasifikacija" queryTableFieldId="3" dataDxfId="19"/>
    <tableColumn id="4" xr3:uid="{DCCE8F9D-CFE9-4AF8-A86E-6ED60F7C4B5E}" uniqueName="4" name="Napad" queryTableFieldId="4"/>
    <tableColumn id="5" xr3:uid="{983B30E0-0911-48BA-A9E2-EF9B037B4AC3}" uniqueName="5" name="Obramba" queryTableFieldId="5"/>
    <tableColumn id="6" xr3:uid="{69EF80CD-506F-494D-937B-41166BC8C2BE}" uniqueName="6" name="Višina (m)" queryTableFieldId="6"/>
    <tableColumn id="7" xr3:uid="{17D68F12-28FE-4A40-9E1C-7093A75BF68A}" uniqueName="7" name="Masa (kg)" queryTableFieldId="7"/>
    <tableColumn id="8" xr3:uid="{AC90952C-53BA-4DFD-A086-1DECCF9C7672}" uniqueName="8" name="HP" queryTableFieldId="8"/>
    <tableColumn id="9" xr3:uid="{B12893D8-4108-4220-A810-AD24F385220B}" uniqueName="9" name="Hitrost" queryTableFieldId="9"/>
    <tableColumn id="10" xr3:uid="{919BDF36-4DDC-4602-A05B-2C664B90496C}" uniqueName="10" name="Tip 1" queryTableFieldId="10" dataDxfId="18"/>
    <tableColumn id="11" xr3:uid="{4D213C86-47E0-4DA5-98B8-1F559A563802}" uniqueName="11" name="Tip 2" queryTableFieldId="11" dataDxfId="17"/>
    <tableColumn id="12" xr3:uid="{411BC0E7-E019-460E-B876-9F6CC0F6AD49}" uniqueName="12" name="Generacija" queryTableFieldId="12"/>
    <tableColumn id="13" xr3:uid="{1B0CAF5F-5380-47BE-B7E3-F1CACA0D1B56}" uniqueName="13" name="Legendaren" queryTableFieldId="13"/>
    <tableColumn id="14" xr3:uid="{2BBF79DC-A0A3-43A9-910B-CA730D5A934F}" uniqueName="14" name="Potencial" queryTableFieldId="14" dataDxfId="16">
      <calculatedColumnFormula>podatki_sl[[#This Row],[Napad]]^$D$1+podatki_sl[[#This Row],[Obramba]]^$E$1+podatki_sl[[#This Row],[HP]]^$H$1+podatki_sl[[#This Row],[Hitrost]]^$I$1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01440-DE86-4184-930A-1CC2EE43831C}">
  <dimension ref="A3:U23"/>
  <sheetViews>
    <sheetView tabSelected="1" workbookViewId="0">
      <selection activeCell="I28" sqref="I28"/>
    </sheetView>
  </sheetViews>
  <sheetFormatPr defaultRowHeight="15" x14ac:dyDescent="0.25"/>
  <cols>
    <col min="1" max="1" width="19.140625" bestFit="1" customWidth="1"/>
    <col min="2" max="2" width="18.28515625" bestFit="1" customWidth="1"/>
    <col min="3" max="3" width="11.5703125" bestFit="1" customWidth="1"/>
    <col min="4" max="11" width="12.140625" bestFit="1" customWidth="1"/>
    <col min="12" max="12" width="11.5703125" bestFit="1" customWidth="1"/>
    <col min="13" max="14" width="12.140625" bestFit="1" customWidth="1"/>
    <col min="15" max="15" width="10.5703125" bestFit="1" customWidth="1"/>
    <col min="16" max="20" width="12.140625" bestFit="1" customWidth="1"/>
    <col min="21" max="21" width="13" bestFit="1" customWidth="1"/>
  </cols>
  <sheetData>
    <row r="3" spans="1:21" x14ac:dyDescent="0.25">
      <c r="A3" s="2" t="s">
        <v>2226</v>
      </c>
      <c r="B3" s="2" t="s">
        <v>2225</v>
      </c>
    </row>
    <row r="4" spans="1:21" x14ac:dyDescent="0.25">
      <c r="A4" s="2" t="s">
        <v>2223</v>
      </c>
      <c r="C4" t="s">
        <v>46</v>
      </c>
      <c r="D4" t="s">
        <v>73</v>
      </c>
      <c r="E4" t="s">
        <v>418</v>
      </c>
      <c r="F4" t="s">
        <v>89</v>
      </c>
      <c r="G4" t="s">
        <v>115</v>
      </c>
      <c r="H4" t="s">
        <v>171</v>
      </c>
      <c r="I4" t="s">
        <v>25</v>
      </c>
      <c r="J4" t="s">
        <v>32</v>
      </c>
      <c r="K4" t="s">
        <v>267</v>
      </c>
      <c r="L4" t="s">
        <v>16</v>
      </c>
      <c r="M4" t="s">
        <v>94</v>
      </c>
      <c r="N4" t="s">
        <v>95</v>
      </c>
      <c r="O4" t="s">
        <v>64</v>
      </c>
      <c r="P4" t="s">
        <v>17</v>
      </c>
      <c r="Q4" t="s">
        <v>190</v>
      </c>
      <c r="R4" t="s">
        <v>217</v>
      </c>
      <c r="S4" t="s">
        <v>237</v>
      </c>
      <c r="T4" t="s">
        <v>36</v>
      </c>
      <c r="U4" t="s">
        <v>2224</v>
      </c>
    </row>
    <row r="5" spans="1:21" x14ac:dyDescent="0.25">
      <c r="A5" s="3" t="s">
        <v>46</v>
      </c>
      <c r="B5" s="1">
        <v>52.666666666666664</v>
      </c>
      <c r="C5" s="1"/>
      <c r="D5" s="1"/>
      <c r="E5" s="1"/>
      <c r="F5" s="1">
        <v>69</v>
      </c>
      <c r="G5" s="1">
        <v>50</v>
      </c>
      <c r="H5" s="1">
        <v>153.66666666666666</v>
      </c>
      <c r="I5" s="1">
        <v>72.5</v>
      </c>
      <c r="J5" s="1">
        <v>63.615384615384613</v>
      </c>
      <c r="K5" s="1">
        <v>90</v>
      </c>
      <c r="L5" s="1">
        <v>75.5</v>
      </c>
      <c r="M5" s="1">
        <v>45</v>
      </c>
      <c r="N5" s="1"/>
      <c r="O5" s="1"/>
      <c r="P5" s="1">
        <v>66.36363636363636</v>
      </c>
      <c r="Q5" s="1"/>
      <c r="R5" s="1">
        <v>60</v>
      </c>
      <c r="S5" s="1">
        <v>120.8</v>
      </c>
      <c r="T5" s="1">
        <v>63.333333333333336</v>
      </c>
      <c r="U5" s="1">
        <v>70.125</v>
      </c>
    </row>
    <row r="6" spans="1:21" x14ac:dyDescent="0.25">
      <c r="A6" s="3" t="s">
        <v>73</v>
      </c>
      <c r="B6" s="1">
        <v>84.222222222222229</v>
      </c>
      <c r="C6" s="1"/>
      <c r="D6" s="1"/>
      <c r="E6" s="1">
        <v>89</v>
      </c>
      <c r="F6" s="1"/>
      <c r="G6" s="1"/>
      <c r="H6" s="1">
        <v>82.5</v>
      </c>
      <c r="I6" s="1">
        <v>75</v>
      </c>
      <c r="J6" s="1">
        <v>92.2</v>
      </c>
      <c r="K6" s="1">
        <v>85</v>
      </c>
      <c r="L6" s="1"/>
      <c r="M6" s="1"/>
      <c r="N6" s="1">
        <v>107.5</v>
      </c>
      <c r="O6" s="1"/>
      <c r="P6" s="1"/>
      <c r="Q6" s="1">
        <v>73</v>
      </c>
      <c r="R6" s="1"/>
      <c r="S6" s="1">
        <v>105</v>
      </c>
      <c r="T6" s="1"/>
      <c r="U6" s="1">
        <v>87.793103448275858</v>
      </c>
    </row>
    <row r="7" spans="1:21" x14ac:dyDescent="0.25">
      <c r="A7" s="3" t="s">
        <v>418</v>
      </c>
      <c r="B7" s="1">
        <v>89.083333333333329</v>
      </c>
      <c r="C7" s="1"/>
      <c r="D7" s="1"/>
      <c r="E7" s="1"/>
      <c r="F7" s="1">
        <v>150</v>
      </c>
      <c r="G7" s="1"/>
      <c r="H7" s="1">
        <v>92.5</v>
      </c>
      <c r="I7" s="1">
        <v>120</v>
      </c>
      <c r="J7" s="1">
        <v>142.25</v>
      </c>
      <c r="K7" s="1"/>
      <c r="L7" s="1"/>
      <c r="M7" s="1">
        <v>107.5</v>
      </c>
      <c r="N7" s="1">
        <v>120</v>
      </c>
      <c r="O7" s="1"/>
      <c r="P7" s="1"/>
      <c r="Q7" s="1">
        <v>115</v>
      </c>
      <c r="R7" s="1"/>
      <c r="S7" s="1"/>
      <c r="T7" s="1"/>
      <c r="U7" s="1">
        <v>106.4074074074074</v>
      </c>
    </row>
    <row r="8" spans="1:21" x14ac:dyDescent="0.25">
      <c r="A8" s="3" t="s">
        <v>89</v>
      </c>
      <c r="B8" s="1">
        <v>69.730769230769226</v>
      </c>
      <c r="C8" s="1"/>
      <c r="D8" s="1"/>
      <c r="E8" s="1"/>
      <c r="F8" s="1">
        <v>85</v>
      </c>
      <c r="G8" s="1">
        <v>86.5</v>
      </c>
      <c r="H8" s="1"/>
      <c r="I8" s="1"/>
      <c r="J8" s="1">
        <v>90</v>
      </c>
      <c r="K8" s="1">
        <v>65</v>
      </c>
      <c r="L8" s="1"/>
      <c r="M8" s="1"/>
      <c r="N8" s="1"/>
      <c r="O8" s="1">
        <v>46.5</v>
      </c>
      <c r="P8" s="1"/>
      <c r="Q8" s="1"/>
      <c r="R8" s="1"/>
      <c r="S8" s="1">
        <v>65.75</v>
      </c>
      <c r="T8" s="1"/>
      <c r="U8" s="1">
        <v>70.820512820512818</v>
      </c>
    </row>
    <row r="9" spans="1:21" x14ac:dyDescent="0.25">
      <c r="A9" s="3" t="s">
        <v>115</v>
      </c>
      <c r="B9" s="1">
        <v>64.25</v>
      </c>
      <c r="C9" s="1"/>
      <c r="D9" s="1"/>
      <c r="E9" s="1"/>
      <c r="F9" s="1"/>
      <c r="G9" s="1"/>
      <c r="H9" s="1"/>
      <c r="I9" s="1"/>
      <c r="J9" s="1">
        <v>45</v>
      </c>
      <c r="K9" s="1"/>
      <c r="L9" s="1"/>
      <c r="M9" s="1"/>
      <c r="N9" s="1"/>
      <c r="O9" s="1"/>
      <c r="P9" s="1"/>
      <c r="Q9" s="1"/>
      <c r="R9" s="1"/>
      <c r="S9" s="1"/>
      <c r="T9" s="1"/>
      <c r="U9" s="1">
        <v>62.111111111111114</v>
      </c>
    </row>
    <row r="10" spans="1:21" x14ac:dyDescent="0.25">
      <c r="A10" s="3" t="s">
        <v>171</v>
      </c>
      <c r="B10" s="1">
        <v>97.454545454545453</v>
      </c>
      <c r="C10" s="1"/>
      <c r="D10" s="1">
        <v>124</v>
      </c>
      <c r="E10" s="1"/>
      <c r="F10" s="1"/>
      <c r="G10" s="1"/>
      <c r="H10" s="1"/>
      <c r="I10" s="1"/>
      <c r="J10" s="1">
        <v>92</v>
      </c>
      <c r="K10" s="1"/>
      <c r="L10" s="1"/>
      <c r="M10" s="1"/>
      <c r="N10" s="1">
        <v>132</v>
      </c>
      <c r="O10" s="1"/>
      <c r="P10" s="1"/>
      <c r="Q10" s="1">
        <v>70</v>
      </c>
      <c r="R10" s="1"/>
      <c r="S10" s="1">
        <v>145</v>
      </c>
      <c r="T10" s="1"/>
      <c r="U10" s="1">
        <v>99.178571428571431</v>
      </c>
    </row>
    <row r="11" spans="1:21" x14ac:dyDescent="0.25">
      <c r="A11" s="3" t="s">
        <v>25</v>
      </c>
      <c r="B11" s="1">
        <v>77.370370370370367</v>
      </c>
      <c r="C11" s="1"/>
      <c r="D11" s="1">
        <v>115</v>
      </c>
      <c r="E11" s="1">
        <v>78</v>
      </c>
      <c r="F11" s="1"/>
      <c r="G11" s="1"/>
      <c r="H11" s="1">
        <v>107.16666666666667</v>
      </c>
      <c r="I11" s="1">
        <v>30</v>
      </c>
      <c r="J11" s="1">
        <v>93</v>
      </c>
      <c r="K11" s="1"/>
      <c r="L11" s="1"/>
      <c r="M11" s="1">
        <v>90</v>
      </c>
      <c r="N11" s="1">
        <v>54</v>
      </c>
      <c r="O11" s="1">
        <v>59</v>
      </c>
      <c r="P11" s="1"/>
      <c r="Q11" s="1">
        <v>69</v>
      </c>
      <c r="R11" s="1">
        <v>50</v>
      </c>
      <c r="S11" s="1">
        <v>90</v>
      </c>
      <c r="T11" s="1">
        <v>110</v>
      </c>
      <c r="U11" s="1">
        <v>81.5</v>
      </c>
    </row>
    <row r="12" spans="1:21" x14ac:dyDescent="0.25">
      <c r="A12" s="3" t="s">
        <v>32</v>
      </c>
      <c r="B12" s="1">
        <v>100</v>
      </c>
      <c r="C12" s="1"/>
      <c r="D12" s="1"/>
      <c r="E12" s="1">
        <v>50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>
        <v>66.666666666666671</v>
      </c>
    </row>
    <row r="13" spans="1:21" x14ac:dyDescent="0.25">
      <c r="A13" s="3" t="s">
        <v>267</v>
      </c>
      <c r="B13" s="1">
        <v>72.222222222222229</v>
      </c>
      <c r="C13" s="1"/>
      <c r="D13" s="1">
        <v>92</v>
      </c>
      <c r="E13" s="1">
        <v>120</v>
      </c>
      <c r="F13" s="1"/>
      <c r="G13" s="1">
        <v>90</v>
      </c>
      <c r="H13" s="1"/>
      <c r="I13" s="1">
        <v>41.666666666666664</v>
      </c>
      <c r="J13" s="1">
        <v>65</v>
      </c>
      <c r="K13" s="1"/>
      <c r="L13" s="1">
        <v>95.4</v>
      </c>
      <c r="M13" s="1">
        <v>65</v>
      </c>
      <c r="N13" s="1"/>
      <c r="O13" s="1"/>
      <c r="P13" s="1">
        <v>50</v>
      </c>
      <c r="Q13" s="1"/>
      <c r="R13" s="1"/>
      <c r="S13" s="1"/>
      <c r="T13" s="1"/>
      <c r="U13" s="1">
        <v>72.740740740740748</v>
      </c>
    </row>
    <row r="14" spans="1:21" x14ac:dyDescent="0.25">
      <c r="A14" s="3" t="s">
        <v>16</v>
      </c>
      <c r="B14" s="1">
        <v>68.810810810810807</v>
      </c>
      <c r="C14" s="1"/>
      <c r="D14" s="1">
        <v>95</v>
      </c>
      <c r="E14" s="1"/>
      <c r="F14" s="1"/>
      <c r="G14" s="1">
        <v>60.8</v>
      </c>
      <c r="H14" s="1">
        <v>109</v>
      </c>
      <c r="I14" s="1"/>
      <c r="J14" s="1">
        <v>55.5</v>
      </c>
      <c r="K14" s="1">
        <v>107</v>
      </c>
      <c r="L14" s="1">
        <v>103</v>
      </c>
      <c r="M14" s="1">
        <v>109</v>
      </c>
      <c r="N14" s="1">
        <v>97</v>
      </c>
      <c r="O14" s="1"/>
      <c r="P14" s="1">
        <v>69.714285714285708</v>
      </c>
      <c r="Q14" s="1">
        <v>72.5</v>
      </c>
      <c r="R14" s="1"/>
      <c r="S14" s="1">
        <v>108.33333333333333</v>
      </c>
      <c r="T14" s="1"/>
      <c r="U14" s="1">
        <v>73.769230769230774</v>
      </c>
    </row>
    <row r="15" spans="1:21" x14ac:dyDescent="0.25">
      <c r="A15" s="3" t="s">
        <v>94</v>
      </c>
      <c r="B15" s="1">
        <v>100.4</v>
      </c>
      <c r="C15" s="1"/>
      <c r="D15" s="1">
        <v>90.333333333333329</v>
      </c>
      <c r="E15" s="1">
        <v>85</v>
      </c>
      <c r="F15" s="1">
        <v>66</v>
      </c>
      <c r="G15" s="1"/>
      <c r="H15" s="1"/>
      <c r="I15" s="1">
        <v>80</v>
      </c>
      <c r="J15" s="1">
        <v>105</v>
      </c>
      <c r="K15" s="1">
        <v>99</v>
      </c>
      <c r="L15" s="1"/>
      <c r="M15" s="1">
        <v>77.5</v>
      </c>
      <c r="N15" s="1">
        <v>87.5</v>
      </c>
      <c r="O15" s="1"/>
      <c r="P15" s="1"/>
      <c r="Q15" s="1">
        <v>55</v>
      </c>
      <c r="R15" s="1">
        <v>118.33333333333333</v>
      </c>
      <c r="S15" s="1">
        <v>135</v>
      </c>
      <c r="T15" s="1"/>
      <c r="U15" s="1">
        <v>94.8125</v>
      </c>
    </row>
    <row r="16" spans="1:21" x14ac:dyDescent="0.25">
      <c r="A16" s="3" t="s">
        <v>95</v>
      </c>
      <c r="B16" s="1">
        <v>77.166666666666671</v>
      </c>
      <c r="C16" s="1"/>
      <c r="D16" s="1"/>
      <c r="E16" s="1"/>
      <c r="F16" s="1"/>
      <c r="G16" s="1"/>
      <c r="H16" s="1"/>
      <c r="I16" s="1"/>
      <c r="J16" s="1">
        <v>70</v>
      </c>
      <c r="K16" s="1">
        <v>80</v>
      </c>
      <c r="L16" s="1"/>
      <c r="M16" s="1">
        <v>93.333333333333329</v>
      </c>
      <c r="N16" s="1"/>
      <c r="O16" s="1"/>
      <c r="P16" s="1"/>
      <c r="Q16" s="1">
        <v>40</v>
      </c>
      <c r="R16" s="1"/>
      <c r="S16" s="1"/>
      <c r="T16" s="1">
        <v>60</v>
      </c>
      <c r="U16" s="1">
        <v>73.304347826086953</v>
      </c>
    </row>
    <row r="17" spans="1:21" x14ac:dyDescent="0.25">
      <c r="A17" s="3" t="s">
        <v>64</v>
      </c>
      <c r="B17" s="1">
        <v>77.016393442622956</v>
      </c>
      <c r="C17" s="1"/>
      <c r="D17" s="1">
        <v>55.5</v>
      </c>
      <c r="E17" s="1">
        <v>60</v>
      </c>
      <c r="F17" s="1"/>
      <c r="G17" s="1">
        <v>41.25</v>
      </c>
      <c r="H17" s="1">
        <v>100</v>
      </c>
      <c r="I17" s="1"/>
      <c r="J17" s="1">
        <v>76.07692307692308</v>
      </c>
      <c r="K17" s="1"/>
      <c r="L17" s="1">
        <v>80</v>
      </c>
      <c r="M17" s="1">
        <v>56</v>
      </c>
      <c r="N17" s="1"/>
      <c r="O17" s="1"/>
      <c r="P17" s="1"/>
      <c r="Q17" s="1">
        <v>89.333333333333329</v>
      </c>
      <c r="R17" s="1"/>
      <c r="S17" s="1"/>
      <c r="T17" s="1">
        <v>85</v>
      </c>
      <c r="U17" s="1">
        <v>75.161904761904765</v>
      </c>
    </row>
    <row r="18" spans="1:21" x14ac:dyDescent="0.25">
      <c r="A18" s="3" t="s">
        <v>17</v>
      </c>
      <c r="B18" s="1">
        <v>69.92307692307692</v>
      </c>
      <c r="C18" s="1">
        <v>50</v>
      </c>
      <c r="D18" s="1">
        <v>82</v>
      </c>
      <c r="E18" s="1">
        <v>75</v>
      </c>
      <c r="F18" s="1"/>
      <c r="G18" s="1"/>
      <c r="H18" s="1">
        <v>83.5</v>
      </c>
      <c r="I18" s="1">
        <v>54</v>
      </c>
      <c r="J18" s="1">
        <v>71.666666666666671</v>
      </c>
      <c r="K18" s="1"/>
      <c r="L18" s="1"/>
      <c r="M18" s="1">
        <v>97</v>
      </c>
      <c r="N18" s="1"/>
      <c r="O18" s="1"/>
      <c r="P18" s="1">
        <v>92.5</v>
      </c>
      <c r="Q18" s="1"/>
      <c r="R18" s="1"/>
      <c r="S18" s="1"/>
      <c r="T18" s="1">
        <v>58.666666666666664</v>
      </c>
      <c r="U18" s="1">
        <v>72.65625</v>
      </c>
    </row>
    <row r="19" spans="1:21" x14ac:dyDescent="0.25">
      <c r="A19" s="3" t="s">
        <v>190</v>
      </c>
      <c r="B19" s="1">
        <v>57.857142857142854</v>
      </c>
      <c r="C19" s="1"/>
      <c r="D19" s="1"/>
      <c r="E19" s="1"/>
      <c r="F19" s="1"/>
      <c r="G19" s="1">
        <v>50</v>
      </c>
      <c r="H19" s="1">
        <v>165</v>
      </c>
      <c r="I19" s="1">
        <v>100</v>
      </c>
      <c r="J19" s="1">
        <v>62.5</v>
      </c>
      <c r="K19" s="1">
        <v>136.5</v>
      </c>
      <c r="L19" s="1">
        <v>100</v>
      </c>
      <c r="M19" s="1"/>
      <c r="N19" s="1"/>
      <c r="O19" s="1"/>
      <c r="P19" s="1"/>
      <c r="Q19" s="1"/>
      <c r="R19" s="1"/>
      <c r="S19" s="1">
        <v>137</v>
      </c>
      <c r="T19" s="1"/>
      <c r="U19" s="1">
        <v>65.566037735849051</v>
      </c>
    </row>
    <row r="20" spans="1:21" x14ac:dyDescent="0.25">
      <c r="A20" s="3" t="s">
        <v>217</v>
      </c>
      <c r="B20" s="1">
        <v>100.90909090909091</v>
      </c>
      <c r="C20" s="1">
        <v>110</v>
      </c>
      <c r="D20" s="1">
        <v>164</v>
      </c>
      <c r="E20" s="1">
        <v>105</v>
      </c>
      <c r="F20" s="1"/>
      <c r="G20" s="1">
        <v>105</v>
      </c>
      <c r="H20" s="1">
        <v>129</v>
      </c>
      <c r="I20" s="1"/>
      <c r="J20" s="1">
        <v>121.75</v>
      </c>
      <c r="K20" s="1"/>
      <c r="L20" s="1">
        <v>61</v>
      </c>
      <c r="M20" s="1">
        <v>81.333333333333329</v>
      </c>
      <c r="N20" s="1">
        <v>68</v>
      </c>
      <c r="O20" s="1"/>
      <c r="P20" s="1">
        <v>53</v>
      </c>
      <c r="Q20" s="1">
        <v>75</v>
      </c>
      <c r="R20" s="1"/>
      <c r="S20" s="1">
        <v>49.666666666666664</v>
      </c>
      <c r="T20" s="1">
        <v>75.333333333333329</v>
      </c>
      <c r="U20" s="1">
        <v>90.666666666666671</v>
      </c>
    </row>
    <row r="21" spans="1:21" x14ac:dyDescent="0.25">
      <c r="A21" s="3" t="s">
        <v>237</v>
      </c>
      <c r="B21" s="1">
        <v>77.5</v>
      </c>
      <c r="C21" s="1"/>
      <c r="D21" s="1"/>
      <c r="E21" s="1">
        <v>120</v>
      </c>
      <c r="F21" s="1"/>
      <c r="G21" s="1">
        <v>93.333333333333329</v>
      </c>
      <c r="H21" s="1">
        <v>90</v>
      </c>
      <c r="I21" s="1"/>
      <c r="J21" s="1">
        <v>90.5</v>
      </c>
      <c r="K21" s="1">
        <v>113.33333333333333</v>
      </c>
      <c r="L21" s="1"/>
      <c r="M21" s="1">
        <v>125</v>
      </c>
      <c r="N21" s="1"/>
      <c r="O21" s="1"/>
      <c r="P21" s="1"/>
      <c r="Q21" s="1">
        <v>81.333333333333329</v>
      </c>
      <c r="R21" s="1">
        <v>100</v>
      </c>
      <c r="S21" s="1"/>
      <c r="T21" s="1"/>
      <c r="U21" s="1">
        <v>93.083333333333329</v>
      </c>
    </row>
    <row r="22" spans="1:21" x14ac:dyDescent="0.25">
      <c r="A22" s="3" t="s">
        <v>36</v>
      </c>
      <c r="B22" s="1">
        <v>71.770491803278688</v>
      </c>
      <c r="C22" s="1">
        <v>55</v>
      </c>
      <c r="D22" s="1">
        <v>123.75</v>
      </c>
      <c r="E22" s="1">
        <v>107.5</v>
      </c>
      <c r="F22" s="1">
        <v>48</v>
      </c>
      <c r="G22" s="1">
        <v>54.75</v>
      </c>
      <c r="H22" s="1">
        <v>83.5</v>
      </c>
      <c r="I22" s="1"/>
      <c r="J22" s="1">
        <v>60.857142857142854</v>
      </c>
      <c r="K22" s="1">
        <v>50</v>
      </c>
      <c r="L22" s="1">
        <v>50</v>
      </c>
      <c r="M22" s="1">
        <v>81.555555555555557</v>
      </c>
      <c r="N22" s="1">
        <v>83.333333333333329</v>
      </c>
      <c r="O22" s="1"/>
      <c r="P22" s="1">
        <v>68.333333333333329</v>
      </c>
      <c r="Q22" s="1">
        <v>79</v>
      </c>
      <c r="R22" s="1">
        <v>82.75</v>
      </c>
      <c r="S22" s="1">
        <v>86</v>
      </c>
      <c r="T22" s="1"/>
      <c r="U22" s="1">
        <v>73.307017543859644</v>
      </c>
    </row>
    <row r="23" spans="1:21" x14ac:dyDescent="0.25">
      <c r="A23" s="3" t="s">
        <v>2224</v>
      </c>
      <c r="B23" s="1">
        <v>74.231770833333329</v>
      </c>
      <c r="C23" s="1">
        <v>76</v>
      </c>
      <c r="D23" s="1">
        <v>95.904761904761898</v>
      </c>
      <c r="E23" s="1">
        <v>88.470588235294116</v>
      </c>
      <c r="F23" s="1">
        <v>74.777777777777771</v>
      </c>
      <c r="G23" s="1">
        <v>63.482758620689658</v>
      </c>
      <c r="H23" s="1">
        <v>107.96</v>
      </c>
      <c r="I23" s="1">
        <v>66</v>
      </c>
      <c r="J23" s="1">
        <v>78.389473684210529</v>
      </c>
      <c r="K23" s="1">
        <v>95.571428571428569</v>
      </c>
      <c r="L23" s="1">
        <v>78.25</v>
      </c>
      <c r="M23" s="1">
        <v>86.058823529411768</v>
      </c>
      <c r="N23" s="1">
        <v>88.666666666666671</v>
      </c>
      <c r="O23" s="1">
        <v>52.75</v>
      </c>
      <c r="P23" s="1">
        <v>67.617647058823536</v>
      </c>
      <c r="Q23" s="1">
        <v>76.58620689655173</v>
      </c>
      <c r="R23" s="1">
        <v>86.857142857142861</v>
      </c>
      <c r="S23" s="1">
        <v>97.454545454545453</v>
      </c>
      <c r="T23" s="1">
        <v>70.17647058823529</v>
      </c>
      <c r="U23" s="1">
        <v>77.857677902621717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F6C1C-056A-431A-834D-E8C3ECC61562}">
  <dimension ref="A1:N803"/>
  <sheetViews>
    <sheetView topLeftCell="A3" workbookViewId="0">
      <selection activeCell="O16" sqref="O16"/>
    </sheetView>
  </sheetViews>
  <sheetFormatPr defaultRowHeight="15" x14ac:dyDescent="0.25"/>
  <cols>
    <col min="1" max="1" width="13.7109375" bestFit="1" customWidth="1"/>
    <col min="2" max="2" width="40.42578125" bestFit="1" customWidth="1"/>
    <col min="3" max="3" width="23" bestFit="1" customWidth="1"/>
    <col min="4" max="4" width="9" bestFit="1" customWidth="1"/>
    <col min="5" max="5" width="11.42578125" bestFit="1" customWidth="1"/>
    <col min="6" max="6" width="12.28515625" bestFit="1" customWidth="1"/>
    <col min="7" max="7" width="11.7109375" bestFit="1" customWidth="1"/>
    <col min="8" max="8" width="5.85546875" bestFit="1" customWidth="1"/>
    <col min="9" max="9" width="9.5703125" bestFit="1" customWidth="1"/>
    <col min="10" max="11" width="7.7109375" bestFit="1" customWidth="1"/>
    <col min="12" max="12" width="13" bestFit="1" customWidth="1"/>
    <col min="13" max="13" width="13.85546875" bestFit="1" customWidth="1"/>
  </cols>
  <sheetData>
    <row r="1" spans="1:14" x14ac:dyDescent="0.25">
      <c r="D1">
        <v>1.5</v>
      </c>
      <c r="E1">
        <v>1.5</v>
      </c>
      <c r="H1">
        <v>0.5</v>
      </c>
      <c r="I1">
        <v>0.5</v>
      </c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2222</v>
      </c>
    </row>
    <row r="3" spans="1:14" x14ac:dyDescent="0.25">
      <c r="A3" t="s">
        <v>13</v>
      </c>
      <c r="B3" t="s">
        <v>14</v>
      </c>
      <c r="C3" t="s">
        <v>15</v>
      </c>
      <c r="D3">
        <v>49</v>
      </c>
      <c r="E3">
        <v>49</v>
      </c>
      <c r="F3">
        <v>0.7</v>
      </c>
      <c r="G3">
        <v>6.9</v>
      </c>
      <c r="H3">
        <v>45</v>
      </c>
      <c r="I3">
        <v>45</v>
      </c>
      <c r="J3" t="s">
        <v>16</v>
      </c>
      <c r="K3" t="s">
        <v>17</v>
      </c>
      <c r="L3">
        <v>1</v>
      </c>
      <c r="M3">
        <v>0</v>
      </c>
      <c r="N3" s="1">
        <f>podatki_sl[[#This Row],[Napad]]^$D$1+podatki_sl[[#This Row],[Obramba]]^$E$1+podatki_sl[[#This Row],[HP]]^$H$1+podatki_sl[[#This Row],[Hitrost]]^$I$1</f>
        <v>699.4164078649984</v>
      </c>
    </row>
    <row r="4" spans="1:14" x14ac:dyDescent="0.25">
      <c r="A4" t="s">
        <v>18</v>
      </c>
      <c r="B4" t="s">
        <v>19</v>
      </c>
      <c r="C4" t="s">
        <v>15</v>
      </c>
      <c r="D4">
        <v>62</v>
      </c>
      <c r="E4">
        <v>63</v>
      </c>
      <c r="F4">
        <v>1</v>
      </c>
      <c r="G4">
        <v>13</v>
      </c>
      <c r="H4">
        <v>60</v>
      </c>
      <c r="I4">
        <v>60</v>
      </c>
      <c r="J4" t="s">
        <v>16</v>
      </c>
      <c r="K4" t="s">
        <v>17</v>
      </c>
      <c r="L4">
        <v>1</v>
      </c>
      <c r="M4">
        <v>0</v>
      </c>
      <c r="N4" s="1">
        <f>podatki_sl[[#This Row],[Napad]]^$D$1+podatki_sl[[#This Row],[Obramba]]^$E$1+podatki_sl[[#This Row],[HP]]^$H$1+podatki_sl[[#This Row],[Hitrost]]^$I$1</f>
        <v>1003.7274193647693</v>
      </c>
    </row>
    <row r="5" spans="1:14" x14ac:dyDescent="0.25">
      <c r="A5" t="s">
        <v>20</v>
      </c>
      <c r="B5" t="s">
        <v>21</v>
      </c>
      <c r="C5" t="s">
        <v>15</v>
      </c>
      <c r="D5">
        <v>100</v>
      </c>
      <c r="E5">
        <v>123</v>
      </c>
      <c r="F5">
        <v>2</v>
      </c>
      <c r="G5">
        <v>100</v>
      </c>
      <c r="H5">
        <v>80</v>
      </c>
      <c r="I5">
        <v>80</v>
      </c>
      <c r="J5" t="s">
        <v>16</v>
      </c>
      <c r="K5" t="s">
        <v>17</v>
      </c>
      <c r="L5">
        <v>1</v>
      </c>
      <c r="M5">
        <v>0</v>
      </c>
      <c r="N5" s="1">
        <f>podatki_sl[[#This Row],[Napad]]^$D$1+podatki_sl[[#This Row],[Obramba]]^$E$1+podatki_sl[[#This Row],[HP]]^$H$1+podatki_sl[[#This Row],[Hitrost]]^$I$1</f>
        <v>2382.0245341083573</v>
      </c>
    </row>
    <row r="6" spans="1:14" x14ac:dyDescent="0.25">
      <c r="A6" t="s">
        <v>22</v>
      </c>
      <c r="B6" t="s">
        <v>23</v>
      </c>
      <c r="C6" t="s">
        <v>24</v>
      </c>
      <c r="D6">
        <v>52</v>
      </c>
      <c r="E6">
        <v>43</v>
      </c>
      <c r="F6">
        <v>0.6</v>
      </c>
      <c r="G6">
        <v>8.5</v>
      </c>
      <c r="H6">
        <v>39</v>
      </c>
      <c r="I6">
        <v>65</v>
      </c>
      <c r="J6" t="s">
        <v>25</v>
      </c>
      <c r="K6" t="s">
        <v>26</v>
      </c>
      <c r="L6">
        <v>1</v>
      </c>
      <c r="M6">
        <v>0</v>
      </c>
      <c r="N6" s="1">
        <f>podatki_sl[[#This Row],[Napad]]^$D$1+podatki_sl[[#This Row],[Obramba]]^$E$1+podatki_sl[[#This Row],[HP]]^$H$1+podatki_sl[[#This Row],[Hitrost]]^$I$1</f>
        <v>671.25444493993814</v>
      </c>
    </row>
    <row r="7" spans="1:14" x14ac:dyDescent="0.25">
      <c r="A7" t="s">
        <v>27</v>
      </c>
      <c r="B7" t="s">
        <v>28</v>
      </c>
      <c r="C7" t="s">
        <v>29</v>
      </c>
      <c r="D7">
        <v>64</v>
      </c>
      <c r="E7">
        <v>58</v>
      </c>
      <c r="F7">
        <v>1.1000000000000001</v>
      </c>
      <c r="G7">
        <v>19</v>
      </c>
      <c r="H7">
        <v>58</v>
      </c>
      <c r="I7">
        <v>80</v>
      </c>
      <c r="J7" t="s">
        <v>25</v>
      </c>
      <c r="K7" t="s">
        <v>26</v>
      </c>
      <c r="L7">
        <v>1</v>
      </c>
      <c r="M7">
        <v>0</v>
      </c>
      <c r="N7" s="1">
        <f>podatki_sl[[#This Row],[Napad]]^$D$1+podatki_sl[[#This Row],[Obramba]]^$E$1+podatki_sl[[#This Row],[HP]]^$H$1+podatki_sl[[#This Row],[Hitrost]]^$I$1</f>
        <v>970.27488515596929</v>
      </c>
    </row>
    <row r="8" spans="1:14" x14ac:dyDescent="0.25">
      <c r="A8" t="s">
        <v>30</v>
      </c>
      <c r="B8" t="s">
        <v>31</v>
      </c>
      <c r="C8" t="s">
        <v>29</v>
      </c>
      <c r="D8">
        <v>104</v>
      </c>
      <c r="E8">
        <v>78</v>
      </c>
      <c r="F8">
        <v>1.7</v>
      </c>
      <c r="G8">
        <v>90.5</v>
      </c>
      <c r="H8">
        <v>78</v>
      </c>
      <c r="I8">
        <v>100</v>
      </c>
      <c r="J8" t="s">
        <v>25</v>
      </c>
      <c r="K8" t="s">
        <v>32</v>
      </c>
      <c r="L8">
        <v>1</v>
      </c>
      <c r="M8">
        <v>0</v>
      </c>
      <c r="N8" s="1">
        <f>podatki_sl[[#This Row],[Napad]]^$D$1+podatki_sl[[#This Row],[Obramba]]^$E$1+podatki_sl[[#This Row],[HP]]^$H$1+podatki_sl[[#This Row],[Hitrost]]^$I$1</f>
        <v>1768.3051672671991</v>
      </c>
    </row>
    <row r="9" spans="1:14" x14ac:dyDescent="0.25">
      <c r="A9" t="s">
        <v>33</v>
      </c>
      <c r="B9" t="s">
        <v>34</v>
      </c>
      <c r="C9" t="s">
        <v>35</v>
      </c>
      <c r="D9">
        <v>48</v>
      </c>
      <c r="E9">
        <v>65</v>
      </c>
      <c r="F9">
        <v>0.5</v>
      </c>
      <c r="G9">
        <v>9</v>
      </c>
      <c r="H9">
        <v>44</v>
      </c>
      <c r="I9">
        <v>43</v>
      </c>
      <c r="J9" t="s">
        <v>36</v>
      </c>
      <c r="K9" t="s">
        <v>26</v>
      </c>
      <c r="L9">
        <v>1</v>
      </c>
      <c r="M9">
        <v>0</v>
      </c>
      <c r="N9" s="1">
        <f>podatki_sl[[#This Row],[Napad]]^$D$1+podatki_sl[[#This Row],[Obramba]]^$E$1+podatki_sl[[#This Row],[HP]]^$H$1+podatki_sl[[#This Row],[Hitrost]]^$I$1</f>
        <v>869.79119679764301</v>
      </c>
    </row>
    <row r="10" spans="1:14" x14ac:dyDescent="0.25">
      <c r="A10" t="s">
        <v>37</v>
      </c>
      <c r="B10" t="s">
        <v>38</v>
      </c>
      <c r="C10" t="s">
        <v>39</v>
      </c>
      <c r="D10">
        <v>63</v>
      </c>
      <c r="E10">
        <v>80</v>
      </c>
      <c r="F10">
        <v>1</v>
      </c>
      <c r="G10">
        <v>22.5</v>
      </c>
      <c r="H10">
        <v>59</v>
      </c>
      <c r="I10">
        <v>58</v>
      </c>
      <c r="J10" t="s">
        <v>36</v>
      </c>
      <c r="K10" t="s">
        <v>26</v>
      </c>
      <c r="L10">
        <v>1</v>
      </c>
      <c r="M10">
        <v>0</v>
      </c>
      <c r="N10" s="1">
        <f>podatki_sl[[#This Row],[Napad]]^$D$1+podatki_sl[[#This Row],[Obramba]]^$E$1+podatki_sl[[#This Row],[HP]]^$H$1+podatki_sl[[#This Row],[Hitrost]]^$I$1</f>
        <v>1230.8856694448721</v>
      </c>
    </row>
    <row r="11" spans="1:14" x14ac:dyDescent="0.25">
      <c r="A11" t="s">
        <v>40</v>
      </c>
      <c r="B11" t="s">
        <v>41</v>
      </c>
      <c r="C11" t="s">
        <v>42</v>
      </c>
      <c r="D11">
        <v>103</v>
      </c>
      <c r="E11">
        <v>120</v>
      </c>
      <c r="F11">
        <v>1.6</v>
      </c>
      <c r="G11">
        <v>85.5</v>
      </c>
      <c r="H11">
        <v>79</v>
      </c>
      <c r="I11">
        <v>78</v>
      </c>
      <c r="J11" t="s">
        <v>36</v>
      </c>
      <c r="K11" t="s">
        <v>26</v>
      </c>
      <c r="L11">
        <v>1</v>
      </c>
      <c r="M11">
        <v>0</v>
      </c>
      <c r="N11" s="1">
        <f>podatki_sl[[#This Row],[Napad]]^$D$1+podatki_sl[[#This Row],[Obramba]]^$E$1+podatki_sl[[#This Row],[HP]]^$H$1+podatki_sl[[#This Row],[Hitrost]]^$I$1</f>
        <v>2377.5899245005407</v>
      </c>
    </row>
    <row r="12" spans="1:14" x14ac:dyDescent="0.25">
      <c r="A12" t="s">
        <v>43</v>
      </c>
      <c r="B12" t="s">
        <v>44</v>
      </c>
      <c r="C12" t="s">
        <v>45</v>
      </c>
      <c r="D12">
        <v>30</v>
      </c>
      <c r="E12">
        <v>35</v>
      </c>
      <c r="F12">
        <v>0.3</v>
      </c>
      <c r="G12">
        <v>2.9</v>
      </c>
      <c r="H12">
        <v>45</v>
      </c>
      <c r="I12">
        <v>45</v>
      </c>
      <c r="J12" t="s">
        <v>46</v>
      </c>
      <c r="K12" t="s">
        <v>26</v>
      </c>
      <c r="L12">
        <v>1</v>
      </c>
      <c r="M12">
        <v>0</v>
      </c>
      <c r="N12" s="1">
        <f>podatki_sl[[#This Row],[Napad]]^$D$1+podatki_sl[[#This Row],[Obramba]]^$E$1+podatki_sl[[#This Row],[HP]]^$H$1+podatki_sl[[#This Row],[Hitrost]]^$I$1</f>
        <v>384.79596752503511</v>
      </c>
    </row>
    <row r="13" spans="1:14" x14ac:dyDescent="0.25">
      <c r="A13" t="s">
        <v>47</v>
      </c>
      <c r="B13" t="s">
        <v>48</v>
      </c>
      <c r="C13" t="s">
        <v>49</v>
      </c>
      <c r="D13">
        <v>20</v>
      </c>
      <c r="E13">
        <v>55</v>
      </c>
      <c r="F13">
        <v>0.7</v>
      </c>
      <c r="G13">
        <v>9.9</v>
      </c>
      <c r="H13">
        <v>50</v>
      </c>
      <c r="I13">
        <v>30</v>
      </c>
      <c r="J13" t="s">
        <v>46</v>
      </c>
      <c r="K13" t="s">
        <v>26</v>
      </c>
      <c r="L13">
        <v>1</v>
      </c>
      <c r="M13">
        <v>0</v>
      </c>
      <c r="N13" s="1">
        <f>podatki_sl[[#This Row],[Napad]]^$D$1+podatki_sl[[#This Row],[Obramba]]^$E$1+podatki_sl[[#This Row],[HP]]^$H$1+podatki_sl[[#This Row],[Hitrost]]^$I$1</f>
        <v>509.88192927717017</v>
      </c>
    </row>
    <row r="14" spans="1:14" x14ac:dyDescent="0.25">
      <c r="A14" t="s">
        <v>50</v>
      </c>
      <c r="B14" t="s">
        <v>51</v>
      </c>
      <c r="C14" t="s">
        <v>52</v>
      </c>
      <c r="D14">
        <v>45</v>
      </c>
      <c r="E14">
        <v>50</v>
      </c>
      <c r="F14">
        <v>1.1000000000000001</v>
      </c>
      <c r="G14">
        <v>32</v>
      </c>
      <c r="H14">
        <v>60</v>
      </c>
      <c r="I14">
        <v>70</v>
      </c>
      <c r="J14" t="s">
        <v>46</v>
      </c>
      <c r="K14" t="s">
        <v>32</v>
      </c>
      <c r="L14">
        <v>1</v>
      </c>
      <c r="M14">
        <v>0</v>
      </c>
      <c r="N14" s="1">
        <f>podatki_sl[[#This Row],[Napad]]^$D$1+podatki_sl[[#This Row],[Obramba]]^$E$1+podatki_sl[[#This Row],[HP]]^$H$1+podatki_sl[[#This Row],[Hitrost]]^$I$1</f>
        <v>671.53513451350079</v>
      </c>
    </row>
    <row r="15" spans="1:14" x14ac:dyDescent="0.25">
      <c r="A15" t="s">
        <v>53</v>
      </c>
      <c r="B15" t="s">
        <v>54</v>
      </c>
      <c r="C15" t="s">
        <v>55</v>
      </c>
      <c r="D15">
        <v>35</v>
      </c>
      <c r="E15">
        <v>30</v>
      </c>
      <c r="F15">
        <v>0.3</v>
      </c>
      <c r="G15">
        <v>3.2</v>
      </c>
      <c r="H15">
        <v>40</v>
      </c>
      <c r="I15">
        <v>50</v>
      </c>
      <c r="J15" t="s">
        <v>46</v>
      </c>
      <c r="K15" t="s">
        <v>17</v>
      </c>
      <c r="L15">
        <v>1</v>
      </c>
      <c r="M15">
        <v>0</v>
      </c>
      <c r="N15" s="1">
        <f>podatki_sl[[#This Row],[Napad]]^$D$1+podatki_sl[[#This Row],[Obramba]]^$E$1+podatki_sl[[#This Row],[HP]]^$H$1+podatki_sl[[#This Row],[Hitrost]]^$I$1</f>
        <v>384.77518279223858</v>
      </c>
    </row>
    <row r="16" spans="1:14" x14ac:dyDescent="0.25">
      <c r="A16" t="s">
        <v>56</v>
      </c>
      <c r="B16" t="s">
        <v>57</v>
      </c>
      <c r="C16" t="s">
        <v>49</v>
      </c>
      <c r="D16">
        <v>25</v>
      </c>
      <c r="E16">
        <v>50</v>
      </c>
      <c r="F16">
        <v>0.6</v>
      </c>
      <c r="G16">
        <v>10</v>
      </c>
      <c r="H16">
        <v>45</v>
      </c>
      <c r="I16">
        <v>35</v>
      </c>
      <c r="J16" t="s">
        <v>46</v>
      </c>
      <c r="K16" t="s">
        <v>17</v>
      </c>
      <c r="L16">
        <v>1</v>
      </c>
      <c r="M16">
        <v>0</v>
      </c>
      <c r="N16" s="1">
        <f>podatki_sl[[#This Row],[Napad]]^$D$1+podatki_sl[[#This Row],[Obramba]]^$E$1+podatki_sl[[#This Row],[HP]]^$H$1+podatki_sl[[#This Row],[Hitrost]]^$I$1</f>
        <v>491.17767430887255</v>
      </c>
    </row>
    <row r="17" spans="1:14" x14ac:dyDescent="0.25">
      <c r="A17" t="s">
        <v>58</v>
      </c>
      <c r="B17" t="s">
        <v>59</v>
      </c>
      <c r="C17" t="s">
        <v>60</v>
      </c>
      <c r="D17">
        <v>150</v>
      </c>
      <c r="E17">
        <v>40</v>
      </c>
      <c r="F17">
        <v>1</v>
      </c>
      <c r="G17">
        <v>29.5</v>
      </c>
      <c r="H17">
        <v>65</v>
      </c>
      <c r="I17">
        <v>145</v>
      </c>
      <c r="J17" t="s">
        <v>46</v>
      </c>
      <c r="K17" t="s">
        <v>17</v>
      </c>
      <c r="L17">
        <v>1</v>
      </c>
      <c r="M17">
        <v>0</v>
      </c>
      <c r="N17" s="1">
        <f>podatki_sl[[#This Row],[Napad]]^$D$1+podatki_sl[[#This Row],[Obramba]]^$E$1+podatki_sl[[#This Row],[HP]]^$H$1+podatki_sl[[#This Row],[Hitrost]]^$I$1</f>
        <v>2110.2033722279443</v>
      </c>
    </row>
    <row r="18" spans="1:14" x14ac:dyDescent="0.25">
      <c r="A18" t="s">
        <v>61</v>
      </c>
      <c r="B18" t="s">
        <v>62</v>
      </c>
      <c r="C18" t="s">
        <v>63</v>
      </c>
      <c r="D18">
        <v>45</v>
      </c>
      <c r="E18">
        <v>40</v>
      </c>
      <c r="F18">
        <v>0.3</v>
      </c>
      <c r="G18">
        <v>1.8</v>
      </c>
      <c r="H18">
        <v>40</v>
      </c>
      <c r="I18">
        <v>56</v>
      </c>
      <c r="J18" t="s">
        <v>64</v>
      </c>
      <c r="K18" t="s">
        <v>32</v>
      </c>
      <c r="L18">
        <v>1</v>
      </c>
      <c r="M18">
        <v>0</v>
      </c>
      <c r="N18" s="1">
        <f>podatki_sl[[#This Row],[Napad]]^$D$1+podatki_sl[[#This Row],[Obramba]]^$E$1+podatki_sl[[#This Row],[HP]]^$H$1+podatki_sl[[#This Row],[Hitrost]]^$I$1</f>
        <v>568.65925986982666</v>
      </c>
    </row>
    <row r="19" spans="1:14" x14ac:dyDescent="0.25">
      <c r="A19" t="s">
        <v>65</v>
      </c>
      <c r="B19" t="s">
        <v>66</v>
      </c>
      <c r="C19" t="s">
        <v>67</v>
      </c>
      <c r="D19">
        <v>60</v>
      </c>
      <c r="E19">
        <v>55</v>
      </c>
      <c r="F19">
        <v>1.1000000000000001</v>
      </c>
      <c r="G19">
        <v>30</v>
      </c>
      <c r="H19">
        <v>63</v>
      </c>
      <c r="I19">
        <v>71</v>
      </c>
      <c r="J19" t="s">
        <v>64</v>
      </c>
      <c r="K19" t="s">
        <v>32</v>
      </c>
      <c r="L19">
        <v>1</v>
      </c>
      <c r="M19">
        <v>0</v>
      </c>
      <c r="N19" s="1">
        <f>podatki_sl[[#This Row],[Napad]]^$D$1+podatki_sl[[#This Row],[Obramba]]^$E$1+podatki_sl[[#This Row],[HP]]^$H$1+podatki_sl[[#This Row],[Hitrost]]^$I$1</f>
        <v>889.0123220415212</v>
      </c>
    </row>
    <row r="20" spans="1:14" x14ac:dyDescent="0.25">
      <c r="A20" t="s">
        <v>68</v>
      </c>
      <c r="B20" t="s">
        <v>69</v>
      </c>
      <c r="C20" t="s">
        <v>67</v>
      </c>
      <c r="D20">
        <v>80</v>
      </c>
      <c r="E20">
        <v>80</v>
      </c>
      <c r="F20">
        <v>1.5</v>
      </c>
      <c r="G20">
        <v>39.5</v>
      </c>
      <c r="H20">
        <v>83</v>
      </c>
      <c r="I20">
        <v>121</v>
      </c>
      <c r="J20" t="s">
        <v>64</v>
      </c>
      <c r="K20" t="s">
        <v>32</v>
      </c>
      <c r="L20">
        <v>1</v>
      </c>
      <c r="M20">
        <v>0</v>
      </c>
      <c r="N20" s="1">
        <f>podatki_sl[[#This Row],[Napad]]^$D$1+podatki_sl[[#This Row],[Obramba]]^$E$1+podatki_sl[[#This Row],[HP]]^$H$1+podatki_sl[[#This Row],[Hitrost]]^$I$1</f>
        <v>1451.1939391790088</v>
      </c>
    </row>
    <row r="21" spans="1:14" x14ac:dyDescent="0.25">
      <c r="A21" t="s">
        <v>70</v>
      </c>
      <c r="B21" t="s">
        <v>71</v>
      </c>
      <c r="C21" t="s">
        <v>72</v>
      </c>
      <c r="D21">
        <v>56</v>
      </c>
      <c r="E21">
        <v>35</v>
      </c>
      <c r="H21">
        <v>30</v>
      </c>
      <c r="I21">
        <v>72</v>
      </c>
      <c r="J21" t="s">
        <v>64</v>
      </c>
      <c r="K21" t="s">
        <v>73</v>
      </c>
      <c r="L21">
        <v>1</v>
      </c>
      <c r="M21">
        <v>0</v>
      </c>
      <c r="N21" s="1">
        <f>podatki_sl[[#This Row],[Napad]]^$D$1+podatki_sl[[#This Row],[Obramba]]^$E$1+podatki_sl[[#This Row],[HP]]^$H$1+podatki_sl[[#This Row],[Hitrost]]^$I$1</f>
        <v>640.09092667645848</v>
      </c>
    </row>
    <row r="22" spans="1:14" x14ac:dyDescent="0.25">
      <c r="A22" t="s">
        <v>74</v>
      </c>
      <c r="B22" t="s">
        <v>75</v>
      </c>
      <c r="C22" t="s">
        <v>72</v>
      </c>
      <c r="D22">
        <v>71</v>
      </c>
      <c r="E22">
        <v>70</v>
      </c>
      <c r="H22">
        <v>75</v>
      </c>
      <c r="I22">
        <v>77</v>
      </c>
      <c r="J22" t="s">
        <v>64</v>
      </c>
      <c r="K22" t="s">
        <v>73</v>
      </c>
      <c r="L22">
        <v>1</v>
      </c>
      <c r="M22">
        <v>0</v>
      </c>
      <c r="N22" s="1">
        <f>podatki_sl[[#This Row],[Napad]]^$D$1+podatki_sl[[#This Row],[Obramba]]^$E$1+podatki_sl[[#This Row],[HP]]^$H$1+podatki_sl[[#This Row],[Hitrost]]^$I$1</f>
        <v>1201.3538708946119</v>
      </c>
    </row>
    <row r="23" spans="1:14" x14ac:dyDescent="0.25">
      <c r="A23" t="s">
        <v>76</v>
      </c>
      <c r="B23" t="s">
        <v>77</v>
      </c>
      <c r="C23" t="s">
        <v>63</v>
      </c>
      <c r="D23">
        <v>60</v>
      </c>
      <c r="E23">
        <v>30</v>
      </c>
      <c r="F23">
        <v>0.3</v>
      </c>
      <c r="G23">
        <v>2</v>
      </c>
      <c r="H23">
        <v>40</v>
      </c>
      <c r="I23">
        <v>70</v>
      </c>
      <c r="J23" t="s">
        <v>64</v>
      </c>
      <c r="K23" t="s">
        <v>32</v>
      </c>
      <c r="L23">
        <v>1</v>
      </c>
      <c r="M23">
        <v>0</v>
      </c>
      <c r="N23" s="1">
        <f>podatki_sl[[#This Row],[Napad]]^$D$1+podatki_sl[[#This Row],[Obramba]]^$E$1+podatki_sl[[#This Row],[HP]]^$H$1+podatki_sl[[#This Row],[Hitrost]]^$I$1</f>
        <v>643.76592438211696</v>
      </c>
    </row>
    <row r="24" spans="1:14" x14ac:dyDescent="0.25">
      <c r="A24" t="s">
        <v>78</v>
      </c>
      <c r="B24" t="s">
        <v>79</v>
      </c>
      <c r="C24" t="s">
        <v>80</v>
      </c>
      <c r="D24">
        <v>90</v>
      </c>
      <c r="E24">
        <v>65</v>
      </c>
      <c r="F24">
        <v>1.2</v>
      </c>
      <c r="G24">
        <v>38</v>
      </c>
      <c r="H24">
        <v>65</v>
      </c>
      <c r="I24">
        <v>100</v>
      </c>
      <c r="J24" t="s">
        <v>64</v>
      </c>
      <c r="K24" t="s">
        <v>32</v>
      </c>
      <c r="L24">
        <v>1</v>
      </c>
      <c r="M24">
        <v>0</v>
      </c>
      <c r="N24" s="1">
        <f>podatki_sl[[#This Row],[Napad]]^$D$1+podatki_sl[[#This Row],[Obramba]]^$E$1+podatki_sl[[#This Row],[HP]]^$H$1+podatki_sl[[#This Row],[Hitrost]]^$I$1</f>
        <v>1395.9239796331667</v>
      </c>
    </row>
    <row r="25" spans="1:14" x14ac:dyDescent="0.25">
      <c r="A25" t="s">
        <v>81</v>
      </c>
      <c r="B25" t="s">
        <v>82</v>
      </c>
      <c r="C25" t="s">
        <v>83</v>
      </c>
      <c r="D25">
        <v>60</v>
      </c>
      <c r="E25">
        <v>44</v>
      </c>
      <c r="F25">
        <v>2</v>
      </c>
      <c r="G25">
        <v>6.9</v>
      </c>
      <c r="H25">
        <v>35</v>
      </c>
      <c r="I25">
        <v>55</v>
      </c>
      <c r="J25" t="s">
        <v>17</v>
      </c>
      <c r="K25" t="s">
        <v>26</v>
      </c>
      <c r="L25">
        <v>1</v>
      </c>
      <c r="M25">
        <v>0</v>
      </c>
      <c r="N25" s="1">
        <f>podatki_sl[[#This Row],[Napad]]^$D$1+podatki_sl[[#This Row],[Obramba]]^$E$1+podatki_sl[[#This Row],[HP]]^$H$1+podatki_sl[[#This Row],[Hitrost]]^$I$1</f>
        <v>769.95326136636004</v>
      </c>
    </row>
    <row r="26" spans="1:14" x14ac:dyDescent="0.25">
      <c r="A26" t="s">
        <v>84</v>
      </c>
      <c r="B26" t="s">
        <v>85</v>
      </c>
      <c r="C26" t="s">
        <v>86</v>
      </c>
      <c r="D26">
        <v>95</v>
      </c>
      <c r="E26">
        <v>69</v>
      </c>
      <c r="F26">
        <v>3.5</v>
      </c>
      <c r="G26">
        <v>65</v>
      </c>
      <c r="H26">
        <v>60</v>
      </c>
      <c r="I26">
        <v>80</v>
      </c>
      <c r="J26" t="s">
        <v>17</v>
      </c>
      <c r="K26" t="s">
        <v>26</v>
      </c>
      <c r="L26">
        <v>1</v>
      </c>
      <c r="M26">
        <v>0</v>
      </c>
      <c r="N26" s="1">
        <f>podatki_sl[[#This Row],[Napad]]^$D$1+podatki_sl[[#This Row],[Obramba]]^$E$1+podatki_sl[[#This Row],[HP]]^$H$1+podatki_sl[[#This Row],[Hitrost]]^$I$1</f>
        <v>1515.7927479006121</v>
      </c>
    </row>
    <row r="27" spans="1:14" x14ac:dyDescent="0.25">
      <c r="A27" t="s">
        <v>87</v>
      </c>
      <c r="B27" t="s">
        <v>88</v>
      </c>
      <c r="C27" t="s">
        <v>72</v>
      </c>
      <c r="D27">
        <v>55</v>
      </c>
      <c r="E27">
        <v>40</v>
      </c>
      <c r="F27">
        <v>0.4</v>
      </c>
      <c r="G27">
        <v>6</v>
      </c>
      <c r="H27">
        <v>35</v>
      </c>
      <c r="I27">
        <v>90</v>
      </c>
      <c r="J27" t="s">
        <v>89</v>
      </c>
      <c r="K27" t="s">
        <v>26</v>
      </c>
      <c r="L27">
        <v>1</v>
      </c>
      <c r="M27">
        <v>0</v>
      </c>
      <c r="N27" s="1">
        <f>podatki_sl[[#This Row],[Napad]]^$D$1+podatki_sl[[#This Row],[Obramba]]^$E$1+podatki_sl[[#This Row],[HP]]^$H$1+podatki_sl[[#This Row],[Hitrost]]^$I$1</f>
        <v>676.27604236733657</v>
      </c>
    </row>
    <row r="28" spans="1:14" x14ac:dyDescent="0.25">
      <c r="A28" t="s">
        <v>90</v>
      </c>
      <c r="B28" t="s">
        <v>91</v>
      </c>
      <c r="C28" t="s">
        <v>72</v>
      </c>
      <c r="D28">
        <v>85</v>
      </c>
      <c r="E28">
        <v>50</v>
      </c>
      <c r="H28">
        <v>60</v>
      </c>
      <c r="I28">
        <v>110</v>
      </c>
      <c r="J28" t="s">
        <v>89</v>
      </c>
      <c r="K28" t="s">
        <v>89</v>
      </c>
      <c r="L28">
        <v>1</v>
      </c>
      <c r="M28">
        <v>0</v>
      </c>
      <c r="N28" s="1">
        <f>podatki_sl[[#This Row],[Napad]]^$D$1+podatki_sl[[#This Row],[Obramba]]^$E$1+podatki_sl[[#This Row],[HP]]^$H$1+podatki_sl[[#This Row],[Hitrost]]^$I$1</f>
        <v>1155.4487246372855</v>
      </c>
    </row>
    <row r="29" spans="1:14" x14ac:dyDescent="0.25">
      <c r="A29" t="s">
        <v>92</v>
      </c>
      <c r="B29" t="s">
        <v>93</v>
      </c>
      <c r="C29" t="s">
        <v>72</v>
      </c>
      <c r="D29">
        <v>75</v>
      </c>
      <c r="E29">
        <v>90</v>
      </c>
      <c r="H29">
        <v>50</v>
      </c>
      <c r="I29">
        <v>40</v>
      </c>
      <c r="J29" t="s">
        <v>94</v>
      </c>
      <c r="K29" t="s">
        <v>95</v>
      </c>
      <c r="L29">
        <v>1</v>
      </c>
      <c r="M29">
        <v>0</v>
      </c>
      <c r="N29" s="1">
        <f>podatki_sl[[#This Row],[Napad]]^$D$1+podatki_sl[[#This Row],[Obramba]]^$E$1+podatki_sl[[#This Row],[HP]]^$H$1+podatki_sl[[#This Row],[Hitrost]]^$I$1</f>
        <v>1516.7296442159932</v>
      </c>
    </row>
    <row r="30" spans="1:14" x14ac:dyDescent="0.25">
      <c r="A30" t="s">
        <v>96</v>
      </c>
      <c r="B30" t="s">
        <v>97</v>
      </c>
      <c r="C30" t="s">
        <v>72</v>
      </c>
      <c r="D30">
        <v>100</v>
      </c>
      <c r="E30">
        <v>120</v>
      </c>
      <c r="H30">
        <v>75</v>
      </c>
      <c r="I30">
        <v>65</v>
      </c>
      <c r="J30" t="s">
        <v>94</v>
      </c>
      <c r="K30" t="s">
        <v>95</v>
      </c>
      <c r="L30">
        <v>1</v>
      </c>
      <c r="M30">
        <v>0</v>
      </c>
      <c r="N30" s="1">
        <f>podatki_sl[[#This Row],[Napad]]^$D$1+podatki_sl[[#This Row],[Obramba]]^$E$1+podatki_sl[[#This Row],[HP]]^$H$1+podatki_sl[[#This Row],[Hitrost]]^$I$1</f>
        <v>2331.2566497985426</v>
      </c>
    </row>
    <row r="31" spans="1:14" x14ac:dyDescent="0.25">
      <c r="A31" t="s">
        <v>98</v>
      </c>
      <c r="B31" t="s">
        <v>99</v>
      </c>
      <c r="C31" t="s">
        <v>100</v>
      </c>
      <c r="D31">
        <v>47</v>
      </c>
      <c r="E31">
        <v>52</v>
      </c>
      <c r="F31">
        <v>0.4</v>
      </c>
      <c r="G31">
        <v>7</v>
      </c>
      <c r="H31">
        <v>55</v>
      </c>
      <c r="I31">
        <v>41</v>
      </c>
      <c r="J31" t="s">
        <v>17</v>
      </c>
      <c r="K31" t="s">
        <v>26</v>
      </c>
      <c r="L31">
        <v>1</v>
      </c>
      <c r="M31">
        <v>0</v>
      </c>
      <c r="N31" s="1">
        <f>podatki_sl[[#This Row],[Napad]]^$D$1+podatki_sl[[#This Row],[Obramba]]^$E$1+podatki_sl[[#This Row],[HP]]^$H$1+podatki_sl[[#This Row],[Hitrost]]^$I$1</f>
        <v>711.01242159163246</v>
      </c>
    </row>
    <row r="32" spans="1:14" x14ac:dyDescent="0.25">
      <c r="A32" t="s">
        <v>101</v>
      </c>
      <c r="B32" t="s">
        <v>102</v>
      </c>
      <c r="C32" t="s">
        <v>100</v>
      </c>
      <c r="D32">
        <v>62</v>
      </c>
      <c r="E32">
        <v>67</v>
      </c>
      <c r="F32">
        <v>0.8</v>
      </c>
      <c r="G32">
        <v>20</v>
      </c>
      <c r="H32">
        <v>70</v>
      </c>
      <c r="I32">
        <v>56</v>
      </c>
      <c r="J32" t="s">
        <v>17</v>
      </c>
      <c r="K32" t="s">
        <v>26</v>
      </c>
      <c r="L32">
        <v>1</v>
      </c>
      <c r="M32">
        <v>0</v>
      </c>
      <c r="N32" s="1">
        <f>podatki_sl[[#This Row],[Napad]]^$D$1+podatki_sl[[#This Row],[Obramba]]^$E$1+podatki_sl[[#This Row],[HP]]^$H$1+podatki_sl[[#This Row],[Hitrost]]^$I$1</f>
        <v>1052.4570389430748</v>
      </c>
    </row>
    <row r="33" spans="1:14" x14ac:dyDescent="0.25">
      <c r="A33" t="s">
        <v>103</v>
      </c>
      <c r="B33" t="s">
        <v>104</v>
      </c>
      <c r="C33" t="s">
        <v>105</v>
      </c>
      <c r="D33">
        <v>92</v>
      </c>
      <c r="E33">
        <v>87</v>
      </c>
      <c r="F33">
        <v>1.3</v>
      </c>
      <c r="G33">
        <v>60</v>
      </c>
      <c r="H33">
        <v>90</v>
      </c>
      <c r="I33">
        <v>76</v>
      </c>
      <c r="J33" t="s">
        <v>17</v>
      </c>
      <c r="K33" t="s">
        <v>94</v>
      </c>
      <c r="L33">
        <v>1</v>
      </c>
      <c r="M33">
        <v>0</v>
      </c>
      <c r="N33" s="1">
        <f>podatki_sl[[#This Row],[Napad]]^$D$1+podatki_sl[[#This Row],[Obramba]]^$E$1+podatki_sl[[#This Row],[HP]]^$H$1+podatki_sl[[#This Row],[Hitrost]]^$I$1</f>
        <v>1712.119608775854</v>
      </c>
    </row>
    <row r="34" spans="1:14" x14ac:dyDescent="0.25">
      <c r="A34" t="s">
        <v>106</v>
      </c>
      <c r="B34" t="s">
        <v>107</v>
      </c>
      <c r="C34" t="s">
        <v>100</v>
      </c>
      <c r="D34">
        <v>57</v>
      </c>
      <c r="E34">
        <v>40</v>
      </c>
      <c r="F34">
        <v>0.5</v>
      </c>
      <c r="G34">
        <v>9</v>
      </c>
      <c r="H34">
        <v>46</v>
      </c>
      <c r="I34">
        <v>50</v>
      </c>
      <c r="J34" t="s">
        <v>17</v>
      </c>
      <c r="K34" t="s">
        <v>26</v>
      </c>
      <c r="L34">
        <v>1</v>
      </c>
      <c r="M34">
        <v>0</v>
      </c>
      <c r="N34" s="1">
        <f>podatki_sl[[#This Row],[Napad]]^$D$1+podatki_sl[[#This Row],[Obramba]]^$E$1+podatki_sl[[#This Row],[HP]]^$H$1+podatki_sl[[#This Row],[Hitrost]]^$I$1</f>
        <v>697.176173418894</v>
      </c>
    </row>
    <row r="35" spans="1:14" x14ac:dyDescent="0.25">
      <c r="A35" t="s">
        <v>108</v>
      </c>
      <c r="B35" t="s">
        <v>109</v>
      </c>
      <c r="C35" t="s">
        <v>100</v>
      </c>
      <c r="D35">
        <v>72</v>
      </c>
      <c r="E35">
        <v>57</v>
      </c>
      <c r="F35">
        <v>0.9</v>
      </c>
      <c r="G35">
        <v>19.5</v>
      </c>
      <c r="H35">
        <v>61</v>
      </c>
      <c r="I35">
        <v>65</v>
      </c>
      <c r="J35" t="s">
        <v>17</v>
      </c>
      <c r="K35" t="s">
        <v>26</v>
      </c>
      <c r="L35">
        <v>1</v>
      </c>
      <c r="M35">
        <v>0</v>
      </c>
      <c r="N35" s="1">
        <f>podatki_sl[[#This Row],[Napad]]^$D$1+podatki_sl[[#This Row],[Obramba]]^$E$1+podatki_sl[[#This Row],[HP]]^$H$1+podatki_sl[[#This Row],[Hitrost]]^$I$1</f>
        <v>1057.153329179815</v>
      </c>
    </row>
    <row r="36" spans="1:14" x14ac:dyDescent="0.25">
      <c r="A36" t="s">
        <v>110</v>
      </c>
      <c r="B36" t="s">
        <v>111</v>
      </c>
      <c r="C36" t="s">
        <v>105</v>
      </c>
      <c r="D36">
        <v>102</v>
      </c>
      <c r="E36">
        <v>77</v>
      </c>
      <c r="F36">
        <v>1.4</v>
      </c>
      <c r="G36">
        <v>62</v>
      </c>
      <c r="H36">
        <v>81</v>
      </c>
      <c r="I36">
        <v>85</v>
      </c>
      <c r="J36" t="s">
        <v>17</v>
      </c>
      <c r="K36" t="s">
        <v>94</v>
      </c>
      <c r="L36">
        <v>1</v>
      </c>
      <c r="M36">
        <v>0</v>
      </c>
      <c r="N36" s="1">
        <f>podatki_sl[[#This Row],[Napad]]^$D$1+podatki_sl[[#This Row],[Obramba]]^$E$1+podatki_sl[[#This Row],[HP]]^$H$1+podatki_sl[[#This Row],[Hitrost]]^$I$1</f>
        <v>1724.0413059994182</v>
      </c>
    </row>
    <row r="37" spans="1:14" x14ac:dyDescent="0.25">
      <c r="A37" t="s">
        <v>112</v>
      </c>
      <c r="B37" t="s">
        <v>113</v>
      </c>
      <c r="C37" t="s">
        <v>114</v>
      </c>
      <c r="D37">
        <v>45</v>
      </c>
      <c r="E37">
        <v>48</v>
      </c>
      <c r="F37">
        <v>0.6</v>
      </c>
      <c r="G37">
        <v>7.5</v>
      </c>
      <c r="H37">
        <v>70</v>
      </c>
      <c r="I37">
        <v>35</v>
      </c>
      <c r="J37" t="s">
        <v>115</v>
      </c>
      <c r="K37" t="s">
        <v>26</v>
      </c>
      <c r="L37">
        <v>1</v>
      </c>
      <c r="M37">
        <v>0</v>
      </c>
      <c r="N37" s="1">
        <f>podatki_sl[[#This Row],[Napad]]^$D$1+podatki_sl[[#This Row],[Obramba]]^$E$1+podatki_sl[[#This Row],[HP]]^$H$1+podatki_sl[[#This Row],[Hitrost]]^$I$1</f>
        <v>648.70561206413652</v>
      </c>
    </row>
    <row r="38" spans="1:14" x14ac:dyDescent="0.25">
      <c r="A38" t="s">
        <v>116</v>
      </c>
      <c r="B38" t="s">
        <v>117</v>
      </c>
      <c r="C38" t="s">
        <v>114</v>
      </c>
      <c r="D38">
        <v>70</v>
      </c>
      <c r="E38">
        <v>73</v>
      </c>
      <c r="F38">
        <v>1.3</v>
      </c>
      <c r="G38">
        <v>40</v>
      </c>
      <c r="H38">
        <v>95</v>
      </c>
      <c r="I38">
        <v>60</v>
      </c>
      <c r="J38" t="s">
        <v>115</v>
      </c>
      <c r="K38" t="s">
        <v>26</v>
      </c>
      <c r="L38">
        <v>1</v>
      </c>
      <c r="M38">
        <v>0</v>
      </c>
      <c r="N38" s="1">
        <f>podatki_sl[[#This Row],[Napad]]^$D$1+podatki_sl[[#This Row],[Obramba]]^$E$1+podatki_sl[[#This Row],[HP]]^$H$1+podatki_sl[[#This Row],[Hitrost]]^$I$1</f>
        <v>1226.8670530192569</v>
      </c>
    </row>
    <row r="39" spans="1:14" x14ac:dyDescent="0.25">
      <c r="A39" t="s">
        <v>118</v>
      </c>
      <c r="B39" t="s">
        <v>119</v>
      </c>
      <c r="C39" t="s">
        <v>120</v>
      </c>
      <c r="D39">
        <v>41</v>
      </c>
      <c r="E39">
        <v>40</v>
      </c>
      <c r="H39">
        <v>38</v>
      </c>
      <c r="I39">
        <v>65</v>
      </c>
      <c r="J39" t="s">
        <v>25</v>
      </c>
      <c r="K39" t="s">
        <v>95</v>
      </c>
      <c r="L39">
        <v>1</v>
      </c>
      <c r="M39">
        <v>0</v>
      </c>
      <c r="N39" s="1">
        <f>podatki_sl[[#This Row],[Napad]]^$D$1+podatki_sl[[#This Row],[Obramba]]^$E$1+podatki_sl[[#This Row],[HP]]^$H$1+podatki_sl[[#This Row],[Hitrost]]^$I$1</f>
        <v>529.73697829948469</v>
      </c>
    </row>
    <row r="40" spans="1:14" x14ac:dyDescent="0.25">
      <c r="A40" t="s">
        <v>121</v>
      </c>
      <c r="B40" t="s">
        <v>122</v>
      </c>
      <c r="C40" t="s">
        <v>120</v>
      </c>
      <c r="D40">
        <v>67</v>
      </c>
      <c r="E40">
        <v>75</v>
      </c>
      <c r="H40">
        <v>73</v>
      </c>
      <c r="I40">
        <v>109</v>
      </c>
      <c r="J40" t="s">
        <v>25</v>
      </c>
      <c r="K40" t="s">
        <v>95</v>
      </c>
      <c r="L40">
        <v>1</v>
      </c>
      <c r="M40">
        <v>0</v>
      </c>
      <c r="N40" s="1">
        <f>podatki_sl[[#This Row],[Napad]]^$D$1+podatki_sl[[#This Row],[Obramba]]^$E$1+podatki_sl[[#This Row],[HP]]^$H$1+podatki_sl[[#This Row],[Hitrost]]^$I$1</f>
        <v>1216.9219988080106</v>
      </c>
    </row>
    <row r="41" spans="1:14" x14ac:dyDescent="0.25">
      <c r="A41" t="s">
        <v>123</v>
      </c>
      <c r="B41" t="s">
        <v>124</v>
      </c>
      <c r="C41" t="s">
        <v>125</v>
      </c>
      <c r="D41">
        <v>45</v>
      </c>
      <c r="E41">
        <v>20</v>
      </c>
      <c r="F41">
        <v>0.5</v>
      </c>
      <c r="G41">
        <v>5.5</v>
      </c>
      <c r="H41">
        <v>115</v>
      </c>
      <c r="I41">
        <v>20</v>
      </c>
      <c r="J41" t="s">
        <v>64</v>
      </c>
      <c r="K41" t="s">
        <v>115</v>
      </c>
      <c r="L41">
        <v>1</v>
      </c>
      <c r="M41">
        <v>0</v>
      </c>
      <c r="N41" s="1">
        <f>podatki_sl[[#This Row],[Napad]]^$D$1+podatki_sl[[#This Row],[Obramba]]^$E$1+podatki_sl[[#This Row],[HP]]^$H$1+podatki_sl[[#This Row],[Hitrost]]^$I$1</f>
        <v>406.50783731222634</v>
      </c>
    </row>
    <row r="42" spans="1:14" x14ac:dyDescent="0.25">
      <c r="A42" t="s">
        <v>126</v>
      </c>
      <c r="B42" t="s">
        <v>127</v>
      </c>
      <c r="C42" t="s">
        <v>125</v>
      </c>
      <c r="D42">
        <v>70</v>
      </c>
      <c r="E42">
        <v>45</v>
      </c>
      <c r="F42">
        <v>1</v>
      </c>
      <c r="G42">
        <v>12</v>
      </c>
      <c r="H42">
        <v>140</v>
      </c>
      <c r="I42">
        <v>45</v>
      </c>
      <c r="J42" t="s">
        <v>64</v>
      </c>
      <c r="K42" t="s">
        <v>115</v>
      </c>
      <c r="L42">
        <v>1</v>
      </c>
      <c r="M42">
        <v>0</v>
      </c>
      <c r="N42" s="1">
        <f>podatki_sl[[#This Row],[Napad]]^$D$1+podatki_sl[[#This Row],[Obramba]]^$E$1+podatki_sl[[#This Row],[HP]]^$H$1+podatki_sl[[#This Row],[Hitrost]]^$I$1</f>
        <v>906.07155903502371</v>
      </c>
    </row>
    <row r="43" spans="1:14" x14ac:dyDescent="0.25">
      <c r="A43" t="s">
        <v>128</v>
      </c>
      <c r="B43" t="s">
        <v>129</v>
      </c>
      <c r="C43" t="s">
        <v>130</v>
      </c>
      <c r="D43">
        <v>45</v>
      </c>
      <c r="E43">
        <v>35</v>
      </c>
      <c r="F43">
        <v>0.8</v>
      </c>
      <c r="G43">
        <v>7.5</v>
      </c>
      <c r="H43">
        <v>40</v>
      </c>
      <c r="I43">
        <v>55</v>
      </c>
      <c r="J43" t="s">
        <v>17</v>
      </c>
      <c r="K43" t="s">
        <v>32</v>
      </c>
      <c r="L43">
        <v>1</v>
      </c>
      <c r="M43">
        <v>0</v>
      </c>
      <c r="N43" s="1">
        <f>podatki_sl[[#This Row],[Napad]]^$D$1+podatki_sl[[#This Row],[Obramba]]^$E$1+podatki_sl[[#This Row],[HP]]^$H$1+podatki_sl[[#This Row],[Hitrost]]^$I$1</f>
        <v>522.67272317839058</v>
      </c>
    </row>
    <row r="44" spans="1:14" x14ac:dyDescent="0.25">
      <c r="A44" t="s">
        <v>131</v>
      </c>
      <c r="B44" t="s">
        <v>132</v>
      </c>
      <c r="C44" t="s">
        <v>130</v>
      </c>
      <c r="D44">
        <v>80</v>
      </c>
      <c r="E44">
        <v>70</v>
      </c>
      <c r="F44">
        <v>1.6</v>
      </c>
      <c r="G44">
        <v>55</v>
      </c>
      <c r="H44">
        <v>75</v>
      </c>
      <c r="I44">
        <v>90</v>
      </c>
      <c r="J44" t="s">
        <v>17</v>
      </c>
      <c r="K44" t="s">
        <v>32</v>
      </c>
      <c r="L44">
        <v>1</v>
      </c>
      <c r="M44">
        <v>0</v>
      </c>
      <c r="N44" s="1">
        <f>podatki_sl[[#This Row],[Napad]]^$D$1+podatki_sl[[#This Row],[Obramba]]^$E$1+podatki_sl[[#This Row],[HP]]^$H$1+podatki_sl[[#This Row],[Hitrost]]^$I$1</f>
        <v>1319.3508583921355</v>
      </c>
    </row>
    <row r="45" spans="1:14" x14ac:dyDescent="0.25">
      <c r="A45" t="s">
        <v>133</v>
      </c>
      <c r="B45" t="s">
        <v>134</v>
      </c>
      <c r="C45" t="s">
        <v>135</v>
      </c>
      <c r="D45">
        <v>50</v>
      </c>
      <c r="E45">
        <v>55</v>
      </c>
      <c r="F45">
        <v>0.5</v>
      </c>
      <c r="G45">
        <v>5.4</v>
      </c>
      <c r="H45">
        <v>45</v>
      </c>
      <c r="I45">
        <v>30</v>
      </c>
      <c r="J45" t="s">
        <v>16</v>
      </c>
      <c r="K45" t="s">
        <v>17</v>
      </c>
      <c r="L45">
        <v>1</v>
      </c>
      <c r="M45">
        <v>0</v>
      </c>
      <c r="N45" s="1">
        <f>podatki_sl[[#This Row],[Napad]]^$D$1+podatki_sl[[#This Row],[Obramba]]^$E$1+podatki_sl[[#This Row],[HP]]^$H$1+podatki_sl[[#This Row],[Hitrost]]^$I$1</f>
        <v>773.62973689108605</v>
      </c>
    </row>
    <row r="46" spans="1:14" x14ac:dyDescent="0.25">
      <c r="A46" t="s">
        <v>136</v>
      </c>
      <c r="B46" t="s">
        <v>137</v>
      </c>
      <c r="C46" t="s">
        <v>135</v>
      </c>
      <c r="D46">
        <v>65</v>
      </c>
      <c r="E46">
        <v>70</v>
      </c>
      <c r="F46">
        <v>0.8</v>
      </c>
      <c r="G46">
        <v>8.6</v>
      </c>
      <c r="H46">
        <v>60</v>
      </c>
      <c r="I46">
        <v>40</v>
      </c>
      <c r="J46" t="s">
        <v>16</v>
      </c>
      <c r="K46" t="s">
        <v>17</v>
      </c>
      <c r="L46">
        <v>1</v>
      </c>
      <c r="M46">
        <v>0</v>
      </c>
      <c r="N46" s="1">
        <f>podatki_sl[[#This Row],[Napad]]^$D$1+podatki_sl[[#This Row],[Obramba]]^$E$1+podatki_sl[[#This Row],[HP]]^$H$1+podatki_sl[[#This Row],[Hitrost]]^$I$1</f>
        <v>1123.7792942260107</v>
      </c>
    </row>
    <row r="47" spans="1:14" x14ac:dyDescent="0.25">
      <c r="A47" t="s">
        <v>138</v>
      </c>
      <c r="B47" t="s">
        <v>139</v>
      </c>
      <c r="C47" t="s">
        <v>140</v>
      </c>
      <c r="D47">
        <v>80</v>
      </c>
      <c r="E47">
        <v>85</v>
      </c>
      <c r="F47">
        <v>1.2</v>
      </c>
      <c r="G47">
        <v>18.600000000000001</v>
      </c>
      <c r="H47">
        <v>75</v>
      </c>
      <c r="I47">
        <v>50</v>
      </c>
      <c r="J47" t="s">
        <v>16</v>
      </c>
      <c r="K47" t="s">
        <v>17</v>
      </c>
      <c r="L47">
        <v>1</v>
      </c>
      <c r="M47">
        <v>0</v>
      </c>
      <c r="N47" s="1">
        <f>podatki_sl[[#This Row],[Napad]]^$D$1+podatki_sl[[#This Row],[Obramba]]^$E$1+podatki_sl[[#This Row],[HP]]^$H$1+podatki_sl[[#This Row],[Hitrost]]^$I$1</f>
        <v>1514.9343535195378</v>
      </c>
    </row>
    <row r="48" spans="1:14" x14ac:dyDescent="0.25">
      <c r="A48" t="s">
        <v>141</v>
      </c>
      <c r="B48" t="s">
        <v>142</v>
      </c>
      <c r="C48" t="s">
        <v>143</v>
      </c>
      <c r="D48">
        <v>70</v>
      </c>
      <c r="E48">
        <v>55</v>
      </c>
      <c r="F48">
        <v>0.3</v>
      </c>
      <c r="G48">
        <v>5.4</v>
      </c>
      <c r="H48">
        <v>35</v>
      </c>
      <c r="I48">
        <v>25</v>
      </c>
      <c r="J48" t="s">
        <v>46</v>
      </c>
      <c r="K48" t="s">
        <v>16</v>
      </c>
      <c r="L48">
        <v>1</v>
      </c>
      <c r="M48">
        <v>0</v>
      </c>
      <c r="N48" s="1">
        <f>podatki_sl[[#This Row],[Napad]]^$D$1+podatki_sl[[#This Row],[Obramba]]^$E$1+podatki_sl[[#This Row],[HP]]^$H$1+podatki_sl[[#This Row],[Hitrost]]^$I$1</f>
        <v>1004.4690151472146</v>
      </c>
    </row>
    <row r="49" spans="1:14" x14ac:dyDescent="0.25">
      <c r="A49" t="s">
        <v>144</v>
      </c>
      <c r="B49" t="s">
        <v>145</v>
      </c>
      <c r="C49" t="s">
        <v>143</v>
      </c>
      <c r="D49">
        <v>95</v>
      </c>
      <c r="E49">
        <v>80</v>
      </c>
      <c r="F49">
        <v>1</v>
      </c>
      <c r="G49">
        <v>29.5</v>
      </c>
      <c r="H49">
        <v>60</v>
      </c>
      <c r="I49">
        <v>30</v>
      </c>
      <c r="J49" t="s">
        <v>46</v>
      </c>
      <c r="K49" t="s">
        <v>16</v>
      </c>
      <c r="L49">
        <v>1</v>
      </c>
      <c r="M49">
        <v>0</v>
      </c>
      <c r="N49" s="1">
        <f>podatki_sl[[#This Row],[Napad]]^$D$1+podatki_sl[[#This Row],[Obramba]]^$E$1+podatki_sl[[#This Row],[HP]]^$H$1+podatki_sl[[#This Row],[Hitrost]]^$I$1</f>
        <v>1654.7104078242498</v>
      </c>
    </row>
    <row r="50" spans="1:14" x14ac:dyDescent="0.25">
      <c r="A50" t="s">
        <v>146</v>
      </c>
      <c r="B50" t="s">
        <v>147</v>
      </c>
      <c r="C50" t="s">
        <v>148</v>
      </c>
      <c r="D50">
        <v>55</v>
      </c>
      <c r="E50">
        <v>50</v>
      </c>
      <c r="F50">
        <v>1</v>
      </c>
      <c r="G50">
        <v>30</v>
      </c>
      <c r="H50">
        <v>60</v>
      </c>
      <c r="I50">
        <v>45</v>
      </c>
      <c r="J50" t="s">
        <v>46</v>
      </c>
      <c r="K50" t="s">
        <v>17</v>
      </c>
      <c r="L50">
        <v>1</v>
      </c>
      <c r="M50">
        <v>0</v>
      </c>
      <c r="N50" s="1">
        <f>podatki_sl[[#This Row],[Napad]]^$D$1+podatki_sl[[#This Row],[Obramba]]^$E$1+podatki_sl[[#This Row],[HP]]^$H$1+podatki_sl[[#This Row],[Hitrost]]^$I$1</f>
        <v>775.89847800844927</v>
      </c>
    </row>
    <row r="51" spans="1:14" x14ac:dyDescent="0.25">
      <c r="A51" t="s">
        <v>149</v>
      </c>
      <c r="B51" t="s">
        <v>150</v>
      </c>
      <c r="C51" t="s">
        <v>151</v>
      </c>
      <c r="D51">
        <v>65</v>
      </c>
      <c r="E51">
        <v>60</v>
      </c>
      <c r="F51">
        <v>1.5</v>
      </c>
      <c r="G51">
        <v>12.5</v>
      </c>
      <c r="H51">
        <v>70</v>
      </c>
      <c r="I51">
        <v>90</v>
      </c>
      <c r="J51" t="s">
        <v>46</v>
      </c>
      <c r="K51" t="s">
        <v>17</v>
      </c>
      <c r="L51">
        <v>1</v>
      </c>
      <c r="M51">
        <v>0</v>
      </c>
      <c r="N51" s="1">
        <f>podatki_sl[[#This Row],[Napad]]^$D$1+podatki_sl[[#This Row],[Obramba]]^$E$1+podatki_sl[[#This Row],[HP]]^$H$1+podatki_sl[[#This Row],[Hitrost]]^$I$1</f>
        <v>1006.6581884301412</v>
      </c>
    </row>
    <row r="52" spans="1:14" x14ac:dyDescent="0.25">
      <c r="A52" t="s">
        <v>152</v>
      </c>
      <c r="B52" t="s">
        <v>153</v>
      </c>
      <c r="C52" t="s">
        <v>154</v>
      </c>
      <c r="D52">
        <v>55</v>
      </c>
      <c r="E52">
        <v>30</v>
      </c>
      <c r="H52">
        <v>10</v>
      </c>
      <c r="I52">
        <v>90</v>
      </c>
      <c r="J52" t="s">
        <v>94</v>
      </c>
      <c r="K52" t="s">
        <v>94</v>
      </c>
      <c r="L52">
        <v>1</v>
      </c>
      <c r="M52">
        <v>0</v>
      </c>
      <c r="N52" s="1">
        <f>podatki_sl[[#This Row],[Napad]]^$D$1+podatki_sl[[#This Row],[Obramba]]^$E$1+podatki_sl[[#This Row],[HP]]^$H$1+podatki_sl[[#This Row],[Hitrost]]^$I$1</f>
        <v>584.85679468248475</v>
      </c>
    </row>
    <row r="53" spans="1:14" x14ac:dyDescent="0.25">
      <c r="A53" t="s">
        <v>155</v>
      </c>
      <c r="B53" t="s">
        <v>156</v>
      </c>
      <c r="C53" t="s">
        <v>154</v>
      </c>
      <c r="D53">
        <v>100</v>
      </c>
      <c r="E53">
        <v>60</v>
      </c>
      <c r="H53">
        <v>35</v>
      </c>
      <c r="I53">
        <v>110</v>
      </c>
      <c r="J53" t="s">
        <v>94</v>
      </c>
      <c r="K53" t="s">
        <v>94</v>
      </c>
      <c r="L53">
        <v>1</v>
      </c>
      <c r="M53">
        <v>0</v>
      </c>
      <c r="N53" s="1">
        <f>podatki_sl[[#This Row],[Napad]]^$D$1+podatki_sl[[#This Row],[Obramba]]^$E$1+podatki_sl[[#This Row],[HP]]^$H$1+podatki_sl[[#This Row],[Hitrost]]^$I$1</f>
        <v>1481.1621698096912</v>
      </c>
    </row>
    <row r="54" spans="1:14" x14ac:dyDescent="0.25">
      <c r="A54" t="s">
        <v>157</v>
      </c>
      <c r="B54" t="s">
        <v>158</v>
      </c>
      <c r="C54" t="s">
        <v>159</v>
      </c>
      <c r="D54">
        <v>35</v>
      </c>
      <c r="E54">
        <v>35</v>
      </c>
      <c r="H54">
        <v>40</v>
      </c>
      <c r="I54">
        <v>90</v>
      </c>
      <c r="J54" t="s">
        <v>64</v>
      </c>
      <c r="K54" t="s">
        <v>73</v>
      </c>
      <c r="L54">
        <v>1</v>
      </c>
      <c r="M54">
        <v>0</v>
      </c>
      <c r="N54" s="1">
        <f>podatki_sl[[#This Row],[Napad]]^$D$1+podatki_sl[[#This Row],[Obramba]]^$E$1+podatki_sl[[#This Row],[HP]]^$H$1+podatki_sl[[#This Row],[Hitrost]]^$I$1</f>
        <v>429.936973117815</v>
      </c>
    </row>
    <row r="55" spans="1:14" x14ac:dyDescent="0.25">
      <c r="A55" t="s">
        <v>160</v>
      </c>
      <c r="B55" t="s">
        <v>161</v>
      </c>
      <c r="C55" t="s">
        <v>162</v>
      </c>
      <c r="D55">
        <v>60</v>
      </c>
      <c r="E55">
        <v>60</v>
      </c>
      <c r="H55">
        <v>65</v>
      </c>
      <c r="I55">
        <v>115</v>
      </c>
      <c r="J55" t="s">
        <v>64</v>
      </c>
      <c r="K55" t="s">
        <v>73</v>
      </c>
      <c r="L55">
        <v>1</v>
      </c>
      <c r="M55">
        <v>0</v>
      </c>
      <c r="N55" s="1">
        <f>podatki_sl[[#This Row],[Napad]]^$D$1+podatki_sl[[#This Row],[Obramba]]^$E$1+podatki_sl[[#This Row],[HP]]^$H$1+podatki_sl[[#This Row],[Hitrost]]^$I$1</f>
        <v>948.30206613284133</v>
      </c>
    </row>
    <row r="56" spans="1:14" x14ac:dyDescent="0.25">
      <c r="A56" t="s">
        <v>163</v>
      </c>
      <c r="B56" t="s">
        <v>164</v>
      </c>
      <c r="C56" t="s">
        <v>165</v>
      </c>
      <c r="D56">
        <v>52</v>
      </c>
      <c r="E56">
        <v>48</v>
      </c>
      <c r="F56">
        <v>0.8</v>
      </c>
      <c r="G56">
        <v>19.600000000000001</v>
      </c>
      <c r="H56">
        <v>50</v>
      </c>
      <c r="I56">
        <v>55</v>
      </c>
      <c r="J56" t="s">
        <v>36</v>
      </c>
      <c r="K56" t="s">
        <v>26</v>
      </c>
      <c r="L56">
        <v>1</v>
      </c>
      <c r="M56">
        <v>0</v>
      </c>
      <c r="N56" s="1">
        <f>podatki_sl[[#This Row],[Napad]]^$D$1+podatki_sl[[#This Row],[Obramba]]^$E$1+podatki_sl[[#This Row],[HP]]^$H$1+podatki_sl[[#This Row],[Hitrost]]^$I$1</f>
        <v>722.01835400044092</v>
      </c>
    </row>
    <row r="57" spans="1:14" x14ac:dyDescent="0.25">
      <c r="A57" t="s">
        <v>166</v>
      </c>
      <c r="B57" t="s">
        <v>167</v>
      </c>
      <c r="C57" t="s">
        <v>165</v>
      </c>
      <c r="D57">
        <v>82</v>
      </c>
      <c r="E57">
        <v>78</v>
      </c>
      <c r="F57">
        <v>1.7</v>
      </c>
      <c r="G57">
        <v>76.599999999999994</v>
      </c>
      <c r="H57">
        <v>80</v>
      </c>
      <c r="I57">
        <v>85</v>
      </c>
      <c r="J57" t="s">
        <v>36</v>
      </c>
      <c r="K57" t="s">
        <v>26</v>
      </c>
      <c r="L57">
        <v>1</v>
      </c>
      <c r="M57">
        <v>0</v>
      </c>
      <c r="N57" s="1">
        <f>podatki_sl[[#This Row],[Napad]]^$D$1+podatki_sl[[#This Row],[Obramba]]^$E$1+podatki_sl[[#This Row],[HP]]^$H$1+podatki_sl[[#This Row],[Hitrost]]^$I$1</f>
        <v>1449.5827452681331</v>
      </c>
    </row>
    <row r="58" spans="1:14" x14ac:dyDescent="0.25">
      <c r="A58" t="s">
        <v>168</v>
      </c>
      <c r="B58" t="s">
        <v>169</v>
      </c>
      <c r="C58" t="s">
        <v>170</v>
      </c>
      <c r="D58">
        <v>80</v>
      </c>
      <c r="E58">
        <v>35</v>
      </c>
      <c r="F58">
        <v>0.5</v>
      </c>
      <c r="G58">
        <v>28</v>
      </c>
      <c r="H58">
        <v>40</v>
      </c>
      <c r="I58">
        <v>70</v>
      </c>
      <c r="J58" t="s">
        <v>171</v>
      </c>
      <c r="K58" t="s">
        <v>26</v>
      </c>
      <c r="L58">
        <v>1</v>
      </c>
      <c r="M58">
        <v>0</v>
      </c>
      <c r="N58" s="1">
        <f>podatki_sl[[#This Row],[Napad]]^$D$1+podatki_sl[[#This Row],[Obramba]]^$E$1+podatki_sl[[#This Row],[HP]]^$H$1+podatki_sl[[#This Row],[Hitrost]]^$I$1</f>
        <v>937.29570079409632</v>
      </c>
    </row>
    <row r="59" spans="1:14" x14ac:dyDescent="0.25">
      <c r="A59" t="s">
        <v>172</v>
      </c>
      <c r="B59" t="s">
        <v>173</v>
      </c>
      <c r="C59" t="s">
        <v>170</v>
      </c>
      <c r="D59">
        <v>105</v>
      </c>
      <c r="E59">
        <v>60</v>
      </c>
      <c r="F59">
        <v>1</v>
      </c>
      <c r="G59">
        <v>32</v>
      </c>
      <c r="H59">
        <v>65</v>
      </c>
      <c r="I59">
        <v>95</v>
      </c>
      <c r="J59" t="s">
        <v>171</v>
      </c>
      <c r="K59" t="s">
        <v>26</v>
      </c>
      <c r="L59">
        <v>1</v>
      </c>
      <c r="M59">
        <v>0</v>
      </c>
      <c r="N59" s="1">
        <f>podatki_sl[[#This Row],[Napad]]^$D$1+podatki_sl[[#This Row],[Obramba]]^$E$1+podatki_sl[[#This Row],[HP]]^$H$1+podatki_sl[[#This Row],[Hitrost]]^$I$1</f>
        <v>1558.496884063755</v>
      </c>
    </row>
    <row r="60" spans="1:14" x14ac:dyDescent="0.25">
      <c r="A60" t="s">
        <v>174</v>
      </c>
      <c r="B60" t="s">
        <v>175</v>
      </c>
      <c r="C60" t="s">
        <v>176</v>
      </c>
      <c r="D60">
        <v>70</v>
      </c>
      <c r="E60">
        <v>45</v>
      </c>
      <c r="F60">
        <v>0.7</v>
      </c>
      <c r="G60">
        <v>19</v>
      </c>
      <c r="H60">
        <v>55</v>
      </c>
      <c r="I60">
        <v>60</v>
      </c>
      <c r="J60" t="s">
        <v>25</v>
      </c>
      <c r="K60" t="s">
        <v>26</v>
      </c>
      <c r="L60">
        <v>1</v>
      </c>
      <c r="M60">
        <v>0</v>
      </c>
      <c r="N60" s="1">
        <f>podatki_sl[[#This Row],[Napad]]^$D$1+podatki_sl[[#This Row],[Obramba]]^$E$1+podatki_sl[[#This Row],[HP]]^$H$1+podatki_sl[[#This Row],[Hitrost]]^$I$1</f>
        <v>902.69336071583564</v>
      </c>
    </row>
    <row r="61" spans="1:14" x14ac:dyDescent="0.25">
      <c r="A61" t="s">
        <v>177</v>
      </c>
      <c r="B61" t="s">
        <v>178</v>
      </c>
      <c r="C61" t="s">
        <v>179</v>
      </c>
      <c r="D61">
        <v>110</v>
      </c>
      <c r="E61">
        <v>80</v>
      </c>
      <c r="F61">
        <v>1.9</v>
      </c>
      <c r="G61">
        <v>155</v>
      </c>
      <c r="H61">
        <v>90</v>
      </c>
      <c r="I61">
        <v>95</v>
      </c>
      <c r="J61" t="s">
        <v>25</v>
      </c>
      <c r="K61" t="s">
        <v>26</v>
      </c>
      <c r="L61">
        <v>1</v>
      </c>
      <c r="M61">
        <v>0</v>
      </c>
      <c r="N61" s="1">
        <f>podatki_sl[[#This Row],[Napad]]^$D$1+podatki_sl[[#This Row],[Obramba]]^$E$1+podatki_sl[[#This Row],[HP]]^$H$1+podatki_sl[[#This Row],[Hitrost]]^$I$1</f>
        <v>1888.4651131124142</v>
      </c>
    </row>
    <row r="62" spans="1:14" x14ac:dyDescent="0.25">
      <c r="A62" t="s">
        <v>180</v>
      </c>
      <c r="B62" t="s">
        <v>181</v>
      </c>
      <c r="C62" t="s">
        <v>182</v>
      </c>
      <c r="D62">
        <v>50</v>
      </c>
      <c r="E62">
        <v>40</v>
      </c>
      <c r="F62">
        <v>0.6</v>
      </c>
      <c r="G62">
        <v>12.4</v>
      </c>
      <c r="H62">
        <v>40</v>
      </c>
      <c r="I62">
        <v>90</v>
      </c>
      <c r="J62" t="s">
        <v>36</v>
      </c>
      <c r="K62" t="s">
        <v>26</v>
      </c>
      <c r="L62">
        <v>1</v>
      </c>
      <c r="M62">
        <v>0</v>
      </c>
      <c r="N62" s="1">
        <f>podatki_sl[[#This Row],[Napad]]^$D$1+podatki_sl[[#This Row],[Obramba]]^$E$1+podatki_sl[[#This Row],[HP]]^$H$1+podatki_sl[[#This Row],[Hitrost]]^$I$1</f>
        <v>622.34699170758597</v>
      </c>
    </row>
    <row r="63" spans="1:14" x14ac:dyDescent="0.25">
      <c r="A63" t="s">
        <v>183</v>
      </c>
      <c r="B63" t="s">
        <v>184</v>
      </c>
      <c r="C63" t="s">
        <v>182</v>
      </c>
      <c r="D63">
        <v>65</v>
      </c>
      <c r="E63">
        <v>65</v>
      </c>
      <c r="F63">
        <v>1</v>
      </c>
      <c r="G63">
        <v>20</v>
      </c>
      <c r="H63">
        <v>65</v>
      </c>
      <c r="I63">
        <v>90</v>
      </c>
      <c r="J63" t="s">
        <v>36</v>
      </c>
      <c r="K63" t="s">
        <v>26</v>
      </c>
      <c r="L63">
        <v>1</v>
      </c>
      <c r="M63">
        <v>0</v>
      </c>
      <c r="N63" s="1">
        <f>podatki_sl[[#This Row],[Napad]]^$D$1+podatki_sl[[#This Row],[Obramba]]^$E$1+podatki_sl[[#This Row],[HP]]^$H$1+podatki_sl[[#This Row],[Hitrost]]^$I$1</f>
        <v>1065.6425980076151</v>
      </c>
    </row>
    <row r="64" spans="1:14" x14ac:dyDescent="0.25">
      <c r="A64" t="s">
        <v>185</v>
      </c>
      <c r="B64" t="s">
        <v>186</v>
      </c>
      <c r="C64" t="s">
        <v>182</v>
      </c>
      <c r="D64">
        <v>95</v>
      </c>
      <c r="E64">
        <v>95</v>
      </c>
      <c r="F64">
        <v>1.3</v>
      </c>
      <c r="G64">
        <v>54</v>
      </c>
      <c r="H64">
        <v>90</v>
      </c>
      <c r="I64">
        <v>70</v>
      </c>
      <c r="J64" t="s">
        <v>36</v>
      </c>
      <c r="K64" t="s">
        <v>171</v>
      </c>
      <c r="L64">
        <v>1</v>
      </c>
      <c r="M64">
        <v>0</v>
      </c>
      <c r="N64" s="1">
        <f>podatki_sl[[#This Row],[Napad]]^$D$1+podatki_sl[[#This Row],[Obramba]]^$E$1+podatki_sl[[#This Row],[HP]]^$H$1+podatki_sl[[#This Row],[Hitrost]]^$I$1</f>
        <v>1869.744358759548</v>
      </c>
    </row>
    <row r="65" spans="1:14" x14ac:dyDescent="0.25">
      <c r="A65" t="s">
        <v>187</v>
      </c>
      <c r="B65" t="s">
        <v>188</v>
      </c>
      <c r="C65" t="s">
        <v>189</v>
      </c>
      <c r="D65">
        <v>20</v>
      </c>
      <c r="E65">
        <v>15</v>
      </c>
      <c r="F65">
        <v>0.9</v>
      </c>
      <c r="G65">
        <v>19.5</v>
      </c>
      <c r="H65">
        <v>25</v>
      </c>
      <c r="I65">
        <v>90</v>
      </c>
      <c r="J65" t="s">
        <v>190</v>
      </c>
      <c r="K65" t="s">
        <v>26</v>
      </c>
      <c r="L65">
        <v>1</v>
      </c>
      <c r="M65">
        <v>0</v>
      </c>
      <c r="N65" s="1">
        <f>podatki_sl[[#This Row],[Napad]]^$D$1+podatki_sl[[#This Row],[Obramba]]^$E$1+podatki_sl[[#This Row],[HP]]^$H$1+podatki_sl[[#This Row],[Hitrost]]^$I$1</f>
        <v>162.02430227360799</v>
      </c>
    </row>
    <row r="66" spans="1:14" x14ac:dyDescent="0.25">
      <c r="A66" t="s">
        <v>191</v>
      </c>
      <c r="B66" t="s">
        <v>192</v>
      </c>
      <c r="C66" t="s">
        <v>189</v>
      </c>
      <c r="D66">
        <v>35</v>
      </c>
      <c r="E66">
        <v>30</v>
      </c>
      <c r="F66">
        <v>1.3</v>
      </c>
      <c r="G66">
        <v>56.5</v>
      </c>
      <c r="H66">
        <v>40</v>
      </c>
      <c r="I66">
        <v>105</v>
      </c>
      <c r="J66" t="s">
        <v>190</v>
      </c>
      <c r="K66" t="s">
        <v>26</v>
      </c>
      <c r="L66">
        <v>1</v>
      </c>
      <c r="M66">
        <v>0</v>
      </c>
      <c r="N66" s="1">
        <f>podatki_sl[[#This Row],[Napad]]^$D$1+podatki_sl[[#This Row],[Obramba]]^$E$1+podatki_sl[[#This Row],[HP]]^$H$1+podatki_sl[[#This Row],[Hitrost]]^$I$1</f>
        <v>387.95106574633269</v>
      </c>
    </row>
    <row r="67" spans="1:14" x14ac:dyDescent="0.25">
      <c r="A67" t="s">
        <v>193</v>
      </c>
      <c r="B67" t="s">
        <v>194</v>
      </c>
      <c r="C67" t="s">
        <v>189</v>
      </c>
      <c r="D67">
        <v>50</v>
      </c>
      <c r="E67">
        <v>65</v>
      </c>
      <c r="F67">
        <v>1.5</v>
      </c>
      <c r="G67">
        <v>48</v>
      </c>
      <c r="H67">
        <v>55</v>
      </c>
      <c r="I67">
        <v>150</v>
      </c>
      <c r="J67" t="s">
        <v>190</v>
      </c>
      <c r="K67" t="s">
        <v>26</v>
      </c>
      <c r="L67">
        <v>1</v>
      </c>
      <c r="M67">
        <v>0</v>
      </c>
      <c r="N67" s="1">
        <f>podatki_sl[[#This Row],[Napad]]^$D$1+podatki_sl[[#This Row],[Obramba]]^$E$1+podatki_sl[[#This Row],[HP]]^$H$1+podatki_sl[[#This Row],[Hitrost]]^$I$1</f>
        <v>897.26379143369081</v>
      </c>
    </row>
    <row r="68" spans="1:14" x14ac:dyDescent="0.25">
      <c r="A68" t="s">
        <v>195</v>
      </c>
      <c r="B68" t="s">
        <v>196</v>
      </c>
      <c r="C68" t="s">
        <v>197</v>
      </c>
      <c r="D68">
        <v>80</v>
      </c>
      <c r="E68">
        <v>50</v>
      </c>
      <c r="F68">
        <v>0.8</v>
      </c>
      <c r="G68">
        <v>19.5</v>
      </c>
      <c r="H68">
        <v>70</v>
      </c>
      <c r="I68">
        <v>35</v>
      </c>
      <c r="J68" t="s">
        <v>171</v>
      </c>
      <c r="K68" t="s">
        <v>26</v>
      </c>
      <c r="L68">
        <v>1</v>
      </c>
      <c r="M68">
        <v>0</v>
      </c>
      <c r="N68" s="1">
        <f>podatki_sl[[#This Row],[Napad]]^$D$1+podatki_sl[[#This Row],[Obramba]]^$E$1+podatki_sl[[#This Row],[HP]]^$H$1+podatki_sl[[#This Row],[Hitrost]]^$I$1</f>
        <v>1083.3778234416463</v>
      </c>
    </row>
    <row r="69" spans="1:14" x14ac:dyDescent="0.25">
      <c r="A69" t="s">
        <v>198</v>
      </c>
      <c r="B69" t="s">
        <v>199</v>
      </c>
      <c r="C69" t="s">
        <v>197</v>
      </c>
      <c r="D69">
        <v>100</v>
      </c>
      <c r="E69">
        <v>70</v>
      </c>
      <c r="F69">
        <v>1.5</v>
      </c>
      <c r="G69">
        <v>70.5</v>
      </c>
      <c r="H69">
        <v>80</v>
      </c>
      <c r="I69">
        <v>45</v>
      </c>
      <c r="J69" t="s">
        <v>171</v>
      </c>
      <c r="K69" t="s">
        <v>26</v>
      </c>
      <c r="L69">
        <v>1</v>
      </c>
      <c r="M69">
        <v>0</v>
      </c>
      <c r="N69" s="1">
        <f>podatki_sl[[#This Row],[Napad]]^$D$1+podatki_sl[[#This Row],[Obramba]]^$E$1+podatki_sl[[#This Row],[HP]]^$H$1+podatki_sl[[#This Row],[Hitrost]]^$I$1</f>
        <v>1601.3144944163528</v>
      </c>
    </row>
    <row r="70" spans="1:14" x14ac:dyDescent="0.25">
      <c r="A70" t="s">
        <v>200</v>
      </c>
      <c r="B70" t="s">
        <v>201</v>
      </c>
      <c r="C70" t="s">
        <v>197</v>
      </c>
      <c r="D70">
        <v>130</v>
      </c>
      <c r="E70">
        <v>80</v>
      </c>
      <c r="F70">
        <v>1.6</v>
      </c>
      <c r="G70">
        <v>130</v>
      </c>
      <c r="H70">
        <v>90</v>
      </c>
      <c r="I70">
        <v>55</v>
      </c>
      <c r="J70" t="s">
        <v>171</v>
      </c>
      <c r="K70" t="s">
        <v>26</v>
      </c>
      <c r="L70">
        <v>1</v>
      </c>
      <c r="M70">
        <v>0</v>
      </c>
      <c r="N70" s="1">
        <f>podatki_sl[[#This Row],[Napad]]^$D$1+podatki_sl[[#This Row],[Obramba]]^$E$1+podatki_sl[[#This Row],[HP]]^$H$1+podatki_sl[[#This Row],[Hitrost]]^$I$1</f>
        <v>2214.6728368964109</v>
      </c>
    </row>
    <row r="71" spans="1:14" x14ac:dyDescent="0.25">
      <c r="A71" t="s">
        <v>202</v>
      </c>
      <c r="B71" t="s">
        <v>203</v>
      </c>
      <c r="C71" t="s">
        <v>140</v>
      </c>
      <c r="D71">
        <v>75</v>
      </c>
      <c r="E71">
        <v>35</v>
      </c>
      <c r="F71">
        <v>0.7</v>
      </c>
      <c r="G71">
        <v>4</v>
      </c>
      <c r="H71">
        <v>50</v>
      </c>
      <c r="I71">
        <v>40</v>
      </c>
      <c r="J71" t="s">
        <v>16</v>
      </c>
      <c r="K71" t="s">
        <v>17</v>
      </c>
      <c r="L71">
        <v>1</v>
      </c>
      <c r="M71">
        <v>0</v>
      </c>
      <c r="N71" s="1">
        <f>podatki_sl[[#This Row],[Napad]]^$D$1+podatki_sl[[#This Row],[Obramba]]^$E$1+podatki_sl[[#This Row],[HP]]^$H$1+podatki_sl[[#This Row],[Hitrost]]^$I$1</f>
        <v>869.97746837901752</v>
      </c>
    </row>
    <row r="72" spans="1:14" x14ac:dyDescent="0.25">
      <c r="A72" t="s">
        <v>204</v>
      </c>
      <c r="B72" t="s">
        <v>205</v>
      </c>
      <c r="C72" t="s">
        <v>206</v>
      </c>
      <c r="D72">
        <v>90</v>
      </c>
      <c r="E72">
        <v>50</v>
      </c>
      <c r="F72">
        <v>1</v>
      </c>
      <c r="G72">
        <v>6.4</v>
      </c>
      <c r="H72">
        <v>65</v>
      </c>
      <c r="I72">
        <v>55</v>
      </c>
      <c r="J72" t="s">
        <v>16</v>
      </c>
      <c r="K72" t="s">
        <v>17</v>
      </c>
      <c r="L72">
        <v>1</v>
      </c>
      <c r="M72">
        <v>0</v>
      </c>
      <c r="N72" s="1">
        <f>podatki_sl[[#This Row],[Napad]]^$D$1+podatki_sl[[#This Row],[Obramba]]^$E$1+podatki_sl[[#This Row],[HP]]^$H$1+podatki_sl[[#This Row],[Hitrost]]^$I$1</f>
        <v>1222.8468150741303</v>
      </c>
    </row>
    <row r="73" spans="1:14" x14ac:dyDescent="0.25">
      <c r="A73" t="s">
        <v>207</v>
      </c>
      <c r="B73" t="s">
        <v>208</v>
      </c>
      <c r="C73" t="s">
        <v>206</v>
      </c>
      <c r="D73">
        <v>105</v>
      </c>
      <c r="E73">
        <v>65</v>
      </c>
      <c r="F73">
        <v>1.7</v>
      </c>
      <c r="G73">
        <v>15.5</v>
      </c>
      <c r="H73">
        <v>80</v>
      </c>
      <c r="I73">
        <v>70</v>
      </c>
      <c r="J73" t="s">
        <v>16</v>
      </c>
      <c r="K73" t="s">
        <v>17</v>
      </c>
      <c r="L73">
        <v>1</v>
      </c>
      <c r="M73">
        <v>0</v>
      </c>
      <c r="N73" s="1">
        <f>podatki_sl[[#This Row],[Napad]]^$D$1+podatki_sl[[#This Row],[Obramba]]^$E$1+podatki_sl[[#This Row],[HP]]^$H$1+podatki_sl[[#This Row],[Hitrost]]^$I$1</f>
        <v>1617.2874562405034</v>
      </c>
    </row>
    <row r="74" spans="1:14" x14ac:dyDescent="0.25">
      <c r="A74" t="s">
        <v>209</v>
      </c>
      <c r="B74" t="s">
        <v>210</v>
      </c>
      <c r="C74" t="s">
        <v>211</v>
      </c>
      <c r="D74">
        <v>40</v>
      </c>
      <c r="E74">
        <v>35</v>
      </c>
      <c r="F74">
        <v>0.9</v>
      </c>
      <c r="G74">
        <v>45.5</v>
      </c>
      <c r="H74">
        <v>40</v>
      </c>
      <c r="I74">
        <v>70</v>
      </c>
      <c r="J74" t="s">
        <v>36</v>
      </c>
      <c r="K74" t="s">
        <v>17</v>
      </c>
      <c r="L74">
        <v>1</v>
      </c>
      <c r="M74">
        <v>0</v>
      </c>
      <c r="N74" s="1">
        <f>podatki_sl[[#This Row],[Napad]]^$D$1+podatki_sl[[#This Row],[Obramba]]^$E$1+podatki_sl[[#This Row],[HP]]^$H$1+podatki_sl[[#This Row],[Hitrost]]^$I$1</f>
        <v>474.73616080763446</v>
      </c>
    </row>
    <row r="75" spans="1:14" x14ac:dyDescent="0.25">
      <c r="A75" t="s">
        <v>212</v>
      </c>
      <c r="B75" t="s">
        <v>213</v>
      </c>
      <c r="C75" t="s">
        <v>211</v>
      </c>
      <c r="D75">
        <v>70</v>
      </c>
      <c r="E75">
        <v>65</v>
      </c>
      <c r="F75">
        <v>1.6</v>
      </c>
      <c r="G75">
        <v>55</v>
      </c>
      <c r="H75">
        <v>80</v>
      </c>
      <c r="I75">
        <v>100</v>
      </c>
      <c r="J75" t="s">
        <v>36</v>
      </c>
      <c r="K75" t="s">
        <v>17</v>
      </c>
      <c r="L75">
        <v>1</v>
      </c>
      <c r="M75">
        <v>0</v>
      </c>
      <c r="N75" s="1">
        <f>podatki_sl[[#This Row],[Napad]]^$D$1+podatki_sl[[#This Row],[Obramba]]^$E$1+podatki_sl[[#This Row],[HP]]^$H$1+podatki_sl[[#This Row],[Hitrost]]^$I$1</f>
        <v>1128.6530441232583</v>
      </c>
    </row>
    <row r="76" spans="1:14" x14ac:dyDescent="0.25">
      <c r="A76" t="s">
        <v>214</v>
      </c>
      <c r="B76" t="s">
        <v>215</v>
      </c>
      <c r="C76" t="s">
        <v>216</v>
      </c>
      <c r="D76">
        <v>80</v>
      </c>
      <c r="E76">
        <v>100</v>
      </c>
      <c r="H76">
        <v>40</v>
      </c>
      <c r="I76">
        <v>20</v>
      </c>
      <c r="J76" t="s">
        <v>217</v>
      </c>
      <c r="K76" t="s">
        <v>94</v>
      </c>
      <c r="L76">
        <v>1</v>
      </c>
      <c r="M76">
        <v>0</v>
      </c>
      <c r="N76" s="1">
        <f>podatki_sl[[#This Row],[Napad]]^$D$1+podatki_sl[[#This Row],[Obramba]]^$E$1+podatki_sl[[#This Row],[HP]]^$H$1+podatki_sl[[#This Row],[Hitrost]]^$I$1</f>
        <v>1726.3384440752693</v>
      </c>
    </row>
    <row r="77" spans="1:14" x14ac:dyDescent="0.25">
      <c r="A77" t="s">
        <v>218</v>
      </c>
      <c r="B77" t="s">
        <v>219</v>
      </c>
      <c r="C77" t="s">
        <v>216</v>
      </c>
      <c r="D77">
        <v>95</v>
      </c>
      <c r="E77">
        <v>115</v>
      </c>
      <c r="H77">
        <v>55</v>
      </c>
      <c r="I77">
        <v>35</v>
      </c>
      <c r="J77" t="s">
        <v>217</v>
      </c>
      <c r="K77" t="s">
        <v>94</v>
      </c>
      <c r="L77">
        <v>1</v>
      </c>
      <c r="M77">
        <v>0</v>
      </c>
      <c r="N77" s="1">
        <f>podatki_sl[[#This Row],[Napad]]^$D$1+podatki_sl[[#This Row],[Obramba]]^$E$1+podatki_sl[[#This Row],[HP]]^$H$1+podatki_sl[[#This Row],[Hitrost]]^$I$1</f>
        <v>2172.5153499248622</v>
      </c>
    </row>
    <row r="78" spans="1:14" x14ac:dyDescent="0.25">
      <c r="A78" t="s">
        <v>220</v>
      </c>
      <c r="B78" t="s">
        <v>221</v>
      </c>
      <c r="C78" t="s">
        <v>222</v>
      </c>
      <c r="D78">
        <v>120</v>
      </c>
      <c r="E78">
        <v>130</v>
      </c>
      <c r="H78">
        <v>80</v>
      </c>
      <c r="I78">
        <v>45</v>
      </c>
      <c r="J78" t="s">
        <v>217</v>
      </c>
      <c r="K78" t="s">
        <v>94</v>
      </c>
      <c r="L78">
        <v>1</v>
      </c>
      <c r="M78">
        <v>0</v>
      </c>
      <c r="N78" s="1">
        <f>podatki_sl[[#This Row],[Napad]]^$D$1+podatki_sl[[#This Row],[Obramba]]^$E$1+podatki_sl[[#This Row],[HP]]^$H$1+podatki_sl[[#This Row],[Hitrost]]^$I$1</f>
        <v>2812.4146664837754</v>
      </c>
    </row>
    <row r="79" spans="1:14" x14ac:dyDescent="0.25">
      <c r="A79" t="s">
        <v>223</v>
      </c>
      <c r="B79" t="s">
        <v>224</v>
      </c>
      <c r="C79" t="s">
        <v>225</v>
      </c>
      <c r="D79">
        <v>85</v>
      </c>
      <c r="E79">
        <v>55</v>
      </c>
      <c r="F79">
        <v>1</v>
      </c>
      <c r="G79">
        <v>30</v>
      </c>
      <c r="H79">
        <v>50</v>
      </c>
      <c r="I79">
        <v>90</v>
      </c>
      <c r="J79" t="s">
        <v>25</v>
      </c>
      <c r="K79" t="s">
        <v>26</v>
      </c>
      <c r="L79">
        <v>1</v>
      </c>
      <c r="M79">
        <v>0</v>
      </c>
      <c r="N79" s="1">
        <f>podatki_sl[[#This Row],[Napad]]^$D$1+podatki_sl[[#This Row],[Obramba]]^$E$1+podatki_sl[[#This Row],[HP]]^$H$1+podatki_sl[[#This Row],[Hitrost]]^$I$1</f>
        <v>1208.1100964525278</v>
      </c>
    </row>
    <row r="80" spans="1:14" x14ac:dyDescent="0.25">
      <c r="A80" t="s">
        <v>226</v>
      </c>
      <c r="B80" t="s">
        <v>227</v>
      </c>
      <c r="C80" t="s">
        <v>225</v>
      </c>
      <c r="D80">
        <v>100</v>
      </c>
      <c r="E80">
        <v>70</v>
      </c>
      <c r="F80">
        <v>1.7</v>
      </c>
      <c r="G80">
        <v>95</v>
      </c>
      <c r="H80">
        <v>65</v>
      </c>
      <c r="I80">
        <v>105</v>
      </c>
      <c r="J80" t="s">
        <v>25</v>
      </c>
      <c r="K80" t="s">
        <v>26</v>
      </c>
      <c r="L80">
        <v>1</v>
      </c>
      <c r="M80">
        <v>0</v>
      </c>
      <c r="N80" s="1">
        <f>podatki_sl[[#This Row],[Napad]]^$D$1+podatki_sl[[#This Row],[Obramba]]^$E$1+podatki_sl[[#This Row],[HP]]^$H$1+podatki_sl[[#This Row],[Hitrost]]^$I$1</f>
        <v>1603.9712270881125</v>
      </c>
    </row>
    <row r="81" spans="1:14" x14ac:dyDescent="0.25">
      <c r="A81" t="s">
        <v>228</v>
      </c>
      <c r="B81" t="s">
        <v>229</v>
      </c>
      <c r="C81" t="s">
        <v>230</v>
      </c>
      <c r="D81">
        <v>65</v>
      </c>
      <c r="E81">
        <v>65</v>
      </c>
      <c r="F81">
        <v>1.2</v>
      </c>
      <c r="G81">
        <v>36</v>
      </c>
      <c r="H81">
        <v>90</v>
      </c>
      <c r="I81">
        <v>15</v>
      </c>
      <c r="J81" t="s">
        <v>36</v>
      </c>
      <c r="K81" t="s">
        <v>190</v>
      </c>
      <c r="L81">
        <v>1</v>
      </c>
      <c r="M81">
        <v>0</v>
      </c>
      <c r="N81" s="1">
        <f>podatki_sl[[#This Row],[Napad]]^$D$1+podatki_sl[[#This Row],[Obramba]]^$E$1+podatki_sl[[#This Row],[HP]]^$H$1+podatki_sl[[#This Row],[Hitrost]]^$I$1</f>
        <v>1061.4533236055238</v>
      </c>
    </row>
    <row r="82" spans="1:14" x14ac:dyDescent="0.25">
      <c r="A82" t="s">
        <v>231</v>
      </c>
      <c r="B82" t="s">
        <v>232</v>
      </c>
      <c r="C82" t="s">
        <v>233</v>
      </c>
      <c r="D82">
        <v>75</v>
      </c>
      <c r="E82">
        <v>180</v>
      </c>
      <c r="F82">
        <v>1.6</v>
      </c>
      <c r="G82">
        <v>78.5</v>
      </c>
      <c r="H82">
        <v>95</v>
      </c>
      <c r="I82">
        <v>30</v>
      </c>
      <c r="J82" t="s">
        <v>36</v>
      </c>
      <c r="K82" t="s">
        <v>190</v>
      </c>
      <c r="L82">
        <v>1</v>
      </c>
      <c r="M82">
        <v>0</v>
      </c>
      <c r="N82" s="1">
        <f>podatki_sl[[#This Row],[Napad]]^$D$1+podatki_sl[[#This Row],[Obramba]]^$E$1+podatki_sl[[#This Row],[HP]]^$H$1+podatki_sl[[#This Row],[Hitrost]]^$I$1</f>
        <v>3079.6964884579625</v>
      </c>
    </row>
    <row r="83" spans="1:14" x14ac:dyDescent="0.25">
      <c r="A83" t="s">
        <v>234</v>
      </c>
      <c r="B83" t="s">
        <v>235</v>
      </c>
      <c r="C83" t="s">
        <v>236</v>
      </c>
      <c r="D83">
        <v>35</v>
      </c>
      <c r="E83">
        <v>70</v>
      </c>
      <c r="F83">
        <v>0.3</v>
      </c>
      <c r="G83">
        <v>6</v>
      </c>
      <c r="H83">
        <v>25</v>
      </c>
      <c r="I83">
        <v>45</v>
      </c>
      <c r="J83" t="s">
        <v>89</v>
      </c>
      <c r="K83" t="s">
        <v>237</v>
      </c>
      <c r="L83">
        <v>1</v>
      </c>
      <c r="M83">
        <v>0</v>
      </c>
      <c r="N83" s="1">
        <f>podatki_sl[[#This Row],[Napad]]^$D$1+podatki_sl[[#This Row],[Obramba]]^$E$1+podatki_sl[[#This Row],[HP]]^$H$1+podatki_sl[[#This Row],[Hitrost]]^$I$1</f>
        <v>804.43301491483942</v>
      </c>
    </row>
    <row r="84" spans="1:14" x14ac:dyDescent="0.25">
      <c r="A84" t="s">
        <v>238</v>
      </c>
      <c r="B84" t="s">
        <v>239</v>
      </c>
      <c r="C84" t="s">
        <v>236</v>
      </c>
      <c r="D84">
        <v>60</v>
      </c>
      <c r="E84">
        <v>95</v>
      </c>
      <c r="F84">
        <v>1</v>
      </c>
      <c r="G84">
        <v>60</v>
      </c>
      <c r="H84">
        <v>50</v>
      </c>
      <c r="I84">
        <v>70</v>
      </c>
      <c r="J84" t="s">
        <v>89</v>
      </c>
      <c r="K84" t="s">
        <v>237</v>
      </c>
      <c r="L84">
        <v>1</v>
      </c>
      <c r="M84">
        <v>0</v>
      </c>
      <c r="N84" s="1">
        <f>podatki_sl[[#This Row],[Napad]]^$D$1+podatki_sl[[#This Row],[Obramba]]^$E$1+podatki_sl[[#This Row],[HP]]^$H$1+podatki_sl[[#This Row],[Hitrost]]^$I$1</f>
        <v>1406.1411323789471</v>
      </c>
    </row>
    <row r="85" spans="1:14" x14ac:dyDescent="0.25">
      <c r="A85" t="s">
        <v>240</v>
      </c>
      <c r="B85" t="s">
        <v>241</v>
      </c>
      <c r="C85" t="s">
        <v>242</v>
      </c>
      <c r="D85">
        <v>90</v>
      </c>
      <c r="E85">
        <v>55</v>
      </c>
      <c r="F85">
        <v>0.8</v>
      </c>
      <c r="G85">
        <v>15</v>
      </c>
      <c r="H85">
        <v>52</v>
      </c>
      <c r="I85">
        <v>60</v>
      </c>
      <c r="J85" t="s">
        <v>64</v>
      </c>
      <c r="K85" t="s">
        <v>32</v>
      </c>
      <c r="L85">
        <v>1</v>
      </c>
      <c r="M85">
        <v>0</v>
      </c>
      <c r="N85" s="1">
        <f>podatki_sl[[#This Row],[Napad]]^$D$1+podatki_sl[[#This Row],[Obramba]]^$E$1+podatki_sl[[#This Row],[HP]]^$H$1+podatki_sl[[#This Row],[Hitrost]]^$I$1</f>
        <v>1276.6629542790668</v>
      </c>
    </row>
    <row r="86" spans="1:14" x14ac:dyDescent="0.25">
      <c r="A86" t="s">
        <v>243</v>
      </c>
      <c r="B86" t="s">
        <v>244</v>
      </c>
      <c r="C86" t="s">
        <v>245</v>
      </c>
      <c r="D86">
        <v>85</v>
      </c>
      <c r="E86">
        <v>45</v>
      </c>
      <c r="F86">
        <v>1.4</v>
      </c>
      <c r="G86">
        <v>39.200000000000003</v>
      </c>
      <c r="H86">
        <v>35</v>
      </c>
      <c r="I86">
        <v>75</v>
      </c>
      <c r="J86" t="s">
        <v>64</v>
      </c>
      <c r="K86" t="s">
        <v>32</v>
      </c>
      <c r="L86">
        <v>1</v>
      </c>
      <c r="M86">
        <v>0</v>
      </c>
      <c r="N86" s="1">
        <f>podatki_sl[[#This Row],[Napad]]^$D$1+podatki_sl[[#This Row],[Obramba]]^$E$1+podatki_sl[[#This Row],[HP]]^$H$1+podatki_sl[[#This Row],[Hitrost]]^$I$1</f>
        <v>1100.1067896533114</v>
      </c>
    </row>
    <row r="87" spans="1:14" x14ac:dyDescent="0.25">
      <c r="A87" t="s">
        <v>246</v>
      </c>
      <c r="B87" t="s">
        <v>247</v>
      </c>
      <c r="C87" t="s">
        <v>248</v>
      </c>
      <c r="D87">
        <v>110</v>
      </c>
      <c r="E87">
        <v>70</v>
      </c>
      <c r="F87">
        <v>1.8</v>
      </c>
      <c r="G87">
        <v>85.2</v>
      </c>
      <c r="H87">
        <v>60</v>
      </c>
      <c r="I87">
        <v>110</v>
      </c>
      <c r="J87" t="s">
        <v>64</v>
      </c>
      <c r="K87" t="s">
        <v>32</v>
      </c>
      <c r="L87">
        <v>1</v>
      </c>
      <c r="M87">
        <v>0</v>
      </c>
      <c r="N87" s="1">
        <f>podatki_sl[[#This Row],[Napad]]^$D$1+podatki_sl[[#This Row],[Obramba]]^$E$1+podatki_sl[[#This Row],[HP]]^$H$1+podatki_sl[[#This Row],[Hitrost]]^$I$1</f>
        <v>1757.5858067351378</v>
      </c>
    </row>
    <row r="88" spans="1:14" x14ac:dyDescent="0.25">
      <c r="A88" t="s">
        <v>249</v>
      </c>
      <c r="B88" t="s">
        <v>250</v>
      </c>
      <c r="C88" t="s">
        <v>251</v>
      </c>
      <c r="D88">
        <v>45</v>
      </c>
      <c r="E88">
        <v>55</v>
      </c>
      <c r="F88">
        <v>1.1000000000000001</v>
      </c>
      <c r="G88">
        <v>90</v>
      </c>
      <c r="H88">
        <v>65</v>
      </c>
      <c r="I88">
        <v>45</v>
      </c>
      <c r="J88" t="s">
        <v>36</v>
      </c>
      <c r="K88" t="s">
        <v>26</v>
      </c>
      <c r="L88">
        <v>1</v>
      </c>
      <c r="M88">
        <v>0</v>
      </c>
      <c r="N88" s="1">
        <f>podatki_sl[[#This Row],[Napad]]^$D$1+podatki_sl[[#This Row],[Obramba]]^$E$1+podatki_sl[[#This Row],[HP]]^$H$1+podatki_sl[[#This Row],[Hitrost]]^$I$1</f>
        <v>724.53055543353082</v>
      </c>
    </row>
    <row r="89" spans="1:14" x14ac:dyDescent="0.25">
      <c r="A89" t="s">
        <v>252</v>
      </c>
      <c r="B89" t="s">
        <v>253</v>
      </c>
      <c r="C89" t="s">
        <v>251</v>
      </c>
      <c r="D89">
        <v>70</v>
      </c>
      <c r="E89">
        <v>80</v>
      </c>
      <c r="F89">
        <v>1.7</v>
      </c>
      <c r="G89">
        <v>120</v>
      </c>
      <c r="H89">
        <v>90</v>
      </c>
      <c r="I89">
        <v>70</v>
      </c>
      <c r="J89" t="s">
        <v>36</v>
      </c>
      <c r="K89" t="s">
        <v>95</v>
      </c>
      <c r="L89">
        <v>1</v>
      </c>
      <c r="M89">
        <v>0</v>
      </c>
      <c r="N89" s="1">
        <f>podatki_sl[[#This Row],[Napad]]^$D$1+podatki_sl[[#This Row],[Obramba]]^$E$1+podatki_sl[[#This Row],[HP]]^$H$1+podatki_sl[[#This Row],[Hitrost]]^$I$1</f>
        <v>1319.0572046196319</v>
      </c>
    </row>
    <row r="90" spans="1:14" x14ac:dyDescent="0.25">
      <c r="A90" t="s">
        <v>254</v>
      </c>
      <c r="B90" t="s">
        <v>255</v>
      </c>
      <c r="C90" t="s">
        <v>256</v>
      </c>
      <c r="D90">
        <v>80</v>
      </c>
      <c r="E90">
        <v>50</v>
      </c>
      <c r="H90">
        <v>80</v>
      </c>
      <c r="I90">
        <v>25</v>
      </c>
      <c r="J90" t="s">
        <v>17</v>
      </c>
      <c r="K90" t="s">
        <v>17</v>
      </c>
      <c r="L90">
        <v>1</v>
      </c>
      <c r="M90">
        <v>0</v>
      </c>
      <c r="N90" s="1">
        <f>podatki_sl[[#This Row],[Napad]]^$D$1+podatki_sl[[#This Row],[Obramba]]^$E$1+podatki_sl[[#This Row],[HP]]^$H$1+podatki_sl[[#This Row],[Hitrost]]^$I$1</f>
        <v>1083.039415303205</v>
      </c>
    </row>
    <row r="91" spans="1:14" x14ac:dyDescent="0.25">
      <c r="A91" t="s">
        <v>257</v>
      </c>
      <c r="B91" t="s">
        <v>258</v>
      </c>
      <c r="C91" t="s">
        <v>256</v>
      </c>
      <c r="D91">
        <v>105</v>
      </c>
      <c r="E91">
        <v>75</v>
      </c>
      <c r="H91">
        <v>105</v>
      </c>
      <c r="I91">
        <v>50</v>
      </c>
      <c r="J91" t="s">
        <v>17</v>
      </c>
      <c r="K91" t="s">
        <v>17</v>
      </c>
      <c r="L91">
        <v>1</v>
      </c>
      <c r="M91">
        <v>0</v>
      </c>
      <c r="N91" s="1">
        <f>podatki_sl[[#This Row],[Napad]]^$D$1+podatki_sl[[#This Row],[Obramba]]^$E$1+podatki_sl[[#This Row],[HP]]^$H$1+podatki_sl[[#This Row],[Hitrost]]^$I$1</f>
        <v>1742.7669018419117</v>
      </c>
    </row>
    <row r="92" spans="1:14" x14ac:dyDescent="0.25">
      <c r="A92" t="s">
        <v>259</v>
      </c>
      <c r="B92" t="s">
        <v>260</v>
      </c>
      <c r="C92" t="s">
        <v>261</v>
      </c>
      <c r="D92">
        <v>65</v>
      </c>
      <c r="E92">
        <v>100</v>
      </c>
      <c r="F92">
        <v>0.3</v>
      </c>
      <c r="G92">
        <v>4</v>
      </c>
      <c r="H92">
        <v>30</v>
      </c>
      <c r="I92">
        <v>40</v>
      </c>
      <c r="J92" t="s">
        <v>36</v>
      </c>
      <c r="K92" t="s">
        <v>26</v>
      </c>
      <c r="L92">
        <v>1</v>
      </c>
      <c r="M92">
        <v>0</v>
      </c>
      <c r="N92" s="1">
        <f>podatki_sl[[#This Row],[Napad]]^$D$1+podatki_sl[[#This Row],[Obramba]]^$E$1+podatki_sl[[#This Row],[HP]]^$H$1+podatki_sl[[#This Row],[Hitrost]]^$I$1</f>
        <v>1535.8485345347947</v>
      </c>
    </row>
    <row r="93" spans="1:14" x14ac:dyDescent="0.25">
      <c r="A93" t="s">
        <v>262</v>
      </c>
      <c r="B93" t="s">
        <v>263</v>
      </c>
      <c r="C93" t="s">
        <v>261</v>
      </c>
      <c r="D93">
        <v>95</v>
      </c>
      <c r="E93">
        <v>180</v>
      </c>
      <c r="F93">
        <v>1.5</v>
      </c>
      <c r="G93">
        <v>132.5</v>
      </c>
      <c r="H93">
        <v>50</v>
      </c>
      <c r="I93">
        <v>70</v>
      </c>
      <c r="J93" t="s">
        <v>36</v>
      </c>
      <c r="K93" t="s">
        <v>95</v>
      </c>
      <c r="L93">
        <v>1</v>
      </c>
      <c r="M93">
        <v>0</v>
      </c>
      <c r="N93" s="1">
        <f>podatki_sl[[#This Row],[Napad]]^$D$1+podatki_sl[[#This Row],[Obramba]]^$E$1+podatki_sl[[#This Row],[HP]]^$H$1+podatki_sl[[#This Row],[Hitrost]]^$I$1</f>
        <v>3356.3365465338302</v>
      </c>
    </row>
    <row r="94" spans="1:14" x14ac:dyDescent="0.25">
      <c r="A94" t="s">
        <v>264</v>
      </c>
      <c r="B94" t="s">
        <v>265</v>
      </c>
      <c r="C94" t="s">
        <v>266</v>
      </c>
      <c r="D94">
        <v>35</v>
      </c>
      <c r="E94">
        <v>30</v>
      </c>
      <c r="F94">
        <v>1.3</v>
      </c>
      <c r="G94">
        <v>0.1</v>
      </c>
      <c r="H94">
        <v>30</v>
      </c>
      <c r="I94">
        <v>80</v>
      </c>
      <c r="J94" t="s">
        <v>267</v>
      </c>
      <c r="K94" t="s">
        <v>17</v>
      </c>
      <c r="L94">
        <v>1</v>
      </c>
      <c r="M94">
        <v>0</v>
      </c>
      <c r="N94" s="1">
        <f>podatki_sl[[#This Row],[Napad]]^$D$1+podatki_sl[[#This Row],[Obramba]]^$E$1+podatki_sl[[#This Row],[HP]]^$H$1+podatki_sl[[#This Row],[Hitrost]]^$I$1</f>
        <v>385.80105714508716</v>
      </c>
    </row>
    <row r="95" spans="1:14" x14ac:dyDescent="0.25">
      <c r="A95" t="s">
        <v>268</v>
      </c>
      <c r="B95" t="s">
        <v>269</v>
      </c>
      <c r="C95" t="s">
        <v>266</v>
      </c>
      <c r="D95">
        <v>50</v>
      </c>
      <c r="E95">
        <v>45</v>
      </c>
      <c r="F95">
        <v>1.6</v>
      </c>
      <c r="G95">
        <v>0.1</v>
      </c>
      <c r="H95">
        <v>45</v>
      </c>
      <c r="I95">
        <v>95</v>
      </c>
      <c r="J95" t="s">
        <v>267</v>
      </c>
      <c r="K95" t="s">
        <v>17</v>
      </c>
      <c r="L95">
        <v>1</v>
      </c>
      <c r="M95">
        <v>0</v>
      </c>
      <c r="N95" s="1">
        <f>podatki_sl[[#This Row],[Napad]]^$D$1+podatki_sl[[#This Row],[Obramba]]^$E$1+podatki_sl[[#This Row],[HP]]^$H$1+podatki_sl[[#This Row],[Hitrost]]^$I$1</f>
        <v>671.87756583305361</v>
      </c>
    </row>
    <row r="96" spans="1:14" x14ac:dyDescent="0.25">
      <c r="A96" t="s">
        <v>270</v>
      </c>
      <c r="B96" t="s">
        <v>271</v>
      </c>
      <c r="C96" t="s">
        <v>272</v>
      </c>
      <c r="D96">
        <v>65</v>
      </c>
      <c r="E96">
        <v>80</v>
      </c>
      <c r="F96">
        <v>1.5</v>
      </c>
      <c r="G96">
        <v>40.5</v>
      </c>
      <c r="H96">
        <v>60</v>
      </c>
      <c r="I96">
        <v>130</v>
      </c>
      <c r="J96" t="s">
        <v>267</v>
      </c>
      <c r="K96" t="s">
        <v>17</v>
      </c>
      <c r="L96">
        <v>1</v>
      </c>
      <c r="M96">
        <v>0</v>
      </c>
      <c r="N96" s="1">
        <f>podatki_sl[[#This Row],[Napad]]^$D$1+podatki_sl[[#This Row],[Obramba]]^$E$1+podatki_sl[[#This Row],[HP]]^$H$1+podatki_sl[[#This Row],[Hitrost]]^$I$1</f>
        <v>1258.7362273827441</v>
      </c>
    </row>
    <row r="97" spans="1:14" x14ac:dyDescent="0.25">
      <c r="A97" t="s">
        <v>273</v>
      </c>
      <c r="B97" t="s">
        <v>274</v>
      </c>
      <c r="C97" t="s">
        <v>275</v>
      </c>
      <c r="D97">
        <v>45</v>
      </c>
      <c r="E97">
        <v>160</v>
      </c>
      <c r="F97">
        <v>8.8000000000000007</v>
      </c>
      <c r="G97">
        <v>210</v>
      </c>
      <c r="H97">
        <v>35</v>
      </c>
      <c r="I97">
        <v>70</v>
      </c>
      <c r="J97" t="s">
        <v>217</v>
      </c>
      <c r="K97" t="s">
        <v>94</v>
      </c>
      <c r="L97">
        <v>1</v>
      </c>
      <c r="M97">
        <v>0</v>
      </c>
      <c r="N97" s="1">
        <f>podatki_sl[[#This Row],[Napad]]^$D$1+podatki_sl[[#This Row],[Obramba]]^$E$1+podatki_sl[[#This Row],[HP]]^$H$1+podatki_sl[[#This Row],[Hitrost]]^$I$1</f>
        <v>2340.0095595186735</v>
      </c>
    </row>
    <row r="98" spans="1:14" x14ac:dyDescent="0.25">
      <c r="A98" t="s">
        <v>276</v>
      </c>
      <c r="B98" t="s">
        <v>277</v>
      </c>
      <c r="C98" t="s">
        <v>278</v>
      </c>
      <c r="D98">
        <v>48</v>
      </c>
      <c r="E98">
        <v>45</v>
      </c>
      <c r="F98">
        <v>1</v>
      </c>
      <c r="G98">
        <v>32.4</v>
      </c>
      <c r="H98">
        <v>60</v>
      </c>
      <c r="I98">
        <v>42</v>
      </c>
      <c r="J98" t="s">
        <v>190</v>
      </c>
      <c r="K98" t="s">
        <v>26</v>
      </c>
      <c r="L98">
        <v>1</v>
      </c>
      <c r="M98">
        <v>0</v>
      </c>
      <c r="N98" s="1">
        <f>podatki_sl[[#This Row],[Napad]]^$D$1+podatki_sl[[#This Row],[Obramba]]^$E$1+podatki_sl[[#This Row],[HP]]^$H$1+podatki_sl[[#This Row],[Hitrost]]^$I$1</f>
        <v>648.64963940651899</v>
      </c>
    </row>
    <row r="99" spans="1:14" x14ac:dyDescent="0.25">
      <c r="A99" t="s">
        <v>279</v>
      </c>
      <c r="B99" t="s">
        <v>280</v>
      </c>
      <c r="C99" t="s">
        <v>278</v>
      </c>
      <c r="D99">
        <v>73</v>
      </c>
      <c r="E99">
        <v>70</v>
      </c>
      <c r="F99">
        <v>1.6</v>
      </c>
      <c r="G99">
        <v>75.599999999999994</v>
      </c>
      <c r="H99">
        <v>85</v>
      </c>
      <c r="I99">
        <v>67</v>
      </c>
      <c r="J99" t="s">
        <v>190</v>
      </c>
      <c r="K99" t="s">
        <v>26</v>
      </c>
      <c r="L99">
        <v>1</v>
      </c>
      <c r="M99">
        <v>0</v>
      </c>
      <c r="N99" s="1">
        <f>podatki_sl[[#This Row],[Napad]]^$D$1+podatki_sl[[#This Row],[Obramba]]^$E$1+podatki_sl[[#This Row],[HP]]^$H$1+podatki_sl[[#This Row],[Hitrost]]^$I$1</f>
        <v>1226.7791892111984</v>
      </c>
    </row>
    <row r="100" spans="1:14" x14ac:dyDescent="0.25">
      <c r="A100" t="s">
        <v>281</v>
      </c>
      <c r="B100" t="s">
        <v>282</v>
      </c>
      <c r="C100" t="s">
        <v>283</v>
      </c>
      <c r="D100">
        <v>105</v>
      </c>
      <c r="E100">
        <v>90</v>
      </c>
      <c r="F100">
        <v>0.4</v>
      </c>
      <c r="G100">
        <v>6.5</v>
      </c>
      <c r="H100">
        <v>30</v>
      </c>
      <c r="I100">
        <v>50</v>
      </c>
      <c r="J100" t="s">
        <v>36</v>
      </c>
      <c r="K100" t="s">
        <v>26</v>
      </c>
      <c r="L100">
        <v>1</v>
      </c>
      <c r="M100">
        <v>0</v>
      </c>
      <c r="N100" s="1">
        <f>podatki_sl[[#This Row],[Napad]]^$D$1+podatki_sl[[#This Row],[Obramba]]^$E$1+podatki_sl[[#This Row],[HP]]^$H$1+podatki_sl[[#This Row],[Hitrost]]^$I$1</f>
        <v>1942.2930920581377</v>
      </c>
    </row>
    <row r="101" spans="1:14" x14ac:dyDescent="0.25">
      <c r="A101" t="s">
        <v>284</v>
      </c>
      <c r="B101" t="s">
        <v>285</v>
      </c>
      <c r="C101" t="s">
        <v>286</v>
      </c>
      <c r="D101">
        <v>130</v>
      </c>
      <c r="E101">
        <v>115</v>
      </c>
      <c r="F101">
        <v>1.3</v>
      </c>
      <c r="G101">
        <v>60</v>
      </c>
      <c r="H101">
        <v>55</v>
      </c>
      <c r="I101">
        <v>75</v>
      </c>
      <c r="J101" t="s">
        <v>36</v>
      </c>
      <c r="K101" t="s">
        <v>26</v>
      </c>
      <c r="L101">
        <v>1</v>
      </c>
      <c r="M101">
        <v>0</v>
      </c>
      <c r="N101" s="1">
        <f>podatki_sl[[#This Row],[Napad]]^$D$1+podatki_sl[[#This Row],[Obramba]]^$E$1+podatki_sl[[#This Row],[HP]]^$H$1+podatki_sl[[#This Row],[Hitrost]]^$I$1</f>
        <v>2731.5421140516341</v>
      </c>
    </row>
    <row r="102" spans="1:14" x14ac:dyDescent="0.25">
      <c r="A102" t="s">
        <v>287</v>
      </c>
      <c r="B102" t="s">
        <v>288</v>
      </c>
      <c r="C102" t="s">
        <v>289</v>
      </c>
      <c r="D102">
        <v>30</v>
      </c>
      <c r="E102">
        <v>50</v>
      </c>
      <c r="F102">
        <v>0.5</v>
      </c>
      <c r="G102">
        <v>10.4</v>
      </c>
      <c r="H102">
        <v>40</v>
      </c>
      <c r="I102">
        <v>100</v>
      </c>
      <c r="J102" t="s">
        <v>89</v>
      </c>
      <c r="K102" t="s">
        <v>26</v>
      </c>
      <c r="L102">
        <v>1</v>
      </c>
      <c r="M102">
        <v>0</v>
      </c>
      <c r="N102" s="1">
        <f>podatki_sl[[#This Row],[Napad]]^$D$1+podatki_sl[[#This Row],[Obramba]]^$E$1+podatki_sl[[#This Row],[HP]]^$H$1+podatki_sl[[#This Row],[Hitrost]]^$I$1</f>
        <v>534.19471316516024</v>
      </c>
    </row>
    <row r="103" spans="1:14" x14ac:dyDescent="0.25">
      <c r="A103" t="s">
        <v>290</v>
      </c>
      <c r="B103" t="s">
        <v>291</v>
      </c>
      <c r="C103" t="s">
        <v>289</v>
      </c>
      <c r="D103">
        <v>50</v>
      </c>
      <c r="E103">
        <v>70</v>
      </c>
      <c r="F103">
        <v>1.2</v>
      </c>
      <c r="G103">
        <v>66.599999999999994</v>
      </c>
      <c r="H103">
        <v>60</v>
      </c>
      <c r="I103">
        <v>150</v>
      </c>
      <c r="J103" t="s">
        <v>89</v>
      </c>
      <c r="K103" t="s">
        <v>26</v>
      </c>
      <c r="L103">
        <v>1</v>
      </c>
      <c r="M103">
        <v>0</v>
      </c>
      <c r="N103" s="1">
        <f>podatki_sl[[#This Row],[Napad]]^$D$1+podatki_sl[[#This Row],[Obramba]]^$E$1+podatki_sl[[#This Row],[HP]]^$H$1+podatki_sl[[#This Row],[Hitrost]]^$I$1</f>
        <v>959.20882457345783</v>
      </c>
    </row>
    <row r="104" spans="1:14" x14ac:dyDescent="0.25">
      <c r="A104" t="s">
        <v>292</v>
      </c>
      <c r="B104" t="s">
        <v>293</v>
      </c>
      <c r="C104" t="s">
        <v>294</v>
      </c>
      <c r="D104">
        <v>40</v>
      </c>
      <c r="E104">
        <v>80</v>
      </c>
      <c r="F104">
        <v>0.4</v>
      </c>
      <c r="G104">
        <v>2.5</v>
      </c>
      <c r="H104">
        <v>60</v>
      </c>
      <c r="I104">
        <v>40</v>
      </c>
      <c r="J104" t="s">
        <v>16</v>
      </c>
      <c r="K104" t="s">
        <v>190</v>
      </c>
      <c r="L104">
        <v>1</v>
      </c>
      <c r="M104">
        <v>0</v>
      </c>
      <c r="N104" s="1">
        <f>podatki_sl[[#This Row],[Napad]]^$D$1+podatki_sl[[#This Row],[Obramba]]^$E$1+podatki_sl[[#This Row],[HP]]^$H$1+podatki_sl[[#This Row],[Hitrost]]^$I$1</f>
        <v>982.59448762615432</v>
      </c>
    </row>
    <row r="105" spans="1:14" x14ac:dyDescent="0.25">
      <c r="A105" t="s">
        <v>295</v>
      </c>
      <c r="B105" t="s">
        <v>296</v>
      </c>
      <c r="C105" t="s">
        <v>297</v>
      </c>
      <c r="D105">
        <v>105</v>
      </c>
      <c r="E105">
        <v>85</v>
      </c>
      <c r="H105">
        <v>95</v>
      </c>
      <c r="I105">
        <v>45</v>
      </c>
      <c r="J105" t="s">
        <v>16</v>
      </c>
      <c r="K105" t="s">
        <v>190</v>
      </c>
      <c r="L105">
        <v>1</v>
      </c>
      <c r="M105">
        <v>0</v>
      </c>
      <c r="N105" s="1">
        <f>podatki_sl[[#This Row],[Napad]]^$D$1+podatki_sl[[#This Row],[Obramba]]^$E$1+podatki_sl[[#This Row],[HP]]^$H$1+podatki_sl[[#This Row],[Hitrost]]^$I$1</f>
        <v>1876.0461075729618</v>
      </c>
    </row>
    <row r="106" spans="1:14" x14ac:dyDescent="0.25">
      <c r="A106" t="s">
        <v>298</v>
      </c>
      <c r="B106" t="s">
        <v>299</v>
      </c>
      <c r="C106" t="s">
        <v>300</v>
      </c>
      <c r="D106">
        <v>50</v>
      </c>
      <c r="E106">
        <v>95</v>
      </c>
      <c r="F106">
        <v>0.4</v>
      </c>
      <c r="G106">
        <v>6.5</v>
      </c>
      <c r="H106">
        <v>50</v>
      </c>
      <c r="I106">
        <v>35</v>
      </c>
      <c r="J106" t="s">
        <v>94</v>
      </c>
      <c r="K106" t="s">
        <v>26</v>
      </c>
      <c r="L106">
        <v>1</v>
      </c>
      <c r="M106">
        <v>0</v>
      </c>
      <c r="N106" s="1">
        <f>podatki_sl[[#This Row],[Napad]]^$D$1+podatki_sl[[#This Row],[Obramba]]^$E$1+podatki_sl[[#This Row],[HP]]^$H$1+podatki_sl[[#This Row],[Hitrost]]^$I$1</f>
        <v>1292.4860009450897</v>
      </c>
    </row>
    <row r="107" spans="1:14" x14ac:dyDescent="0.25">
      <c r="A107" t="s">
        <v>301</v>
      </c>
      <c r="B107" t="s">
        <v>302</v>
      </c>
      <c r="C107" t="s">
        <v>303</v>
      </c>
      <c r="D107">
        <v>80</v>
      </c>
      <c r="E107">
        <v>110</v>
      </c>
      <c r="H107">
        <v>60</v>
      </c>
      <c r="I107">
        <v>45</v>
      </c>
      <c r="J107" t="s">
        <v>94</v>
      </c>
      <c r="K107" t="s">
        <v>25</v>
      </c>
      <c r="L107">
        <v>1</v>
      </c>
      <c r="M107">
        <v>0</v>
      </c>
      <c r="N107" s="1">
        <f>podatki_sl[[#This Row],[Napad]]^$D$1+podatki_sl[[#This Row],[Obramba]]^$E$1+podatki_sl[[#This Row],[HP]]^$H$1+podatki_sl[[#This Row],[Hitrost]]^$I$1</f>
        <v>1883.6856564120144</v>
      </c>
    </row>
    <row r="108" spans="1:14" x14ac:dyDescent="0.25">
      <c r="A108" t="s">
        <v>304</v>
      </c>
      <c r="B108" t="s">
        <v>305</v>
      </c>
      <c r="C108" t="s">
        <v>306</v>
      </c>
      <c r="D108">
        <v>120</v>
      </c>
      <c r="E108">
        <v>53</v>
      </c>
      <c r="F108">
        <v>1.5</v>
      </c>
      <c r="G108">
        <v>49.8</v>
      </c>
      <c r="H108">
        <v>50</v>
      </c>
      <c r="I108">
        <v>87</v>
      </c>
      <c r="J108" t="s">
        <v>171</v>
      </c>
      <c r="K108" t="s">
        <v>26</v>
      </c>
      <c r="L108">
        <v>1</v>
      </c>
      <c r="M108">
        <v>0</v>
      </c>
      <c r="N108" s="1">
        <f>podatki_sl[[#This Row],[Napad]]^$D$1+podatki_sl[[#This Row],[Obramba]]^$E$1+podatki_sl[[#This Row],[HP]]^$H$1+podatki_sl[[#This Row],[Hitrost]]^$I$1</f>
        <v>1716.7784090092207</v>
      </c>
    </row>
    <row r="109" spans="1:14" x14ac:dyDescent="0.25">
      <c r="A109" t="s">
        <v>307</v>
      </c>
      <c r="B109" t="s">
        <v>308</v>
      </c>
      <c r="C109" t="s">
        <v>309</v>
      </c>
      <c r="D109">
        <v>105</v>
      </c>
      <c r="E109">
        <v>79</v>
      </c>
      <c r="F109">
        <v>1.4</v>
      </c>
      <c r="G109">
        <v>50.2</v>
      </c>
      <c r="H109">
        <v>50</v>
      </c>
      <c r="I109">
        <v>76</v>
      </c>
      <c r="J109" t="s">
        <v>171</v>
      </c>
      <c r="K109" t="s">
        <v>26</v>
      </c>
      <c r="L109">
        <v>1</v>
      </c>
      <c r="M109">
        <v>0</v>
      </c>
      <c r="N109" s="1">
        <f>podatki_sl[[#This Row],[Napad]]^$D$1+podatki_sl[[#This Row],[Obramba]]^$E$1+podatki_sl[[#This Row],[HP]]^$H$1+podatki_sl[[#This Row],[Hitrost]]^$I$1</f>
        <v>1793.8860550926361</v>
      </c>
    </row>
    <row r="110" spans="1:14" x14ac:dyDescent="0.25">
      <c r="A110" t="s">
        <v>310</v>
      </c>
      <c r="B110" t="s">
        <v>311</v>
      </c>
      <c r="C110" t="s">
        <v>312</v>
      </c>
      <c r="D110">
        <v>55</v>
      </c>
      <c r="E110">
        <v>75</v>
      </c>
      <c r="F110">
        <v>1.2</v>
      </c>
      <c r="G110">
        <v>65.5</v>
      </c>
      <c r="H110">
        <v>90</v>
      </c>
      <c r="I110">
        <v>30</v>
      </c>
      <c r="J110" t="s">
        <v>64</v>
      </c>
      <c r="K110" t="s">
        <v>26</v>
      </c>
      <c r="L110">
        <v>1</v>
      </c>
      <c r="M110">
        <v>0</v>
      </c>
      <c r="N110" s="1">
        <f>podatki_sl[[#This Row],[Napad]]^$D$1+podatki_sl[[#This Row],[Obramba]]^$E$1+podatki_sl[[#This Row],[HP]]^$H$1+podatki_sl[[#This Row],[Hitrost]]^$I$1</f>
        <v>1072.3740281841469</v>
      </c>
    </row>
    <row r="111" spans="1:14" x14ac:dyDescent="0.25">
      <c r="A111" t="s">
        <v>313</v>
      </c>
      <c r="B111" t="s">
        <v>314</v>
      </c>
      <c r="C111" t="s">
        <v>315</v>
      </c>
      <c r="D111">
        <v>65</v>
      </c>
      <c r="E111">
        <v>95</v>
      </c>
      <c r="F111">
        <v>0.6</v>
      </c>
      <c r="G111">
        <v>1</v>
      </c>
      <c r="H111">
        <v>40</v>
      </c>
      <c r="I111">
        <v>35</v>
      </c>
      <c r="J111" t="s">
        <v>17</v>
      </c>
      <c r="K111" t="s">
        <v>26</v>
      </c>
      <c r="L111">
        <v>1</v>
      </c>
      <c r="M111">
        <v>0</v>
      </c>
      <c r="N111" s="1">
        <f>podatki_sl[[#This Row],[Napad]]^$D$1+podatki_sl[[#This Row],[Obramba]]^$E$1+podatki_sl[[#This Row],[HP]]^$H$1+podatki_sl[[#This Row],[Hitrost]]^$I$1</f>
        <v>1462.232851499693</v>
      </c>
    </row>
    <row r="112" spans="1:14" x14ac:dyDescent="0.25">
      <c r="A112" t="s">
        <v>316</v>
      </c>
      <c r="B112" t="s">
        <v>317</v>
      </c>
      <c r="C112" t="s">
        <v>315</v>
      </c>
      <c r="D112">
        <v>90</v>
      </c>
      <c r="E112">
        <v>120</v>
      </c>
      <c r="F112">
        <v>1.2</v>
      </c>
      <c r="G112">
        <v>9.5</v>
      </c>
      <c r="H112">
        <v>65</v>
      </c>
      <c r="I112">
        <v>60</v>
      </c>
      <c r="J112" t="s">
        <v>17</v>
      </c>
      <c r="K112" t="s">
        <v>26</v>
      </c>
      <c r="L112">
        <v>1</v>
      </c>
      <c r="M112">
        <v>0</v>
      </c>
      <c r="N112" s="1">
        <f>podatki_sl[[#This Row],[Napad]]^$D$1+podatki_sl[[#This Row],[Obramba]]^$E$1+podatki_sl[[#This Row],[HP]]^$H$1+podatki_sl[[#This Row],[Hitrost]]^$I$1</f>
        <v>2184.1573306985747</v>
      </c>
    </row>
    <row r="113" spans="1:14" x14ac:dyDescent="0.25">
      <c r="A113" t="s">
        <v>318</v>
      </c>
      <c r="B113" t="s">
        <v>319</v>
      </c>
      <c r="C113" t="s">
        <v>320</v>
      </c>
      <c r="D113">
        <v>85</v>
      </c>
      <c r="E113">
        <v>95</v>
      </c>
      <c r="F113">
        <v>1</v>
      </c>
      <c r="G113">
        <v>115</v>
      </c>
      <c r="H113">
        <v>80</v>
      </c>
      <c r="I113">
        <v>25</v>
      </c>
      <c r="J113" t="s">
        <v>94</v>
      </c>
      <c r="K113" t="s">
        <v>217</v>
      </c>
      <c r="L113">
        <v>1</v>
      </c>
      <c r="M113">
        <v>0</v>
      </c>
      <c r="N113" s="1">
        <f>podatki_sl[[#This Row],[Napad]]^$D$1+podatki_sl[[#This Row],[Obramba]]^$E$1+podatki_sl[[#This Row],[HP]]^$H$1+podatki_sl[[#This Row],[Hitrost]]^$I$1</f>
        <v>1723.5510135367458</v>
      </c>
    </row>
    <row r="114" spans="1:14" x14ac:dyDescent="0.25">
      <c r="A114" t="s">
        <v>321</v>
      </c>
      <c r="B114" t="s">
        <v>322</v>
      </c>
      <c r="C114" t="s">
        <v>105</v>
      </c>
      <c r="D114">
        <v>130</v>
      </c>
      <c r="E114">
        <v>120</v>
      </c>
      <c r="F114">
        <v>1.9</v>
      </c>
      <c r="G114">
        <v>120</v>
      </c>
      <c r="H114">
        <v>105</v>
      </c>
      <c r="I114">
        <v>40</v>
      </c>
      <c r="J114" t="s">
        <v>94</v>
      </c>
      <c r="K114" t="s">
        <v>217</v>
      </c>
      <c r="L114">
        <v>1</v>
      </c>
      <c r="M114">
        <v>0</v>
      </c>
      <c r="N114" s="1">
        <f>podatki_sl[[#This Row],[Napad]]^$D$1+podatki_sl[[#This Row],[Obramba]]^$E$1+podatki_sl[[#This Row],[HP]]^$H$1+podatki_sl[[#This Row],[Hitrost]]^$I$1</f>
        <v>2813.3336967275736</v>
      </c>
    </row>
    <row r="115" spans="1:14" x14ac:dyDescent="0.25">
      <c r="A115" t="s">
        <v>323</v>
      </c>
      <c r="B115" t="s">
        <v>324</v>
      </c>
      <c r="C115" t="s">
        <v>294</v>
      </c>
      <c r="D115">
        <v>5</v>
      </c>
      <c r="E115">
        <v>5</v>
      </c>
      <c r="F115">
        <v>1.1000000000000001</v>
      </c>
      <c r="G115">
        <v>34.6</v>
      </c>
      <c r="H115">
        <v>250</v>
      </c>
      <c r="I115">
        <v>50</v>
      </c>
      <c r="J115" t="s">
        <v>64</v>
      </c>
      <c r="K115" t="s">
        <v>26</v>
      </c>
      <c r="L115">
        <v>1</v>
      </c>
      <c r="M115">
        <v>0</v>
      </c>
      <c r="N115" s="1">
        <f>podatki_sl[[#This Row],[Napad]]^$D$1+podatki_sl[[#This Row],[Obramba]]^$E$1+podatki_sl[[#This Row],[HP]]^$H$1+podatki_sl[[#This Row],[Hitrost]]^$I$1</f>
        <v>45.243135887705265</v>
      </c>
    </row>
    <row r="116" spans="1:14" x14ac:dyDescent="0.25">
      <c r="A116" t="s">
        <v>325</v>
      </c>
      <c r="B116" t="s">
        <v>326</v>
      </c>
      <c r="C116" t="s">
        <v>327</v>
      </c>
      <c r="D116">
        <v>55</v>
      </c>
      <c r="E116">
        <v>115</v>
      </c>
      <c r="F116">
        <v>1</v>
      </c>
      <c r="G116">
        <v>35</v>
      </c>
      <c r="H116">
        <v>65</v>
      </c>
      <c r="I116">
        <v>60</v>
      </c>
      <c r="J116" t="s">
        <v>16</v>
      </c>
      <c r="K116" t="s">
        <v>26</v>
      </c>
      <c r="L116">
        <v>1</v>
      </c>
      <c r="M116">
        <v>0</v>
      </c>
      <c r="N116" s="1">
        <f>podatki_sl[[#This Row],[Napad]]^$D$1+podatki_sl[[#This Row],[Obramba]]^$E$1+podatki_sl[[#This Row],[HP]]^$H$1+podatki_sl[[#This Row],[Hitrost]]^$I$1</f>
        <v>1656.9367501287907</v>
      </c>
    </row>
    <row r="117" spans="1:14" x14ac:dyDescent="0.25">
      <c r="A117" t="s">
        <v>328</v>
      </c>
      <c r="B117" t="s">
        <v>329</v>
      </c>
      <c r="C117" t="s">
        <v>330</v>
      </c>
      <c r="D117">
        <v>125</v>
      </c>
      <c r="E117">
        <v>100</v>
      </c>
      <c r="F117">
        <v>2.2000000000000002</v>
      </c>
      <c r="G117">
        <v>80</v>
      </c>
      <c r="H117">
        <v>105</v>
      </c>
      <c r="I117">
        <v>100</v>
      </c>
      <c r="J117" t="s">
        <v>64</v>
      </c>
      <c r="K117" t="s">
        <v>26</v>
      </c>
      <c r="L117">
        <v>1</v>
      </c>
      <c r="M117">
        <v>0</v>
      </c>
      <c r="N117" s="1">
        <f>podatki_sl[[#This Row],[Napad]]^$D$1+podatki_sl[[#This Row],[Obramba]]^$E$1+podatki_sl[[#This Row],[HP]]^$H$1+podatki_sl[[#This Row],[Hitrost]]^$I$1</f>
        <v>2417.7894367033296</v>
      </c>
    </row>
    <row r="118" spans="1:14" x14ac:dyDescent="0.25">
      <c r="A118" t="s">
        <v>331</v>
      </c>
      <c r="B118" t="s">
        <v>332</v>
      </c>
      <c r="C118" t="s">
        <v>333</v>
      </c>
      <c r="D118">
        <v>40</v>
      </c>
      <c r="E118">
        <v>70</v>
      </c>
      <c r="F118">
        <v>0.4</v>
      </c>
      <c r="G118">
        <v>8</v>
      </c>
      <c r="H118">
        <v>30</v>
      </c>
      <c r="I118">
        <v>60</v>
      </c>
      <c r="J118" t="s">
        <v>36</v>
      </c>
      <c r="K118" t="s">
        <v>26</v>
      </c>
      <c r="L118">
        <v>1</v>
      </c>
      <c r="M118">
        <v>0</v>
      </c>
      <c r="N118" s="1">
        <f>podatki_sl[[#This Row],[Napad]]^$D$1+podatki_sl[[#This Row],[Obramba]]^$E$1+podatki_sl[[#This Row],[HP]]^$H$1+podatki_sl[[#This Row],[Hitrost]]^$I$1</f>
        <v>851.8674236547904</v>
      </c>
    </row>
    <row r="119" spans="1:14" x14ac:dyDescent="0.25">
      <c r="A119" t="s">
        <v>334</v>
      </c>
      <c r="B119" t="s">
        <v>335</v>
      </c>
      <c r="C119" t="s">
        <v>333</v>
      </c>
      <c r="D119">
        <v>65</v>
      </c>
      <c r="E119">
        <v>95</v>
      </c>
      <c r="F119">
        <v>1.2</v>
      </c>
      <c r="G119">
        <v>25</v>
      </c>
      <c r="H119">
        <v>55</v>
      </c>
      <c r="I119">
        <v>85</v>
      </c>
      <c r="J119" t="s">
        <v>36</v>
      </c>
      <c r="K119" t="s">
        <v>26</v>
      </c>
      <c r="L119">
        <v>1</v>
      </c>
      <c r="M119">
        <v>0</v>
      </c>
      <c r="N119" s="1">
        <f>podatki_sl[[#This Row],[Napad]]^$D$1+podatki_sl[[#This Row],[Obramba]]^$E$1+podatki_sl[[#This Row],[HP]]^$H$1+podatki_sl[[#This Row],[Hitrost]]^$I$1</f>
        <v>1466.6279593406452</v>
      </c>
    </row>
    <row r="120" spans="1:14" x14ac:dyDescent="0.25">
      <c r="A120" t="s">
        <v>336</v>
      </c>
      <c r="B120" t="s">
        <v>337</v>
      </c>
      <c r="C120" t="s">
        <v>338</v>
      </c>
      <c r="D120">
        <v>67</v>
      </c>
      <c r="E120">
        <v>60</v>
      </c>
      <c r="F120">
        <v>0.6</v>
      </c>
      <c r="G120">
        <v>15</v>
      </c>
      <c r="H120">
        <v>45</v>
      </c>
      <c r="I120">
        <v>63</v>
      </c>
      <c r="J120" t="s">
        <v>36</v>
      </c>
      <c r="K120" t="s">
        <v>26</v>
      </c>
      <c r="L120">
        <v>1</v>
      </c>
      <c r="M120">
        <v>0</v>
      </c>
      <c r="N120" s="1">
        <f>podatki_sl[[#This Row],[Napad]]^$D$1+podatki_sl[[#This Row],[Obramba]]^$E$1+podatki_sl[[#This Row],[HP]]^$H$1+podatki_sl[[#This Row],[Hitrost]]^$I$1</f>
        <v>1027.8220951260369</v>
      </c>
    </row>
    <row r="121" spans="1:14" x14ac:dyDescent="0.25">
      <c r="A121" t="s">
        <v>339</v>
      </c>
      <c r="B121" t="s">
        <v>340</v>
      </c>
      <c r="C121" t="s">
        <v>338</v>
      </c>
      <c r="D121">
        <v>92</v>
      </c>
      <c r="E121">
        <v>65</v>
      </c>
      <c r="F121">
        <v>1.3</v>
      </c>
      <c r="G121">
        <v>39</v>
      </c>
      <c r="H121">
        <v>80</v>
      </c>
      <c r="I121">
        <v>68</v>
      </c>
      <c r="J121" t="s">
        <v>36</v>
      </c>
      <c r="K121" t="s">
        <v>26</v>
      </c>
      <c r="L121">
        <v>1</v>
      </c>
      <c r="M121">
        <v>0</v>
      </c>
      <c r="N121" s="1">
        <f>podatki_sl[[#This Row],[Napad]]^$D$1+podatki_sl[[#This Row],[Obramba]]^$E$1+podatki_sl[[#This Row],[HP]]^$H$1+podatki_sl[[#This Row],[Hitrost]]^$I$1</f>
        <v>1423.6702370901805</v>
      </c>
    </row>
    <row r="122" spans="1:14" x14ac:dyDescent="0.25">
      <c r="A122" t="s">
        <v>341</v>
      </c>
      <c r="B122" t="s">
        <v>342</v>
      </c>
      <c r="C122" t="s">
        <v>343</v>
      </c>
      <c r="D122">
        <v>45</v>
      </c>
      <c r="E122">
        <v>55</v>
      </c>
      <c r="F122">
        <v>0.8</v>
      </c>
      <c r="G122">
        <v>34.5</v>
      </c>
      <c r="H122">
        <v>30</v>
      </c>
      <c r="I122">
        <v>85</v>
      </c>
      <c r="J122" t="s">
        <v>36</v>
      </c>
      <c r="K122" t="s">
        <v>26</v>
      </c>
      <c r="L122">
        <v>1</v>
      </c>
      <c r="M122">
        <v>0</v>
      </c>
      <c r="N122" s="1">
        <f>podatki_sl[[#This Row],[Napad]]^$D$1+podatki_sl[[#This Row],[Obramba]]^$E$1+podatki_sl[[#This Row],[HP]]^$H$1+podatki_sl[[#This Row],[Hitrost]]^$I$1</f>
        <v>724.45686378507742</v>
      </c>
    </row>
    <row r="123" spans="1:14" x14ac:dyDescent="0.25">
      <c r="A123" t="s">
        <v>344</v>
      </c>
      <c r="B123" t="s">
        <v>345</v>
      </c>
      <c r="C123" t="s">
        <v>346</v>
      </c>
      <c r="D123">
        <v>75</v>
      </c>
      <c r="E123">
        <v>85</v>
      </c>
      <c r="F123">
        <v>1.1000000000000001</v>
      </c>
      <c r="G123">
        <v>80</v>
      </c>
      <c r="H123">
        <v>60</v>
      </c>
      <c r="I123">
        <v>115</v>
      </c>
      <c r="J123" t="s">
        <v>36</v>
      </c>
      <c r="K123" t="s">
        <v>190</v>
      </c>
      <c r="L123">
        <v>1</v>
      </c>
      <c r="M123">
        <v>0</v>
      </c>
      <c r="N123" s="1">
        <f>podatki_sl[[#This Row],[Napad]]^$D$1+podatki_sl[[#This Row],[Obramba]]^$E$1+podatki_sl[[#This Row],[HP]]^$H$1+podatki_sl[[#This Row],[Hitrost]]^$I$1</f>
        <v>1451.650103695403</v>
      </c>
    </row>
    <row r="124" spans="1:14" x14ac:dyDescent="0.25">
      <c r="A124" t="s">
        <v>347</v>
      </c>
      <c r="B124" t="s">
        <v>348</v>
      </c>
      <c r="C124" t="s">
        <v>349</v>
      </c>
      <c r="D124">
        <v>45</v>
      </c>
      <c r="E124">
        <v>65</v>
      </c>
      <c r="F124">
        <v>1.3</v>
      </c>
      <c r="G124">
        <v>54.5</v>
      </c>
      <c r="H124">
        <v>40</v>
      </c>
      <c r="I124">
        <v>90</v>
      </c>
      <c r="J124" t="s">
        <v>190</v>
      </c>
      <c r="K124" t="s">
        <v>115</v>
      </c>
      <c r="L124">
        <v>1</v>
      </c>
      <c r="M124">
        <v>0</v>
      </c>
      <c r="N124" s="1">
        <f>podatki_sl[[#This Row],[Napad]]^$D$1+podatki_sl[[#This Row],[Obramba]]^$E$1+podatki_sl[[#This Row],[HP]]^$H$1+podatki_sl[[#This Row],[Hitrost]]^$I$1</f>
        <v>841.72731890271916</v>
      </c>
    </row>
    <row r="125" spans="1:14" x14ac:dyDescent="0.25">
      <c r="A125" t="s">
        <v>350</v>
      </c>
      <c r="B125" t="s">
        <v>351</v>
      </c>
      <c r="C125" t="s">
        <v>352</v>
      </c>
      <c r="D125">
        <v>110</v>
      </c>
      <c r="E125">
        <v>80</v>
      </c>
      <c r="F125">
        <v>1.5</v>
      </c>
      <c r="G125">
        <v>56</v>
      </c>
      <c r="H125">
        <v>70</v>
      </c>
      <c r="I125">
        <v>105</v>
      </c>
      <c r="J125" t="s">
        <v>46</v>
      </c>
      <c r="K125" t="s">
        <v>32</v>
      </c>
      <c r="L125">
        <v>1</v>
      </c>
      <c r="M125">
        <v>0</v>
      </c>
      <c r="N125" s="1">
        <f>podatki_sl[[#This Row],[Napad]]^$D$1+podatki_sl[[#This Row],[Obramba]]^$E$1+podatki_sl[[#This Row],[HP]]^$H$1+podatki_sl[[#This Row],[Hitrost]]^$I$1</f>
        <v>1887.8450368184006</v>
      </c>
    </row>
    <row r="126" spans="1:14" x14ac:dyDescent="0.25">
      <c r="A126" t="s">
        <v>353</v>
      </c>
      <c r="B126" t="s">
        <v>354</v>
      </c>
      <c r="C126" t="s">
        <v>355</v>
      </c>
      <c r="D126">
        <v>50</v>
      </c>
      <c r="E126">
        <v>35</v>
      </c>
      <c r="F126">
        <v>1.4</v>
      </c>
      <c r="G126">
        <v>40.6</v>
      </c>
      <c r="H126">
        <v>65</v>
      </c>
      <c r="I126">
        <v>95</v>
      </c>
      <c r="J126" t="s">
        <v>95</v>
      </c>
      <c r="K126" t="s">
        <v>190</v>
      </c>
      <c r="L126">
        <v>1</v>
      </c>
      <c r="M126">
        <v>0</v>
      </c>
      <c r="N126" s="1">
        <f>podatki_sl[[#This Row],[Napad]]^$D$1+podatki_sl[[#This Row],[Obramba]]^$E$1+podatki_sl[[#This Row],[HP]]^$H$1+podatki_sl[[#This Row],[Hitrost]]^$I$1</f>
        <v>578.42523509486773</v>
      </c>
    </row>
    <row r="127" spans="1:14" x14ac:dyDescent="0.25">
      <c r="A127" t="s">
        <v>356</v>
      </c>
      <c r="B127" t="s">
        <v>357</v>
      </c>
      <c r="C127" t="s">
        <v>358</v>
      </c>
      <c r="D127">
        <v>83</v>
      </c>
      <c r="E127">
        <v>57</v>
      </c>
      <c r="F127">
        <v>1.1000000000000001</v>
      </c>
      <c r="G127">
        <v>30</v>
      </c>
      <c r="H127">
        <v>65</v>
      </c>
      <c r="I127">
        <v>105</v>
      </c>
      <c r="J127" t="s">
        <v>89</v>
      </c>
      <c r="K127" t="s">
        <v>26</v>
      </c>
      <c r="L127">
        <v>1</v>
      </c>
      <c r="M127">
        <v>0</v>
      </c>
      <c r="N127" s="1">
        <f>podatki_sl[[#This Row],[Napad]]^$D$1+podatki_sl[[#This Row],[Obramba]]^$E$1+podatki_sl[[#This Row],[HP]]^$H$1+podatki_sl[[#This Row],[Hitrost]]^$I$1</f>
        <v>1204.8157583936684</v>
      </c>
    </row>
    <row r="128" spans="1:14" x14ac:dyDescent="0.25">
      <c r="A128" t="s">
        <v>359</v>
      </c>
      <c r="B128" t="s">
        <v>360</v>
      </c>
      <c r="C128" t="s">
        <v>361</v>
      </c>
      <c r="D128">
        <v>95</v>
      </c>
      <c r="E128">
        <v>57</v>
      </c>
      <c r="F128">
        <v>1.3</v>
      </c>
      <c r="G128">
        <v>44.5</v>
      </c>
      <c r="H128">
        <v>65</v>
      </c>
      <c r="I128">
        <v>93</v>
      </c>
      <c r="J128" t="s">
        <v>25</v>
      </c>
      <c r="K128" t="s">
        <v>26</v>
      </c>
      <c r="L128">
        <v>1</v>
      </c>
      <c r="M128">
        <v>0</v>
      </c>
      <c r="N128" s="1">
        <f>podatki_sl[[#This Row],[Napad]]^$D$1+podatki_sl[[#This Row],[Obramba]]^$E$1+podatki_sl[[#This Row],[HP]]^$H$1+podatki_sl[[#This Row],[Hitrost]]^$I$1</f>
        <v>1373.9919340765755</v>
      </c>
    </row>
    <row r="129" spans="1:14" x14ac:dyDescent="0.25">
      <c r="A129" t="s">
        <v>362</v>
      </c>
      <c r="B129" t="s">
        <v>363</v>
      </c>
      <c r="C129" t="s">
        <v>364</v>
      </c>
      <c r="D129">
        <v>155</v>
      </c>
      <c r="E129">
        <v>120</v>
      </c>
      <c r="F129">
        <v>1.5</v>
      </c>
      <c r="G129">
        <v>55</v>
      </c>
      <c r="H129">
        <v>65</v>
      </c>
      <c r="I129">
        <v>105</v>
      </c>
      <c r="J129" t="s">
        <v>46</v>
      </c>
      <c r="K129" t="s">
        <v>26</v>
      </c>
      <c r="L129">
        <v>1</v>
      </c>
      <c r="M129">
        <v>0</v>
      </c>
      <c r="N129" s="1">
        <f>podatki_sl[[#This Row],[Napad]]^$D$1+podatki_sl[[#This Row],[Obramba]]^$E$1+podatki_sl[[#This Row],[HP]]^$H$1+podatki_sl[[#This Row],[Hitrost]]^$I$1</f>
        <v>3262.5777842149114</v>
      </c>
    </row>
    <row r="130" spans="1:14" x14ac:dyDescent="0.25">
      <c r="A130" t="s">
        <v>365</v>
      </c>
      <c r="B130" t="s">
        <v>366</v>
      </c>
      <c r="C130" t="s">
        <v>367</v>
      </c>
      <c r="D130">
        <v>100</v>
      </c>
      <c r="E130">
        <v>95</v>
      </c>
      <c r="F130">
        <v>1.4</v>
      </c>
      <c r="G130">
        <v>88.4</v>
      </c>
      <c r="H130">
        <v>75</v>
      </c>
      <c r="I130">
        <v>110</v>
      </c>
      <c r="J130" t="s">
        <v>64</v>
      </c>
      <c r="K130" t="s">
        <v>26</v>
      </c>
      <c r="L130">
        <v>1</v>
      </c>
      <c r="M130">
        <v>0</v>
      </c>
      <c r="N130" s="1">
        <f>podatki_sl[[#This Row],[Napad]]^$D$1+podatki_sl[[#This Row],[Obramba]]^$E$1+podatki_sl[[#This Row],[HP]]^$H$1+podatki_sl[[#This Row],[Hitrost]]^$I$1</f>
        <v>1945.0938052763975</v>
      </c>
    </row>
    <row r="131" spans="1:14" x14ac:dyDescent="0.25">
      <c r="A131" t="s">
        <v>368</v>
      </c>
      <c r="B131" t="s">
        <v>369</v>
      </c>
      <c r="C131" t="s">
        <v>370</v>
      </c>
      <c r="D131">
        <v>10</v>
      </c>
      <c r="E131">
        <v>55</v>
      </c>
      <c r="F131">
        <v>0.9</v>
      </c>
      <c r="G131">
        <v>10</v>
      </c>
      <c r="H131">
        <v>20</v>
      </c>
      <c r="I131">
        <v>80</v>
      </c>
      <c r="J131" t="s">
        <v>36</v>
      </c>
      <c r="K131" t="s">
        <v>26</v>
      </c>
      <c r="L131">
        <v>1</v>
      </c>
      <c r="M131">
        <v>0</v>
      </c>
      <c r="N131" s="1">
        <f>podatki_sl[[#This Row],[Napad]]^$D$1+podatki_sl[[#This Row],[Obramba]]^$E$1+podatki_sl[[#This Row],[HP]]^$H$1+podatki_sl[[#This Row],[Hitrost]]^$I$1</f>
        <v>452.930101256944</v>
      </c>
    </row>
    <row r="132" spans="1:14" x14ac:dyDescent="0.25">
      <c r="A132" t="s">
        <v>371</v>
      </c>
      <c r="B132" t="s">
        <v>372</v>
      </c>
      <c r="C132" t="s">
        <v>373</v>
      </c>
      <c r="D132">
        <v>155</v>
      </c>
      <c r="E132">
        <v>109</v>
      </c>
      <c r="F132">
        <v>6.5</v>
      </c>
      <c r="G132">
        <v>235</v>
      </c>
      <c r="H132">
        <v>95</v>
      </c>
      <c r="I132">
        <v>81</v>
      </c>
      <c r="J132" t="s">
        <v>36</v>
      </c>
      <c r="K132" t="s">
        <v>32</v>
      </c>
      <c r="L132">
        <v>1</v>
      </c>
      <c r="M132">
        <v>0</v>
      </c>
      <c r="N132" s="1">
        <f>podatki_sl[[#This Row],[Napad]]^$D$1+podatki_sl[[#This Row],[Obramba]]^$E$1+podatki_sl[[#This Row],[HP]]^$H$1+podatki_sl[[#This Row],[Hitrost]]^$I$1</f>
        <v>3086.4746415043128</v>
      </c>
    </row>
    <row r="133" spans="1:14" x14ac:dyDescent="0.25">
      <c r="A133" t="s">
        <v>374</v>
      </c>
      <c r="B133" t="s">
        <v>375</v>
      </c>
      <c r="C133" t="s">
        <v>376</v>
      </c>
      <c r="D133">
        <v>85</v>
      </c>
      <c r="E133">
        <v>80</v>
      </c>
      <c r="F133">
        <v>2.5</v>
      </c>
      <c r="G133">
        <v>220</v>
      </c>
      <c r="H133">
        <v>130</v>
      </c>
      <c r="I133">
        <v>60</v>
      </c>
      <c r="J133" t="s">
        <v>36</v>
      </c>
      <c r="K133" t="s">
        <v>95</v>
      </c>
      <c r="L133">
        <v>1</v>
      </c>
      <c r="M133">
        <v>0</v>
      </c>
      <c r="N133" s="1">
        <f>podatki_sl[[#This Row],[Napad]]^$D$1+podatki_sl[[#This Row],[Obramba]]^$E$1+podatki_sl[[#This Row],[HP]]^$H$1+podatki_sl[[#This Row],[Hitrost]]^$I$1</f>
        <v>1518.3507526132341</v>
      </c>
    </row>
    <row r="134" spans="1:14" x14ac:dyDescent="0.25">
      <c r="A134" t="s">
        <v>377</v>
      </c>
      <c r="B134" t="s">
        <v>378</v>
      </c>
      <c r="C134" t="s">
        <v>379</v>
      </c>
      <c r="D134">
        <v>48</v>
      </c>
      <c r="E134">
        <v>48</v>
      </c>
      <c r="F134">
        <v>0.3</v>
      </c>
      <c r="G134">
        <v>4</v>
      </c>
      <c r="H134">
        <v>48</v>
      </c>
      <c r="I134">
        <v>48</v>
      </c>
      <c r="J134" t="s">
        <v>64</v>
      </c>
      <c r="K134" t="s">
        <v>26</v>
      </c>
      <c r="L134">
        <v>1</v>
      </c>
      <c r="M134">
        <v>0</v>
      </c>
      <c r="N134" s="1">
        <f>podatki_sl[[#This Row],[Napad]]^$D$1+podatki_sl[[#This Row],[Obramba]]^$E$1+podatki_sl[[#This Row],[HP]]^$H$1+podatki_sl[[#This Row],[Hitrost]]^$I$1</f>
        <v>678.96391656700018</v>
      </c>
    </row>
    <row r="135" spans="1:14" x14ac:dyDescent="0.25">
      <c r="A135" t="s">
        <v>380</v>
      </c>
      <c r="B135" t="s">
        <v>381</v>
      </c>
      <c r="C135" t="s">
        <v>382</v>
      </c>
      <c r="D135">
        <v>55</v>
      </c>
      <c r="E135">
        <v>50</v>
      </c>
      <c r="F135">
        <v>0.3</v>
      </c>
      <c r="G135">
        <v>6.5</v>
      </c>
      <c r="H135">
        <v>55</v>
      </c>
      <c r="I135">
        <v>55</v>
      </c>
      <c r="J135" t="s">
        <v>64</v>
      </c>
      <c r="K135" t="s">
        <v>26</v>
      </c>
      <c r="L135">
        <v>1</v>
      </c>
      <c r="M135">
        <v>0</v>
      </c>
      <c r="N135" s="1">
        <f>podatki_sl[[#This Row],[Napad]]^$D$1+podatki_sl[[#This Row],[Obramba]]^$E$1+podatki_sl[[#This Row],[HP]]^$H$1+podatki_sl[[#This Row],[Hitrost]]^$I$1</f>
        <v>776.27670435772643</v>
      </c>
    </row>
    <row r="136" spans="1:14" x14ac:dyDescent="0.25">
      <c r="A136" t="s">
        <v>383</v>
      </c>
      <c r="B136" t="s">
        <v>384</v>
      </c>
      <c r="C136" t="s">
        <v>385</v>
      </c>
      <c r="D136">
        <v>65</v>
      </c>
      <c r="E136">
        <v>60</v>
      </c>
      <c r="F136">
        <v>1</v>
      </c>
      <c r="G136">
        <v>29</v>
      </c>
      <c r="H136">
        <v>130</v>
      </c>
      <c r="I136">
        <v>65</v>
      </c>
      <c r="J136" t="s">
        <v>36</v>
      </c>
      <c r="K136" t="s">
        <v>26</v>
      </c>
      <c r="L136">
        <v>1</v>
      </c>
      <c r="M136">
        <v>0</v>
      </c>
      <c r="N136" s="1">
        <f>podatki_sl[[#This Row],[Napad]]^$D$1+podatki_sl[[#This Row],[Obramba]]^$E$1+podatki_sl[[#This Row],[HP]]^$H$1+podatki_sl[[#This Row],[Hitrost]]^$I$1</f>
        <v>1008.2687671835853</v>
      </c>
    </row>
    <row r="137" spans="1:14" x14ac:dyDescent="0.25">
      <c r="A137" t="s">
        <v>386</v>
      </c>
      <c r="B137" t="s">
        <v>387</v>
      </c>
      <c r="C137" t="s">
        <v>388</v>
      </c>
      <c r="D137">
        <v>65</v>
      </c>
      <c r="E137">
        <v>60</v>
      </c>
      <c r="F137">
        <v>0.8</v>
      </c>
      <c r="G137">
        <v>24.5</v>
      </c>
      <c r="H137">
        <v>65</v>
      </c>
      <c r="I137">
        <v>130</v>
      </c>
      <c r="J137" t="s">
        <v>89</v>
      </c>
      <c r="K137" t="s">
        <v>26</v>
      </c>
      <c r="L137">
        <v>1</v>
      </c>
      <c r="M137">
        <v>0</v>
      </c>
      <c r="N137" s="1">
        <f>podatki_sl[[#This Row],[Napad]]^$D$1+podatki_sl[[#This Row],[Obramba]]^$E$1+podatki_sl[[#This Row],[HP]]^$H$1+podatki_sl[[#This Row],[Hitrost]]^$I$1</f>
        <v>1008.2687671835853</v>
      </c>
    </row>
    <row r="138" spans="1:14" x14ac:dyDescent="0.25">
      <c r="A138" t="s">
        <v>389</v>
      </c>
      <c r="B138" t="s">
        <v>390</v>
      </c>
      <c r="C138" t="s">
        <v>29</v>
      </c>
      <c r="D138">
        <v>130</v>
      </c>
      <c r="E138">
        <v>60</v>
      </c>
      <c r="F138">
        <v>0.9</v>
      </c>
      <c r="G138">
        <v>25</v>
      </c>
      <c r="H138">
        <v>65</v>
      </c>
      <c r="I138">
        <v>65</v>
      </c>
      <c r="J138" t="s">
        <v>25</v>
      </c>
      <c r="K138" t="s">
        <v>26</v>
      </c>
      <c r="L138">
        <v>1</v>
      </c>
      <c r="M138">
        <v>0</v>
      </c>
      <c r="N138" s="1">
        <f>podatki_sl[[#This Row],[Napad]]^$D$1+podatki_sl[[#This Row],[Obramba]]^$E$1+podatki_sl[[#This Row],[HP]]^$H$1+podatki_sl[[#This Row],[Hitrost]]^$I$1</f>
        <v>1963.1105696703651</v>
      </c>
    </row>
    <row r="139" spans="1:14" x14ac:dyDescent="0.25">
      <c r="A139" t="s">
        <v>391</v>
      </c>
      <c r="B139" t="s">
        <v>392</v>
      </c>
      <c r="C139" t="s">
        <v>393</v>
      </c>
      <c r="D139">
        <v>60</v>
      </c>
      <c r="E139">
        <v>70</v>
      </c>
      <c r="F139">
        <v>0.8</v>
      </c>
      <c r="G139">
        <v>36.5</v>
      </c>
      <c r="H139">
        <v>65</v>
      </c>
      <c r="I139">
        <v>40</v>
      </c>
      <c r="J139" t="s">
        <v>64</v>
      </c>
      <c r="K139" t="s">
        <v>26</v>
      </c>
      <c r="L139">
        <v>1</v>
      </c>
      <c r="M139">
        <v>0</v>
      </c>
      <c r="N139" s="1">
        <f>podatki_sl[[#This Row],[Napad]]^$D$1+podatki_sl[[#This Row],[Obramba]]^$E$1+podatki_sl[[#This Row],[HP]]^$H$1+podatki_sl[[#This Row],[Hitrost]]^$I$1</f>
        <v>1064.8068331873785</v>
      </c>
    </row>
    <row r="140" spans="1:14" x14ac:dyDescent="0.25">
      <c r="A140" t="s">
        <v>394</v>
      </c>
      <c r="B140" t="s">
        <v>395</v>
      </c>
      <c r="C140" t="s">
        <v>396</v>
      </c>
      <c r="D140">
        <v>40</v>
      </c>
      <c r="E140">
        <v>100</v>
      </c>
      <c r="F140">
        <v>0.4</v>
      </c>
      <c r="G140">
        <v>7.5</v>
      </c>
      <c r="H140">
        <v>35</v>
      </c>
      <c r="I140">
        <v>35</v>
      </c>
      <c r="J140" t="s">
        <v>217</v>
      </c>
      <c r="K140" t="s">
        <v>36</v>
      </c>
      <c r="L140">
        <v>1</v>
      </c>
      <c r="M140">
        <v>0</v>
      </c>
      <c r="N140" s="1">
        <f>podatki_sl[[#This Row],[Napad]]^$D$1+podatki_sl[[#This Row],[Obramba]]^$E$1+podatki_sl[[#This Row],[HP]]^$H$1+podatki_sl[[#This Row],[Hitrost]]^$I$1</f>
        <v>1264.8143723796702</v>
      </c>
    </row>
    <row r="141" spans="1:14" x14ac:dyDescent="0.25">
      <c r="A141" t="s">
        <v>397</v>
      </c>
      <c r="B141" t="s">
        <v>398</v>
      </c>
      <c r="C141" t="s">
        <v>396</v>
      </c>
      <c r="D141">
        <v>60</v>
      </c>
      <c r="E141">
        <v>125</v>
      </c>
      <c r="F141">
        <v>1</v>
      </c>
      <c r="G141">
        <v>35</v>
      </c>
      <c r="H141">
        <v>70</v>
      </c>
      <c r="I141">
        <v>55</v>
      </c>
      <c r="J141" t="s">
        <v>217</v>
      </c>
      <c r="K141" t="s">
        <v>36</v>
      </c>
      <c r="L141">
        <v>1</v>
      </c>
      <c r="M141">
        <v>0</v>
      </c>
      <c r="N141" s="1">
        <f>podatki_sl[[#This Row],[Napad]]^$D$1+podatki_sl[[#This Row],[Obramba]]^$E$1+podatki_sl[[#This Row],[HP]]^$H$1+podatki_sl[[#This Row],[Hitrost]]^$I$1</f>
        <v>1878.0832862346949</v>
      </c>
    </row>
    <row r="142" spans="1:14" x14ac:dyDescent="0.25">
      <c r="A142" t="s">
        <v>399</v>
      </c>
      <c r="B142" t="s">
        <v>400</v>
      </c>
      <c r="C142" t="s">
        <v>42</v>
      </c>
      <c r="D142">
        <v>80</v>
      </c>
      <c r="E142">
        <v>90</v>
      </c>
      <c r="F142">
        <v>0.5</v>
      </c>
      <c r="G142">
        <v>11.5</v>
      </c>
      <c r="H142">
        <v>30</v>
      </c>
      <c r="I142">
        <v>55</v>
      </c>
      <c r="J142" t="s">
        <v>217</v>
      </c>
      <c r="K142" t="s">
        <v>36</v>
      </c>
      <c r="L142">
        <v>1</v>
      </c>
      <c r="M142">
        <v>0</v>
      </c>
      <c r="N142" s="1">
        <f>podatki_sl[[#This Row],[Napad]]^$D$1+podatki_sl[[#This Row],[Obramba]]^$E$1+podatki_sl[[#This Row],[HP]]^$H$1+podatki_sl[[#This Row],[Hitrost]]^$I$1</f>
        <v>1582.2501451075423</v>
      </c>
    </row>
    <row r="143" spans="1:14" x14ac:dyDescent="0.25">
      <c r="A143" t="s">
        <v>401</v>
      </c>
      <c r="B143" t="s">
        <v>402</v>
      </c>
      <c r="C143" t="s">
        <v>42</v>
      </c>
      <c r="D143">
        <v>115</v>
      </c>
      <c r="E143">
        <v>105</v>
      </c>
      <c r="F143">
        <v>1.3</v>
      </c>
      <c r="G143">
        <v>40.5</v>
      </c>
      <c r="H143">
        <v>60</v>
      </c>
      <c r="I143">
        <v>80</v>
      </c>
      <c r="J143" t="s">
        <v>217</v>
      </c>
      <c r="K143" t="s">
        <v>36</v>
      </c>
      <c r="L143">
        <v>1</v>
      </c>
      <c r="M143">
        <v>0</v>
      </c>
      <c r="N143" s="1">
        <f>podatki_sl[[#This Row],[Napad]]^$D$1+podatki_sl[[#This Row],[Obramba]]^$E$1+podatki_sl[[#This Row],[HP]]^$H$1+podatki_sl[[#This Row],[Hitrost]]^$I$1</f>
        <v>2325.8576779259874</v>
      </c>
    </row>
    <row r="144" spans="1:14" x14ac:dyDescent="0.25">
      <c r="A144" t="s">
        <v>403</v>
      </c>
      <c r="B144" t="s">
        <v>404</v>
      </c>
      <c r="C144" t="s">
        <v>405</v>
      </c>
      <c r="D144">
        <v>135</v>
      </c>
      <c r="E144">
        <v>85</v>
      </c>
      <c r="F144">
        <v>1.8</v>
      </c>
      <c r="G144">
        <v>59</v>
      </c>
      <c r="H144">
        <v>80</v>
      </c>
      <c r="I144">
        <v>150</v>
      </c>
      <c r="J144" t="s">
        <v>217</v>
      </c>
      <c r="K144" t="s">
        <v>32</v>
      </c>
      <c r="L144">
        <v>1</v>
      </c>
      <c r="M144">
        <v>0</v>
      </c>
      <c r="N144" s="1">
        <f>podatki_sl[[#This Row],[Napad]]^$D$1+podatki_sl[[#This Row],[Obramba]]^$E$1+podatki_sl[[#This Row],[HP]]^$H$1+podatki_sl[[#This Row],[Hitrost]]^$I$1</f>
        <v>2373.4112547078157</v>
      </c>
    </row>
    <row r="145" spans="1:14" x14ac:dyDescent="0.25">
      <c r="A145" t="s">
        <v>406</v>
      </c>
      <c r="B145" t="s">
        <v>407</v>
      </c>
      <c r="C145" t="s">
        <v>408</v>
      </c>
      <c r="D145">
        <v>110</v>
      </c>
      <c r="E145">
        <v>65</v>
      </c>
      <c r="F145">
        <v>2.1</v>
      </c>
      <c r="G145">
        <v>460</v>
      </c>
      <c r="H145">
        <v>160</v>
      </c>
      <c r="I145">
        <v>30</v>
      </c>
      <c r="J145" t="s">
        <v>64</v>
      </c>
      <c r="K145" t="s">
        <v>26</v>
      </c>
      <c r="L145">
        <v>1</v>
      </c>
      <c r="M145">
        <v>0</v>
      </c>
      <c r="N145" s="1">
        <f>podatki_sl[[#This Row],[Napad]]^$D$1+podatki_sl[[#This Row],[Obramba]]^$E$1+podatki_sl[[#This Row],[HP]]^$H$1+podatki_sl[[#This Row],[Hitrost]]^$I$1</f>
        <v>1695.8628228422988</v>
      </c>
    </row>
    <row r="146" spans="1:14" x14ac:dyDescent="0.25">
      <c r="A146" t="s">
        <v>409</v>
      </c>
      <c r="B146" t="s">
        <v>410</v>
      </c>
      <c r="C146" t="s">
        <v>411</v>
      </c>
      <c r="D146">
        <v>85</v>
      </c>
      <c r="E146">
        <v>100</v>
      </c>
      <c r="F146">
        <v>1.7</v>
      </c>
      <c r="G146">
        <v>55.4</v>
      </c>
      <c r="H146">
        <v>90</v>
      </c>
      <c r="I146">
        <v>85</v>
      </c>
      <c r="J146" t="s">
        <v>95</v>
      </c>
      <c r="K146" t="s">
        <v>32</v>
      </c>
      <c r="L146">
        <v>1</v>
      </c>
      <c r="M146">
        <v>1</v>
      </c>
      <c r="N146" s="1">
        <f>podatki_sl[[#This Row],[Napad]]^$D$1+podatki_sl[[#This Row],[Obramba]]^$E$1+podatki_sl[[#This Row],[HP]]^$H$1+podatki_sl[[#This Row],[Hitrost]]^$I$1</f>
        <v>1802.3676563076942</v>
      </c>
    </row>
    <row r="147" spans="1:14" x14ac:dyDescent="0.25">
      <c r="A147" t="s">
        <v>412</v>
      </c>
      <c r="B147" t="s">
        <v>413</v>
      </c>
      <c r="C147" t="s">
        <v>358</v>
      </c>
      <c r="D147">
        <v>90</v>
      </c>
      <c r="E147">
        <v>85</v>
      </c>
      <c r="F147">
        <v>1.6</v>
      </c>
      <c r="G147">
        <v>52.6</v>
      </c>
      <c r="H147">
        <v>90</v>
      </c>
      <c r="I147">
        <v>100</v>
      </c>
      <c r="J147" t="s">
        <v>89</v>
      </c>
      <c r="K147" t="s">
        <v>32</v>
      </c>
      <c r="L147">
        <v>1</v>
      </c>
      <c r="M147">
        <v>1</v>
      </c>
      <c r="N147" s="1">
        <f>podatki_sl[[#This Row],[Napad]]^$D$1+podatki_sl[[#This Row],[Obramba]]^$E$1+podatki_sl[[#This Row],[HP]]^$H$1+podatki_sl[[#This Row],[Hitrost]]^$I$1</f>
        <v>1656.9630800958632</v>
      </c>
    </row>
    <row r="148" spans="1:14" x14ac:dyDescent="0.25">
      <c r="A148" t="s">
        <v>414</v>
      </c>
      <c r="B148" t="s">
        <v>415</v>
      </c>
      <c r="C148" t="s">
        <v>29</v>
      </c>
      <c r="D148">
        <v>100</v>
      </c>
      <c r="E148">
        <v>90</v>
      </c>
      <c r="F148">
        <v>2</v>
      </c>
      <c r="G148">
        <v>60</v>
      </c>
      <c r="H148">
        <v>90</v>
      </c>
      <c r="I148">
        <v>90</v>
      </c>
      <c r="J148" t="s">
        <v>25</v>
      </c>
      <c r="K148" t="s">
        <v>32</v>
      </c>
      <c r="L148">
        <v>1</v>
      </c>
      <c r="M148">
        <v>1</v>
      </c>
      <c r="N148" s="1">
        <f>podatki_sl[[#This Row],[Napad]]^$D$1+podatki_sl[[#This Row],[Obramba]]^$E$1+podatki_sl[[#This Row],[HP]]^$H$1+podatki_sl[[#This Row],[Hitrost]]^$I$1</f>
        <v>1872.7886342064735</v>
      </c>
    </row>
    <row r="149" spans="1:14" x14ac:dyDescent="0.25">
      <c r="A149" t="s">
        <v>416</v>
      </c>
      <c r="B149" t="s">
        <v>417</v>
      </c>
      <c r="C149" t="s">
        <v>333</v>
      </c>
      <c r="D149">
        <v>64</v>
      </c>
      <c r="E149">
        <v>45</v>
      </c>
      <c r="F149">
        <v>1.8</v>
      </c>
      <c r="G149">
        <v>3.3</v>
      </c>
      <c r="H149">
        <v>41</v>
      </c>
      <c r="I149">
        <v>50</v>
      </c>
      <c r="J149" t="s">
        <v>418</v>
      </c>
      <c r="K149" t="s">
        <v>26</v>
      </c>
      <c r="L149">
        <v>1</v>
      </c>
      <c r="M149">
        <v>0</v>
      </c>
      <c r="N149" s="1">
        <f>podatki_sl[[#This Row],[Napad]]^$D$1+podatki_sl[[#This Row],[Obramba]]^$E$1+podatki_sl[[#This Row],[HP]]^$H$1+podatki_sl[[#This Row],[Hitrost]]^$I$1</f>
        <v>827.34336901176948</v>
      </c>
    </row>
    <row r="150" spans="1:14" x14ac:dyDescent="0.25">
      <c r="A150" t="s">
        <v>419</v>
      </c>
      <c r="B150" t="s">
        <v>420</v>
      </c>
      <c r="C150" t="s">
        <v>333</v>
      </c>
      <c r="D150">
        <v>84</v>
      </c>
      <c r="E150">
        <v>65</v>
      </c>
      <c r="F150">
        <v>4</v>
      </c>
      <c r="G150">
        <v>16.5</v>
      </c>
      <c r="H150">
        <v>61</v>
      </c>
      <c r="I150">
        <v>70</v>
      </c>
      <c r="J150" t="s">
        <v>418</v>
      </c>
      <c r="K150" t="s">
        <v>26</v>
      </c>
      <c r="L150">
        <v>1</v>
      </c>
      <c r="M150">
        <v>0</v>
      </c>
      <c r="N150" s="1">
        <f>podatki_sl[[#This Row],[Napad]]^$D$1+podatki_sl[[#This Row],[Obramba]]^$E$1+podatki_sl[[#This Row],[HP]]^$H$1+podatki_sl[[#This Row],[Hitrost]]^$I$1</f>
        <v>1310.096320333234</v>
      </c>
    </row>
    <row r="151" spans="1:14" x14ac:dyDescent="0.25">
      <c r="A151" t="s">
        <v>421</v>
      </c>
      <c r="B151" t="s">
        <v>422</v>
      </c>
      <c r="C151" t="s">
        <v>333</v>
      </c>
      <c r="D151">
        <v>134</v>
      </c>
      <c r="E151">
        <v>95</v>
      </c>
      <c r="F151">
        <v>2.2000000000000002</v>
      </c>
      <c r="G151">
        <v>210</v>
      </c>
      <c r="H151">
        <v>91</v>
      </c>
      <c r="I151">
        <v>80</v>
      </c>
      <c r="J151" t="s">
        <v>418</v>
      </c>
      <c r="K151" t="s">
        <v>32</v>
      </c>
      <c r="L151">
        <v>1</v>
      </c>
      <c r="M151">
        <v>0</v>
      </c>
      <c r="N151" s="1">
        <f>podatki_sl[[#This Row],[Napad]]^$D$1+podatki_sl[[#This Row],[Obramba]]^$E$1+podatki_sl[[#This Row],[HP]]^$H$1+podatki_sl[[#This Row],[Hitrost]]^$I$1</f>
        <v>2495.5912716549087</v>
      </c>
    </row>
    <row r="152" spans="1:14" x14ac:dyDescent="0.25">
      <c r="A152" t="s">
        <v>423</v>
      </c>
      <c r="B152" t="s">
        <v>424</v>
      </c>
      <c r="C152" t="s">
        <v>425</v>
      </c>
      <c r="D152">
        <v>150</v>
      </c>
      <c r="E152">
        <v>70</v>
      </c>
      <c r="F152">
        <v>2</v>
      </c>
      <c r="G152">
        <v>122</v>
      </c>
      <c r="H152">
        <v>106</v>
      </c>
      <c r="I152">
        <v>140</v>
      </c>
      <c r="J152" t="s">
        <v>190</v>
      </c>
      <c r="K152" t="s">
        <v>26</v>
      </c>
      <c r="L152">
        <v>1</v>
      </c>
      <c r="M152">
        <v>1</v>
      </c>
      <c r="N152" s="1">
        <f>podatki_sl[[#This Row],[Napad]]^$D$1+podatki_sl[[#This Row],[Obramba]]^$E$1+podatki_sl[[#This Row],[HP]]^$H$1+podatki_sl[[#This Row],[Hitrost]]^$I$1</f>
        <v>2444.9071153684226</v>
      </c>
    </row>
    <row r="153" spans="1:14" x14ac:dyDescent="0.25">
      <c r="A153" t="s">
        <v>426</v>
      </c>
      <c r="B153" t="s">
        <v>427</v>
      </c>
      <c r="C153" t="s">
        <v>428</v>
      </c>
      <c r="D153">
        <v>100</v>
      </c>
      <c r="E153">
        <v>100</v>
      </c>
      <c r="F153">
        <v>0.4</v>
      </c>
      <c r="G153">
        <v>4</v>
      </c>
      <c r="H153">
        <v>100</v>
      </c>
      <c r="I153">
        <v>100</v>
      </c>
      <c r="J153" t="s">
        <v>190</v>
      </c>
      <c r="K153" t="s">
        <v>26</v>
      </c>
      <c r="L153">
        <v>1</v>
      </c>
      <c r="M153">
        <v>1</v>
      </c>
      <c r="N153" s="1">
        <f>podatki_sl[[#This Row],[Napad]]^$D$1+podatki_sl[[#This Row],[Obramba]]^$E$1+podatki_sl[[#This Row],[HP]]^$H$1+podatki_sl[[#This Row],[Hitrost]]^$I$1</f>
        <v>2020.0000000000014</v>
      </c>
    </row>
    <row r="154" spans="1:14" x14ac:dyDescent="0.25">
      <c r="A154" t="s">
        <v>429</v>
      </c>
      <c r="B154" t="s">
        <v>430</v>
      </c>
      <c r="C154" t="s">
        <v>431</v>
      </c>
      <c r="D154">
        <v>49</v>
      </c>
      <c r="E154">
        <v>65</v>
      </c>
      <c r="F154">
        <v>0.9</v>
      </c>
      <c r="G154">
        <v>6.4</v>
      </c>
      <c r="H154">
        <v>45</v>
      </c>
      <c r="I154">
        <v>45</v>
      </c>
      <c r="J154" t="s">
        <v>16</v>
      </c>
      <c r="K154" t="s">
        <v>26</v>
      </c>
      <c r="L154">
        <v>2</v>
      </c>
      <c r="M154">
        <v>0</v>
      </c>
      <c r="N154" s="1">
        <f>podatki_sl[[#This Row],[Napad]]^$D$1+podatki_sl[[#This Row],[Obramba]]^$E$1+podatki_sl[[#This Row],[HP]]^$H$1+podatki_sl[[#This Row],[Hitrost]]^$I$1</f>
        <v>880.4631615044043</v>
      </c>
    </row>
    <row r="155" spans="1:14" x14ac:dyDescent="0.25">
      <c r="A155" t="s">
        <v>432</v>
      </c>
      <c r="B155" t="s">
        <v>433</v>
      </c>
      <c r="C155" t="s">
        <v>431</v>
      </c>
      <c r="D155">
        <v>62</v>
      </c>
      <c r="E155">
        <v>80</v>
      </c>
      <c r="F155">
        <v>1.2</v>
      </c>
      <c r="G155">
        <v>15.8</v>
      </c>
      <c r="H155">
        <v>60</v>
      </c>
      <c r="I155">
        <v>60</v>
      </c>
      <c r="J155" t="s">
        <v>16</v>
      </c>
      <c r="K155" t="s">
        <v>26</v>
      </c>
      <c r="L155">
        <v>2</v>
      </c>
      <c r="M155">
        <v>0</v>
      </c>
      <c r="N155" s="1">
        <f>podatki_sl[[#This Row],[Napad]]^$D$1+podatki_sl[[#This Row],[Obramba]]^$E$1+podatki_sl[[#This Row],[HP]]^$H$1+podatki_sl[[#This Row],[Hitrost]]^$I$1</f>
        <v>1219.2221743734942</v>
      </c>
    </row>
    <row r="156" spans="1:14" x14ac:dyDescent="0.25">
      <c r="A156" t="s">
        <v>434</v>
      </c>
      <c r="B156" t="s">
        <v>435</v>
      </c>
      <c r="C156" t="s">
        <v>436</v>
      </c>
      <c r="D156">
        <v>82</v>
      </c>
      <c r="E156">
        <v>100</v>
      </c>
      <c r="F156">
        <v>1.8</v>
      </c>
      <c r="G156">
        <v>100.5</v>
      </c>
      <c r="H156">
        <v>80</v>
      </c>
      <c r="I156">
        <v>80</v>
      </c>
      <c r="J156" t="s">
        <v>16</v>
      </c>
      <c r="K156" t="s">
        <v>26</v>
      </c>
      <c r="L156">
        <v>2</v>
      </c>
      <c r="M156">
        <v>0</v>
      </c>
      <c r="N156" s="1">
        <f>podatki_sl[[#This Row],[Napad]]^$D$1+podatki_sl[[#This Row],[Obramba]]^$E$1+podatki_sl[[#This Row],[HP]]^$H$1+podatki_sl[[#This Row],[Hitrost]]^$I$1</f>
        <v>1760.4301251472675</v>
      </c>
    </row>
    <row r="157" spans="1:14" x14ac:dyDescent="0.25">
      <c r="A157" t="s">
        <v>437</v>
      </c>
      <c r="B157" t="s">
        <v>438</v>
      </c>
      <c r="C157" t="s">
        <v>439</v>
      </c>
      <c r="D157">
        <v>52</v>
      </c>
      <c r="E157">
        <v>43</v>
      </c>
      <c r="F157">
        <v>0.5</v>
      </c>
      <c r="G157">
        <v>7.9</v>
      </c>
      <c r="H157">
        <v>39</v>
      </c>
      <c r="I157">
        <v>65</v>
      </c>
      <c r="J157" t="s">
        <v>25</v>
      </c>
      <c r="K157" t="s">
        <v>26</v>
      </c>
      <c r="L157">
        <v>2</v>
      </c>
      <c r="M157">
        <v>0</v>
      </c>
      <c r="N157" s="1">
        <f>podatki_sl[[#This Row],[Napad]]^$D$1+podatki_sl[[#This Row],[Obramba]]^$E$1+podatki_sl[[#This Row],[HP]]^$H$1+podatki_sl[[#This Row],[Hitrost]]^$I$1</f>
        <v>671.25444493993814</v>
      </c>
    </row>
    <row r="158" spans="1:14" x14ac:dyDescent="0.25">
      <c r="A158" t="s">
        <v>440</v>
      </c>
      <c r="B158" t="s">
        <v>441</v>
      </c>
      <c r="C158" t="s">
        <v>442</v>
      </c>
      <c r="D158">
        <v>64</v>
      </c>
      <c r="E158">
        <v>58</v>
      </c>
      <c r="F158">
        <v>0.9</v>
      </c>
      <c r="G158">
        <v>19</v>
      </c>
      <c r="H158">
        <v>58</v>
      </c>
      <c r="I158">
        <v>80</v>
      </c>
      <c r="J158" t="s">
        <v>25</v>
      </c>
      <c r="K158" t="s">
        <v>26</v>
      </c>
      <c r="L158">
        <v>2</v>
      </c>
      <c r="M158">
        <v>0</v>
      </c>
      <c r="N158" s="1">
        <f>podatki_sl[[#This Row],[Napad]]^$D$1+podatki_sl[[#This Row],[Obramba]]^$E$1+podatki_sl[[#This Row],[HP]]^$H$1+podatki_sl[[#This Row],[Hitrost]]^$I$1</f>
        <v>970.27488515596929</v>
      </c>
    </row>
    <row r="159" spans="1:14" x14ac:dyDescent="0.25">
      <c r="A159" t="s">
        <v>443</v>
      </c>
      <c r="B159" t="s">
        <v>444</v>
      </c>
      <c r="C159" t="s">
        <v>442</v>
      </c>
      <c r="D159">
        <v>84</v>
      </c>
      <c r="E159">
        <v>78</v>
      </c>
      <c r="F159">
        <v>1.7</v>
      </c>
      <c r="G159">
        <v>79.5</v>
      </c>
      <c r="H159">
        <v>78</v>
      </c>
      <c r="I159">
        <v>100</v>
      </c>
      <c r="J159" t="s">
        <v>25</v>
      </c>
      <c r="K159" t="s">
        <v>26</v>
      </c>
      <c r="L159">
        <v>2</v>
      </c>
      <c r="M159">
        <v>0</v>
      </c>
      <c r="N159" s="1">
        <f>podatki_sl[[#This Row],[Napad]]^$D$1+podatki_sl[[#This Row],[Obramba]]^$E$1+podatki_sl[[#This Row],[HP]]^$H$1+podatki_sl[[#This Row],[Hitrost]]^$I$1</f>
        <v>1477.5818251924811</v>
      </c>
    </row>
    <row r="160" spans="1:14" x14ac:dyDescent="0.25">
      <c r="A160" t="s">
        <v>445</v>
      </c>
      <c r="B160" t="s">
        <v>446</v>
      </c>
      <c r="C160" t="s">
        <v>447</v>
      </c>
      <c r="D160">
        <v>65</v>
      </c>
      <c r="E160">
        <v>64</v>
      </c>
      <c r="F160">
        <v>0.6</v>
      </c>
      <c r="G160">
        <v>9.5</v>
      </c>
      <c r="H160">
        <v>50</v>
      </c>
      <c r="I160">
        <v>43</v>
      </c>
      <c r="J160" t="s">
        <v>36</v>
      </c>
      <c r="K160" t="s">
        <v>26</v>
      </c>
      <c r="L160">
        <v>2</v>
      </c>
      <c r="M160">
        <v>0</v>
      </c>
      <c r="N160" s="1">
        <f>podatki_sl[[#This Row],[Napad]]^$D$1+podatki_sl[[#This Row],[Obramba]]^$E$1+podatki_sl[[#This Row],[HP]]^$H$1+podatki_sl[[#This Row],[Hitrost]]^$I$1</f>
        <v>1049.6752599755725</v>
      </c>
    </row>
    <row r="161" spans="1:14" x14ac:dyDescent="0.25">
      <c r="A161" t="s">
        <v>448</v>
      </c>
      <c r="B161" t="s">
        <v>449</v>
      </c>
      <c r="C161" t="s">
        <v>447</v>
      </c>
      <c r="D161">
        <v>80</v>
      </c>
      <c r="E161">
        <v>80</v>
      </c>
      <c r="F161">
        <v>1.1000000000000001</v>
      </c>
      <c r="G161">
        <v>25</v>
      </c>
      <c r="H161">
        <v>65</v>
      </c>
      <c r="I161">
        <v>58</v>
      </c>
      <c r="J161" t="s">
        <v>36</v>
      </c>
      <c r="K161" t="s">
        <v>26</v>
      </c>
      <c r="L161">
        <v>2</v>
      </c>
      <c r="M161">
        <v>0</v>
      </c>
      <c r="N161" s="1">
        <f>podatki_sl[[#This Row],[Napad]]^$D$1+podatki_sl[[#This Row],[Obramba]]^$E$1+podatki_sl[[#This Row],[HP]]^$H$1+podatki_sl[[#This Row],[Hitrost]]^$I$1</f>
        <v>1446.761536454027</v>
      </c>
    </row>
    <row r="162" spans="1:14" x14ac:dyDescent="0.25">
      <c r="A162" t="s">
        <v>450</v>
      </c>
      <c r="B162" t="s">
        <v>451</v>
      </c>
      <c r="C162" t="s">
        <v>447</v>
      </c>
      <c r="D162">
        <v>105</v>
      </c>
      <c r="E162">
        <v>100</v>
      </c>
      <c r="F162">
        <v>2.2999999999999998</v>
      </c>
      <c r="G162">
        <v>88.8</v>
      </c>
      <c r="H162">
        <v>85</v>
      </c>
      <c r="I162">
        <v>78</v>
      </c>
      <c r="J162" t="s">
        <v>36</v>
      </c>
      <c r="K162" t="s">
        <v>26</v>
      </c>
      <c r="L162">
        <v>2</v>
      </c>
      <c r="M162">
        <v>0</v>
      </c>
      <c r="N162" s="1">
        <f>podatki_sl[[#This Row],[Napad]]^$D$1+podatki_sl[[#This Row],[Obramba]]^$E$1+podatki_sl[[#This Row],[HP]]^$H$1+podatki_sl[[#This Row],[Hitrost]]^$I$1</f>
        <v>2093.9811357493795</v>
      </c>
    </row>
    <row r="163" spans="1:14" x14ac:dyDescent="0.25">
      <c r="A163" t="s">
        <v>452</v>
      </c>
      <c r="B163" t="s">
        <v>453</v>
      </c>
      <c r="C163" t="s">
        <v>454</v>
      </c>
      <c r="D163">
        <v>46</v>
      </c>
      <c r="E163">
        <v>34</v>
      </c>
      <c r="F163">
        <v>0.8</v>
      </c>
      <c r="G163">
        <v>6</v>
      </c>
      <c r="H163">
        <v>35</v>
      </c>
      <c r="I163">
        <v>20</v>
      </c>
      <c r="J163" t="s">
        <v>64</v>
      </c>
      <c r="K163" t="s">
        <v>26</v>
      </c>
      <c r="L163">
        <v>2</v>
      </c>
      <c r="M163">
        <v>0</v>
      </c>
      <c r="N163" s="1">
        <f>podatki_sl[[#This Row],[Napad]]^$D$1+podatki_sl[[#This Row],[Obramba]]^$E$1+podatki_sl[[#This Row],[HP]]^$H$1+podatki_sl[[#This Row],[Hitrost]]^$I$1</f>
        <v>520.62775938660172</v>
      </c>
    </row>
    <row r="164" spans="1:14" x14ac:dyDescent="0.25">
      <c r="A164" t="s">
        <v>455</v>
      </c>
      <c r="B164" t="s">
        <v>456</v>
      </c>
      <c r="C164" t="s">
        <v>457</v>
      </c>
      <c r="D164">
        <v>76</v>
      </c>
      <c r="E164">
        <v>64</v>
      </c>
      <c r="F164">
        <v>1.8</v>
      </c>
      <c r="G164">
        <v>32.5</v>
      </c>
      <c r="H164">
        <v>85</v>
      </c>
      <c r="I164">
        <v>90</v>
      </c>
      <c r="J164" t="s">
        <v>64</v>
      </c>
      <c r="K164" t="s">
        <v>26</v>
      </c>
      <c r="L164">
        <v>2</v>
      </c>
      <c r="M164">
        <v>0</v>
      </c>
      <c r="N164" s="1">
        <f>podatki_sl[[#This Row],[Napad]]^$D$1+podatki_sl[[#This Row],[Obramba]]^$E$1+podatki_sl[[#This Row],[HP]]^$H$1+podatki_sl[[#This Row],[Hitrost]]^$I$1</f>
        <v>1193.2590168559798</v>
      </c>
    </row>
    <row r="165" spans="1:14" x14ac:dyDescent="0.25">
      <c r="A165" t="s">
        <v>458</v>
      </c>
      <c r="B165" t="s">
        <v>459</v>
      </c>
      <c r="C165" t="s">
        <v>460</v>
      </c>
      <c r="D165">
        <v>30</v>
      </c>
      <c r="E165">
        <v>30</v>
      </c>
      <c r="F165">
        <v>0.7</v>
      </c>
      <c r="G165">
        <v>21.2</v>
      </c>
      <c r="H165">
        <v>60</v>
      </c>
      <c r="I165">
        <v>50</v>
      </c>
      <c r="J165" t="s">
        <v>64</v>
      </c>
      <c r="K165" t="s">
        <v>32</v>
      </c>
      <c r="L165">
        <v>2</v>
      </c>
      <c r="M165">
        <v>0</v>
      </c>
      <c r="N165" s="1">
        <f>podatki_sl[[#This Row],[Napad]]^$D$1+podatki_sl[[#This Row],[Obramba]]^$E$1+podatki_sl[[#This Row],[HP]]^$H$1+podatki_sl[[#This Row],[Hitrost]]^$I$1</f>
        <v>343.4505690073799</v>
      </c>
    </row>
    <row r="166" spans="1:14" x14ac:dyDescent="0.25">
      <c r="A166" t="s">
        <v>461</v>
      </c>
      <c r="B166" t="s">
        <v>462</v>
      </c>
      <c r="C166" t="s">
        <v>460</v>
      </c>
      <c r="D166">
        <v>50</v>
      </c>
      <c r="E166">
        <v>50</v>
      </c>
      <c r="F166">
        <v>1.6</v>
      </c>
      <c r="G166">
        <v>40.799999999999997</v>
      </c>
      <c r="H166">
        <v>100</v>
      </c>
      <c r="I166">
        <v>70</v>
      </c>
      <c r="J166" t="s">
        <v>64</v>
      </c>
      <c r="K166" t="s">
        <v>32</v>
      </c>
      <c r="L166">
        <v>2</v>
      </c>
      <c r="M166">
        <v>0</v>
      </c>
      <c r="N166" s="1">
        <f>podatki_sl[[#This Row],[Napad]]^$D$1+podatki_sl[[#This Row],[Obramba]]^$E$1+podatki_sl[[#This Row],[HP]]^$H$1+podatki_sl[[#This Row],[Hitrost]]^$I$1</f>
        <v>725.47338145188792</v>
      </c>
    </row>
    <row r="167" spans="1:14" x14ac:dyDescent="0.25">
      <c r="A167" t="s">
        <v>463</v>
      </c>
      <c r="B167" t="s">
        <v>464</v>
      </c>
      <c r="C167" t="s">
        <v>465</v>
      </c>
      <c r="D167">
        <v>20</v>
      </c>
      <c r="E167">
        <v>30</v>
      </c>
      <c r="F167">
        <v>1</v>
      </c>
      <c r="G167">
        <v>10.8</v>
      </c>
      <c r="H167">
        <v>40</v>
      </c>
      <c r="I167">
        <v>55</v>
      </c>
      <c r="J167" t="s">
        <v>46</v>
      </c>
      <c r="K167" t="s">
        <v>32</v>
      </c>
      <c r="L167">
        <v>2</v>
      </c>
      <c r="M167">
        <v>0</v>
      </c>
      <c r="N167" s="1">
        <f>podatki_sl[[#This Row],[Napad]]^$D$1+podatki_sl[[#This Row],[Obramba]]^$E$1+podatki_sl[[#This Row],[HP]]^$H$1+podatki_sl[[#This Row],[Hitrost]]^$I$1</f>
        <v>267.50024015897378</v>
      </c>
    </row>
    <row r="168" spans="1:14" x14ac:dyDescent="0.25">
      <c r="A168" t="s">
        <v>466</v>
      </c>
      <c r="B168" t="s">
        <v>467</v>
      </c>
      <c r="C168" t="s">
        <v>465</v>
      </c>
      <c r="D168">
        <v>35</v>
      </c>
      <c r="E168">
        <v>50</v>
      </c>
      <c r="F168">
        <v>1.4</v>
      </c>
      <c r="G168">
        <v>35.6</v>
      </c>
      <c r="H168">
        <v>55</v>
      </c>
      <c r="I168">
        <v>85</v>
      </c>
      <c r="J168" t="s">
        <v>46</v>
      </c>
      <c r="K168" t="s">
        <v>32</v>
      </c>
      <c r="L168">
        <v>2</v>
      </c>
      <c r="M168">
        <v>0</v>
      </c>
      <c r="N168" s="1">
        <f>podatki_sl[[#This Row],[Napad]]^$D$1+podatki_sl[[#This Row],[Obramba]]^$E$1+podatki_sl[[#This Row],[HP]]^$H$1+podatki_sl[[#This Row],[Hitrost]]^$I$1</f>
        <v>577.25192594614873</v>
      </c>
    </row>
    <row r="169" spans="1:14" x14ac:dyDescent="0.25">
      <c r="A169" t="s">
        <v>468</v>
      </c>
      <c r="B169" t="s">
        <v>469</v>
      </c>
      <c r="C169" t="s">
        <v>470</v>
      </c>
      <c r="D169">
        <v>60</v>
      </c>
      <c r="E169">
        <v>40</v>
      </c>
      <c r="F169">
        <v>0.5</v>
      </c>
      <c r="G169">
        <v>8.5</v>
      </c>
      <c r="H169">
        <v>40</v>
      </c>
      <c r="I169">
        <v>30</v>
      </c>
      <c r="J169" t="s">
        <v>46</v>
      </c>
      <c r="K169" t="s">
        <v>17</v>
      </c>
      <c r="L169">
        <v>2</v>
      </c>
      <c r="M169">
        <v>0</v>
      </c>
      <c r="N169" s="1">
        <f>podatki_sl[[#This Row],[Napad]]^$D$1+podatki_sl[[#This Row],[Obramba]]^$E$1+podatki_sl[[#This Row],[HP]]^$H$1+podatki_sl[[#This Row],[Hitrost]]^$I$1</f>
        <v>729.5419952537485</v>
      </c>
    </row>
    <row r="170" spans="1:14" x14ac:dyDescent="0.25">
      <c r="A170" t="s">
        <v>471</v>
      </c>
      <c r="B170" t="s">
        <v>472</v>
      </c>
      <c r="C170" t="s">
        <v>473</v>
      </c>
      <c r="D170">
        <v>90</v>
      </c>
      <c r="E170">
        <v>70</v>
      </c>
      <c r="F170">
        <v>1.1000000000000001</v>
      </c>
      <c r="G170">
        <v>33.5</v>
      </c>
      <c r="H170">
        <v>70</v>
      </c>
      <c r="I170">
        <v>40</v>
      </c>
      <c r="J170" t="s">
        <v>46</v>
      </c>
      <c r="K170" t="s">
        <v>17</v>
      </c>
      <c r="L170">
        <v>2</v>
      </c>
      <c r="M170">
        <v>0</v>
      </c>
      <c r="N170" s="1">
        <f>podatki_sl[[#This Row],[Napad]]^$D$1+podatki_sl[[#This Row],[Obramba]]^$E$1+podatki_sl[[#This Row],[HP]]^$H$1+podatki_sl[[#This Row],[Hitrost]]^$I$1</f>
        <v>1454.1681424049934</v>
      </c>
    </row>
    <row r="171" spans="1:14" x14ac:dyDescent="0.25">
      <c r="A171" t="s">
        <v>474</v>
      </c>
      <c r="B171" t="s">
        <v>475</v>
      </c>
      <c r="C171" t="s">
        <v>130</v>
      </c>
      <c r="D171">
        <v>90</v>
      </c>
      <c r="E171">
        <v>80</v>
      </c>
      <c r="F171">
        <v>1.8</v>
      </c>
      <c r="G171">
        <v>75</v>
      </c>
      <c r="H171">
        <v>85</v>
      </c>
      <c r="I171">
        <v>130</v>
      </c>
      <c r="J171" t="s">
        <v>17</v>
      </c>
      <c r="K171" t="s">
        <v>32</v>
      </c>
      <c r="L171">
        <v>2</v>
      </c>
      <c r="M171">
        <v>0</v>
      </c>
      <c r="N171" s="1">
        <f>podatki_sl[[#This Row],[Napad]]^$D$1+podatki_sl[[#This Row],[Obramba]]^$E$1+podatki_sl[[#This Row],[HP]]^$H$1+podatki_sl[[#This Row],[Hitrost]]^$I$1</f>
        <v>1589.9780197536791</v>
      </c>
    </row>
    <row r="172" spans="1:14" x14ac:dyDescent="0.25">
      <c r="A172" t="s">
        <v>476</v>
      </c>
      <c r="B172" t="s">
        <v>477</v>
      </c>
      <c r="C172" t="s">
        <v>478</v>
      </c>
      <c r="D172">
        <v>38</v>
      </c>
      <c r="E172">
        <v>38</v>
      </c>
      <c r="F172">
        <v>0.5</v>
      </c>
      <c r="G172">
        <v>12</v>
      </c>
      <c r="H172">
        <v>75</v>
      </c>
      <c r="I172">
        <v>67</v>
      </c>
      <c r="J172" t="s">
        <v>36</v>
      </c>
      <c r="K172" t="s">
        <v>89</v>
      </c>
      <c r="L172">
        <v>2</v>
      </c>
      <c r="M172">
        <v>0</v>
      </c>
      <c r="N172" s="1">
        <f>podatki_sl[[#This Row],[Napad]]^$D$1+podatki_sl[[#This Row],[Obramba]]^$E$1+podatki_sl[[#This Row],[HP]]^$H$1+podatki_sl[[#This Row],[Hitrost]]^$I$1</f>
        <v>485.34107103535894</v>
      </c>
    </row>
    <row r="173" spans="1:14" x14ac:dyDescent="0.25">
      <c r="A173" t="s">
        <v>479</v>
      </c>
      <c r="B173" t="s">
        <v>480</v>
      </c>
      <c r="C173" t="s">
        <v>481</v>
      </c>
      <c r="D173">
        <v>58</v>
      </c>
      <c r="E173">
        <v>58</v>
      </c>
      <c r="F173">
        <v>1.2</v>
      </c>
      <c r="G173">
        <v>22.5</v>
      </c>
      <c r="H173">
        <v>125</v>
      </c>
      <c r="I173">
        <v>67</v>
      </c>
      <c r="J173" t="s">
        <v>36</v>
      </c>
      <c r="K173" t="s">
        <v>89</v>
      </c>
      <c r="L173">
        <v>2</v>
      </c>
      <c r="M173">
        <v>0</v>
      </c>
      <c r="N173" s="1">
        <f>podatki_sl[[#This Row],[Napad]]^$D$1+podatki_sl[[#This Row],[Obramba]]^$E$1+podatki_sl[[#This Row],[HP]]^$H$1+podatki_sl[[#This Row],[Hitrost]]^$I$1</f>
        <v>902.79537293958481</v>
      </c>
    </row>
    <row r="174" spans="1:14" x14ac:dyDescent="0.25">
      <c r="A174" t="s">
        <v>482</v>
      </c>
      <c r="B174" t="s">
        <v>483</v>
      </c>
      <c r="C174" t="s">
        <v>484</v>
      </c>
      <c r="D174">
        <v>40</v>
      </c>
      <c r="E174">
        <v>15</v>
      </c>
      <c r="F174">
        <v>0.3</v>
      </c>
      <c r="G174">
        <v>2</v>
      </c>
      <c r="H174">
        <v>20</v>
      </c>
      <c r="I174">
        <v>60</v>
      </c>
      <c r="J174" t="s">
        <v>89</v>
      </c>
      <c r="K174" t="s">
        <v>26</v>
      </c>
      <c r="L174">
        <v>2</v>
      </c>
      <c r="M174">
        <v>0</v>
      </c>
      <c r="N174" s="1">
        <f>podatki_sl[[#This Row],[Napad]]^$D$1+podatki_sl[[#This Row],[Obramba]]^$E$1+podatki_sl[[#This Row],[HP]]^$H$1+podatki_sl[[#This Row],[Hitrost]]^$I$1</f>
        <v>323.29506565399606</v>
      </c>
    </row>
    <row r="175" spans="1:14" x14ac:dyDescent="0.25">
      <c r="A175" t="s">
        <v>485</v>
      </c>
      <c r="B175" t="s">
        <v>486</v>
      </c>
      <c r="C175" t="s">
        <v>487</v>
      </c>
      <c r="D175">
        <v>25</v>
      </c>
      <c r="E175">
        <v>28</v>
      </c>
      <c r="F175">
        <v>0.3</v>
      </c>
      <c r="G175">
        <v>3</v>
      </c>
      <c r="H175">
        <v>50</v>
      </c>
      <c r="I175">
        <v>15</v>
      </c>
      <c r="J175" t="s">
        <v>115</v>
      </c>
      <c r="K175" t="s">
        <v>26</v>
      </c>
      <c r="L175">
        <v>2</v>
      </c>
      <c r="M175">
        <v>0</v>
      </c>
      <c r="N175" s="1">
        <f>podatki_sl[[#This Row],[Napad]]^$D$1+podatki_sl[[#This Row],[Obramba]]^$E$1+podatki_sl[[#This Row],[HP]]^$H$1+podatki_sl[[#This Row],[Hitrost]]^$I$1</f>
        <v>284.10612457768985</v>
      </c>
    </row>
    <row r="176" spans="1:14" x14ac:dyDescent="0.25">
      <c r="A176" t="s">
        <v>488</v>
      </c>
      <c r="B176" t="s">
        <v>489</v>
      </c>
      <c r="C176" t="s">
        <v>125</v>
      </c>
      <c r="D176">
        <v>30</v>
      </c>
      <c r="E176">
        <v>15</v>
      </c>
      <c r="F176">
        <v>0.3</v>
      </c>
      <c r="G176">
        <v>1</v>
      </c>
      <c r="H176">
        <v>90</v>
      </c>
      <c r="I176">
        <v>15</v>
      </c>
      <c r="J176" t="s">
        <v>64</v>
      </c>
      <c r="K176" t="s">
        <v>115</v>
      </c>
      <c r="L176">
        <v>2</v>
      </c>
      <c r="M176">
        <v>0</v>
      </c>
      <c r="N176" s="1">
        <f>podatki_sl[[#This Row],[Napad]]^$D$1+podatki_sl[[#This Row],[Obramba]]^$E$1+podatki_sl[[#This Row],[HP]]^$H$1+podatki_sl[[#This Row],[Hitrost]]^$I$1</f>
        <v>235.77133377137361</v>
      </c>
    </row>
    <row r="177" spans="1:14" x14ac:dyDescent="0.25">
      <c r="A177" t="s">
        <v>490</v>
      </c>
      <c r="B177" t="s">
        <v>491</v>
      </c>
      <c r="C177" t="s">
        <v>492</v>
      </c>
      <c r="D177">
        <v>20</v>
      </c>
      <c r="E177">
        <v>65</v>
      </c>
      <c r="F177">
        <v>0.3</v>
      </c>
      <c r="G177">
        <v>1.5</v>
      </c>
      <c r="H177">
        <v>35</v>
      </c>
      <c r="I177">
        <v>20</v>
      </c>
      <c r="J177" t="s">
        <v>115</v>
      </c>
      <c r="K177" t="s">
        <v>26</v>
      </c>
      <c r="L177">
        <v>2</v>
      </c>
      <c r="M177">
        <v>0</v>
      </c>
      <c r="N177" s="1">
        <f>podatki_sl[[#This Row],[Napad]]^$D$1+podatki_sl[[#This Row],[Obramba]]^$E$1+podatki_sl[[#This Row],[HP]]^$H$1+podatki_sl[[#This Row],[Hitrost]]^$I$1</f>
        <v>623.87768847749635</v>
      </c>
    </row>
    <row r="178" spans="1:14" x14ac:dyDescent="0.25">
      <c r="A178" t="s">
        <v>493</v>
      </c>
      <c r="B178" t="s">
        <v>494</v>
      </c>
      <c r="C178" t="s">
        <v>495</v>
      </c>
      <c r="D178">
        <v>40</v>
      </c>
      <c r="E178">
        <v>85</v>
      </c>
      <c r="F178">
        <v>0.6</v>
      </c>
      <c r="G178">
        <v>3.2</v>
      </c>
      <c r="H178">
        <v>55</v>
      </c>
      <c r="I178">
        <v>40</v>
      </c>
      <c r="J178" t="s">
        <v>115</v>
      </c>
      <c r="K178" t="s">
        <v>32</v>
      </c>
      <c r="L178">
        <v>2</v>
      </c>
      <c r="M178">
        <v>0</v>
      </c>
      <c r="N178" s="1">
        <f>podatki_sl[[#This Row],[Napad]]^$D$1+podatki_sl[[#This Row],[Obramba]]^$E$1+podatki_sl[[#This Row],[HP]]^$H$1+podatki_sl[[#This Row],[Hitrost]]^$I$1</f>
        <v>1050.3842454907985</v>
      </c>
    </row>
    <row r="179" spans="1:14" x14ac:dyDescent="0.25">
      <c r="A179" t="s">
        <v>496</v>
      </c>
      <c r="B179" t="s">
        <v>497</v>
      </c>
      <c r="C179" t="s">
        <v>498</v>
      </c>
      <c r="D179">
        <v>50</v>
      </c>
      <c r="E179">
        <v>45</v>
      </c>
      <c r="F179">
        <v>0.2</v>
      </c>
      <c r="G179">
        <v>2</v>
      </c>
      <c r="H179">
        <v>40</v>
      </c>
      <c r="I179">
        <v>70</v>
      </c>
      <c r="J179" t="s">
        <v>190</v>
      </c>
      <c r="K179" t="s">
        <v>32</v>
      </c>
      <c r="L179">
        <v>2</v>
      </c>
      <c r="M179">
        <v>0</v>
      </c>
      <c r="N179" s="1">
        <f>podatki_sl[[#This Row],[Napad]]^$D$1+podatki_sl[[#This Row],[Obramba]]^$E$1+podatki_sl[[#This Row],[HP]]^$H$1+podatki_sl[[#This Row],[Hitrost]]^$I$1</f>
        <v>670.11372314142272</v>
      </c>
    </row>
    <row r="180" spans="1:14" x14ac:dyDescent="0.25">
      <c r="A180" t="s">
        <v>499</v>
      </c>
      <c r="B180" t="s">
        <v>500</v>
      </c>
      <c r="C180" t="s">
        <v>501</v>
      </c>
      <c r="D180">
        <v>75</v>
      </c>
      <c r="E180">
        <v>70</v>
      </c>
      <c r="F180">
        <v>1.5</v>
      </c>
      <c r="G180">
        <v>15</v>
      </c>
      <c r="H180">
        <v>65</v>
      </c>
      <c r="I180">
        <v>95</v>
      </c>
      <c r="J180" t="s">
        <v>190</v>
      </c>
      <c r="K180" t="s">
        <v>32</v>
      </c>
      <c r="L180">
        <v>2</v>
      </c>
      <c r="M180">
        <v>0</v>
      </c>
      <c r="N180" s="1">
        <f>podatki_sl[[#This Row],[Napad]]^$D$1+podatki_sl[[#This Row],[Obramba]]^$E$1+podatki_sl[[#This Row],[HP]]^$H$1+podatki_sl[[#This Row],[Hitrost]]^$I$1</f>
        <v>1252.9901235052896</v>
      </c>
    </row>
    <row r="181" spans="1:14" x14ac:dyDescent="0.25">
      <c r="A181" t="s">
        <v>502</v>
      </c>
      <c r="B181" t="s">
        <v>503</v>
      </c>
      <c r="C181" t="s">
        <v>504</v>
      </c>
      <c r="D181">
        <v>40</v>
      </c>
      <c r="E181">
        <v>40</v>
      </c>
      <c r="F181">
        <v>0.6</v>
      </c>
      <c r="G181">
        <v>7.8</v>
      </c>
      <c r="H181">
        <v>55</v>
      </c>
      <c r="I181">
        <v>35</v>
      </c>
      <c r="J181" t="s">
        <v>89</v>
      </c>
      <c r="K181" t="s">
        <v>26</v>
      </c>
      <c r="L181">
        <v>2</v>
      </c>
      <c r="M181">
        <v>0</v>
      </c>
      <c r="N181" s="1">
        <f>podatki_sl[[#This Row],[Napad]]^$D$1+podatki_sl[[#This Row],[Obramba]]^$E$1+podatki_sl[[#This Row],[HP]]^$H$1+podatki_sl[[#This Row],[Hitrost]]^$I$1</f>
        <v>519.29670389713601</v>
      </c>
    </row>
    <row r="182" spans="1:14" x14ac:dyDescent="0.25">
      <c r="A182" t="s">
        <v>505</v>
      </c>
      <c r="B182" t="s">
        <v>506</v>
      </c>
      <c r="C182" t="s">
        <v>504</v>
      </c>
      <c r="D182">
        <v>55</v>
      </c>
      <c r="E182">
        <v>55</v>
      </c>
      <c r="F182">
        <v>0.8</v>
      </c>
      <c r="G182">
        <v>13.3</v>
      </c>
      <c r="H182">
        <v>70</v>
      </c>
      <c r="I182">
        <v>45</v>
      </c>
      <c r="J182" t="s">
        <v>89</v>
      </c>
      <c r="K182" t="s">
        <v>26</v>
      </c>
      <c r="L182">
        <v>2</v>
      </c>
      <c r="M182">
        <v>0</v>
      </c>
      <c r="N182" s="1">
        <f>podatki_sl[[#This Row],[Napad]]^$D$1+podatki_sl[[#This Row],[Obramba]]^$E$1+podatki_sl[[#This Row],[HP]]^$H$1+podatki_sl[[#This Row],[Hitrost]]^$I$1</f>
        <v>830.85663777836294</v>
      </c>
    </row>
    <row r="183" spans="1:14" x14ac:dyDescent="0.25">
      <c r="A183" t="s">
        <v>507</v>
      </c>
      <c r="B183" t="s">
        <v>508</v>
      </c>
      <c r="C183" t="s">
        <v>481</v>
      </c>
      <c r="D183">
        <v>95</v>
      </c>
      <c r="E183">
        <v>105</v>
      </c>
      <c r="F183">
        <v>1.4</v>
      </c>
      <c r="G183">
        <v>61.5</v>
      </c>
      <c r="H183">
        <v>90</v>
      </c>
      <c r="I183">
        <v>45</v>
      </c>
      <c r="J183" t="s">
        <v>89</v>
      </c>
      <c r="K183" t="s">
        <v>26</v>
      </c>
      <c r="L183">
        <v>2</v>
      </c>
      <c r="M183">
        <v>0</v>
      </c>
      <c r="N183" s="1">
        <f>podatki_sl[[#This Row],[Napad]]^$D$1+podatki_sl[[#This Row],[Obramba]]^$E$1+podatki_sl[[#This Row],[HP]]^$H$1+podatki_sl[[#This Row],[Hitrost]]^$I$1</f>
        <v>2018.0703300956134</v>
      </c>
    </row>
    <row r="184" spans="1:14" x14ac:dyDescent="0.25">
      <c r="A184" t="s">
        <v>509</v>
      </c>
      <c r="B184" t="s">
        <v>510</v>
      </c>
      <c r="C184" t="s">
        <v>140</v>
      </c>
      <c r="D184">
        <v>80</v>
      </c>
      <c r="E184">
        <v>95</v>
      </c>
      <c r="F184">
        <v>0.4</v>
      </c>
      <c r="G184">
        <v>5.8</v>
      </c>
      <c r="H184">
        <v>75</v>
      </c>
      <c r="I184">
        <v>50</v>
      </c>
      <c r="J184" t="s">
        <v>16</v>
      </c>
      <c r="K184" t="s">
        <v>26</v>
      </c>
      <c r="L184">
        <v>2</v>
      </c>
      <c r="M184">
        <v>0</v>
      </c>
      <c r="N184" s="1">
        <f>podatki_sl[[#This Row],[Napad]]^$D$1+podatki_sl[[#This Row],[Obramba]]^$E$1+podatki_sl[[#This Row],[HP]]^$H$1+podatki_sl[[#This Row],[Hitrost]]^$I$1</f>
        <v>1657.2185374064932</v>
      </c>
    </row>
    <row r="185" spans="1:14" x14ac:dyDescent="0.25">
      <c r="A185" t="s">
        <v>511</v>
      </c>
      <c r="B185" t="s">
        <v>512</v>
      </c>
      <c r="C185" t="s">
        <v>513</v>
      </c>
      <c r="D185">
        <v>20</v>
      </c>
      <c r="E185">
        <v>50</v>
      </c>
      <c r="F185">
        <v>0.4</v>
      </c>
      <c r="G185">
        <v>8.5</v>
      </c>
      <c r="H185">
        <v>70</v>
      </c>
      <c r="I185">
        <v>40</v>
      </c>
      <c r="J185" t="s">
        <v>36</v>
      </c>
      <c r="K185" t="s">
        <v>115</v>
      </c>
      <c r="L185">
        <v>2</v>
      </c>
      <c r="M185">
        <v>0</v>
      </c>
      <c r="N185" s="1">
        <f>podatki_sl[[#This Row],[Napad]]^$D$1+podatki_sl[[#This Row],[Obramba]]^$E$1+podatki_sl[[#This Row],[HP]]^$H$1+podatki_sl[[#This Row],[Hitrost]]^$I$1</f>
        <v>457.68726527894273</v>
      </c>
    </row>
    <row r="186" spans="1:14" x14ac:dyDescent="0.25">
      <c r="A186" t="s">
        <v>514</v>
      </c>
      <c r="B186" t="s">
        <v>515</v>
      </c>
      <c r="C186" t="s">
        <v>516</v>
      </c>
      <c r="D186">
        <v>50</v>
      </c>
      <c r="E186">
        <v>80</v>
      </c>
      <c r="F186">
        <v>0.8</v>
      </c>
      <c r="G186">
        <v>28.5</v>
      </c>
      <c r="H186">
        <v>100</v>
      </c>
      <c r="I186">
        <v>50</v>
      </c>
      <c r="J186" t="s">
        <v>36</v>
      </c>
      <c r="K186" t="s">
        <v>115</v>
      </c>
      <c r="L186">
        <v>2</v>
      </c>
      <c r="M186">
        <v>0</v>
      </c>
      <c r="N186" s="1">
        <f>podatki_sl[[#This Row],[Napad]]^$D$1+podatki_sl[[#This Row],[Obramba]]^$E$1+podatki_sl[[#This Row],[HP]]^$H$1+podatki_sl[[#This Row],[Hitrost]]^$I$1</f>
        <v>1086.1662112050715</v>
      </c>
    </row>
    <row r="187" spans="1:14" x14ac:dyDescent="0.25">
      <c r="A187" t="s">
        <v>517</v>
      </c>
      <c r="B187" t="s">
        <v>518</v>
      </c>
      <c r="C187" t="s">
        <v>519</v>
      </c>
      <c r="D187">
        <v>100</v>
      </c>
      <c r="E187">
        <v>115</v>
      </c>
      <c r="F187">
        <v>1.2</v>
      </c>
      <c r="G187">
        <v>38</v>
      </c>
      <c r="H187">
        <v>70</v>
      </c>
      <c r="I187">
        <v>30</v>
      </c>
      <c r="J187" t="s">
        <v>217</v>
      </c>
      <c r="K187" t="s">
        <v>26</v>
      </c>
      <c r="L187">
        <v>2</v>
      </c>
      <c r="M187">
        <v>0</v>
      </c>
      <c r="N187" s="1">
        <f>podatki_sl[[#This Row],[Napad]]^$D$1+podatki_sl[[#This Row],[Obramba]]^$E$1+podatki_sl[[#This Row],[HP]]^$H$1+podatki_sl[[#This Row],[Hitrost]]^$I$1</f>
        <v>2247.0814347382088</v>
      </c>
    </row>
    <row r="188" spans="1:14" x14ac:dyDescent="0.25">
      <c r="A188" t="s">
        <v>520</v>
      </c>
      <c r="B188" t="s">
        <v>521</v>
      </c>
      <c r="C188" t="s">
        <v>522</v>
      </c>
      <c r="D188">
        <v>75</v>
      </c>
      <c r="E188">
        <v>75</v>
      </c>
      <c r="F188">
        <v>1.1000000000000001</v>
      </c>
      <c r="G188">
        <v>33.9</v>
      </c>
      <c r="H188">
        <v>90</v>
      </c>
      <c r="I188">
        <v>70</v>
      </c>
      <c r="J188" t="s">
        <v>36</v>
      </c>
      <c r="K188" t="s">
        <v>26</v>
      </c>
      <c r="L188">
        <v>2</v>
      </c>
      <c r="M188">
        <v>0</v>
      </c>
      <c r="N188" s="1">
        <f>podatki_sl[[#This Row],[Napad]]^$D$1+podatki_sl[[#This Row],[Obramba]]^$E$1+podatki_sl[[#This Row],[HP]]^$H$1+podatki_sl[[#This Row],[Hitrost]]^$I$1</f>
        <v>1316.8915389225033</v>
      </c>
    </row>
    <row r="189" spans="1:14" x14ac:dyDescent="0.25">
      <c r="A189" t="s">
        <v>523</v>
      </c>
      <c r="B189" t="s">
        <v>524</v>
      </c>
      <c r="C189" t="s">
        <v>525</v>
      </c>
      <c r="D189">
        <v>35</v>
      </c>
      <c r="E189">
        <v>40</v>
      </c>
      <c r="F189">
        <v>0.4</v>
      </c>
      <c r="G189">
        <v>0.5</v>
      </c>
      <c r="H189">
        <v>35</v>
      </c>
      <c r="I189">
        <v>50</v>
      </c>
      <c r="J189" t="s">
        <v>16</v>
      </c>
      <c r="K189" t="s">
        <v>32</v>
      </c>
      <c r="L189">
        <v>2</v>
      </c>
      <c r="M189">
        <v>0</v>
      </c>
      <c r="N189" s="1">
        <f>podatki_sl[[#This Row],[Napad]]^$D$1+podatki_sl[[#This Row],[Obramba]]^$E$1+podatki_sl[[#This Row],[HP]]^$H$1+podatki_sl[[#This Row],[Hitrost]]^$I$1</f>
        <v>473.03215281692206</v>
      </c>
    </row>
    <row r="190" spans="1:14" x14ac:dyDescent="0.25">
      <c r="A190" t="s">
        <v>526</v>
      </c>
      <c r="B190" t="s">
        <v>527</v>
      </c>
      <c r="C190" t="s">
        <v>525</v>
      </c>
      <c r="D190">
        <v>45</v>
      </c>
      <c r="E190">
        <v>50</v>
      </c>
      <c r="F190">
        <v>0.6</v>
      </c>
      <c r="G190">
        <v>1</v>
      </c>
      <c r="H190">
        <v>55</v>
      </c>
      <c r="I190">
        <v>80</v>
      </c>
      <c r="J190" t="s">
        <v>16</v>
      </c>
      <c r="K190" t="s">
        <v>32</v>
      </c>
      <c r="L190">
        <v>2</v>
      </c>
      <c r="M190">
        <v>0</v>
      </c>
      <c r="N190" s="1">
        <f>podatki_sl[[#This Row],[Napad]]^$D$1+podatki_sl[[#This Row],[Obramba]]^$E$1+podatki_sl[[#This Row],[HP]]^$H$1+podatki_sl[[#This Row],[Hitrost]]^$I$1</f>
        <v>671.78303795284012</v>
      </c>
    </row>
    <row r="191" spans="1:14" x14ac:dyDescent="0.25">
      <c r="A191" t="s">
        <v>528</v>
      </c>
      <c r="B191" t="s">
        <v>529</v>
      </c>
      <c r="C191" t="s">
        <v>525</v>
      </c>
      <c r="D191">
        <v>55</v>
      </c>
      <c r="E191">
        <v>70</v>
      </c>
      <c r="F191">
        <v>0.8</v>
      </c>
      <c r="G191">
        <v>3</v>
      </c>
      <c r="H191">
        <v>75</v>
      </c>
      <c r="I191">
        <v>110</v>
      </c>
      <c r="J191" t="s">
        <v>16</v>
      </c>
      <c r="K191" t="s">
        <v>32</v>
      </c>
      <c r="L191">
        <v>2</v>
      </c>
      <c r="M191">
        <v>0</v>
      </c>
      <c r="N191" s="1">
        <f>podatki_sl[[#This Row],[Napad]]^$D$1+podatki_sl[[#This Row],[Obramba]]^$E$1+podatki_sl[[#This Row],[HP]]^$H$1+podatki_sl[[#This Row],[Hitrost]]^$I$1</f>
        <v>1012.701277883661</v>
      </c>
    </row>
    <row r="192" spans="1:14" x14ac:dyDescent="0.25">
      <c r="A192" t="s">
        <v>530</v>
      </c>
      <c r="B192" t="s">
        <v>531</v>
      </c>
      <c r="C192" t="s">
        <v>532</v>
      </c>
      <c r="D192">
        <v>70</v>
      </c>
      <c r="E192">
        <v>55</v>
      </c>
      <c r="F192">
        <v>0.8</v>
      </c>
      <c r="G192">
        <v>11.5</v>
      </c>
      <c r="H192">
        <v>55</v>
      </c>
      <c r="I192">
        <v>85</v>
      </c>
      <c r="J192" t="s">
        <v>64</v>
      </c>
      <c r="K192" t="s">
        <v>26</v>
      </c>
      <c r="L192">
        <v>2</v>
      </c>
      <c r="M192">
        <v>0</v>
      </c>
      <c r="N192" s="1">
        <f>podatki_sl[[#This Row],[Napad]]^$D$1+podatki_sl[[#This Row],[Obramba]]^$E$1+podatki_sl[[#This Row],[HP]]^$H$1+podatki_sl[[#This Row],[Hitrost]]^$I$1</f>
        <v>1010.1886783085035</v>
      </c>
    </row>
    <row r="193" spans="1:14" x14ac:dyDescent="0.25">
      <c r="A193" t="s">
        <v>533</v>
      </c>
      <c r="B193" t="s">
        <v>534</v>
      </c>
      <c r="C193" t="s">
        <v>15</v>
      </c>
      <c r="D193">
        <v>30</v>
      </c>
      <c r="E193">
        <v>30</v>
      </c>
      <c r="F193">
        <v>0.3</v>
      </c>
      <c r="G193">
        <v>1.8</v>
      </c>
      <c r="H193">
        <v>30</v>
      </c>
      <c r="I193">
        <v>30</v>
      </c>
      <c r="J193" t="s">
        <v>16</v>
      </c>
      <c r="K193" t="s">
        <v>26</v>
      </c>
      <c r="L193">
        <v>2</v>
      </c>
      <c r="M193">
        <v>0</v>
      </c>
      <c r="N193" s="1">
        <f>podatki_sl[[#This Row],[Napad]]^$D$1+podatki_sl[[#This Row],[Obramba]]^$E$1+podatki_sl[[#This Row],[HP]]^$H$1+podatki_sl[[#This Row],[Hitrost]]^$I$1</f>
        <v>339.58798565320291</v>
      </c>
    </row>
    <row r="194" spans="1:14" x14ac:dyDescent="0.25">
      <c r="A194" t="s">
        <v>535</v>
      </c>
      <c r="B194" t="s">
        <v>536</v>
      </c>
      <c r="C194" t="s">
        <v>537</v>
      </c>
      <c r="D194">
        <v>75</v>
      </c>
      <c r="E194">
        <v>55</v>
      </c>
      <c r="F194">
        <v>0.8</v>
      </c>
      <c r="G194">
        <v>8.5</v>
      </c>
      <c r="H194">
        <v>75</v>
      </c>
      <c r="I194">
        <v>30</v>
      </c>
      <c r="J194" t="s">
        <v>16</v>
      </c>
      <c r="K194" t="s">
        <v>26</v>
      </c>
      <c r="L194">
        <v>2</v>
      </c>
      <c r="M194">
        <v>0</v>
      </c>
      <c r="N194" s="1">
        <f>podatki_sl[[#This Row],[Napad]]^$D$1+podatki_sl[[#This Row],[Obramba]]^$E$1+podatki_sl[[#This Row],[HP]]^$H$1+podatki_sl[[#This Row],[Hitrost]]^$I$1</f>
        <v>1071.5474492414862</v>
      </c>
    </row>
    <row r="195" spans="1:14" x14ac:dyDescent="0.25">
      <c r="A195" t="s">
        <v>538</v>
      </c>
      <c r="B195" t="s">
        <v>539</v>
      </c>
      <c r="C195" t="s">
        <v>540</v>
      </c>
      <c r="D195">
        <v>65</v>
      </c>
      <c r="E195">
        <v>45</v>
      </c>
      <c r="F195">
        <v>1.2</v>
      </c>
      <c r="G195">
        <v>38</v>
      </c>
      <c r="H195">
        <v>65</v>
      </c>
      <c r="I195">
        <v>95</v>
      </c>
      <c r="J195" t="s">
        <v>46</v>
      </c>
      <c r="K195" t="s">
        <v>32</v>
      </c>
      <c r="L195">
        <v>2</v>
      </c>
      <c r="M195">
        <v>0</v>
      </c>
      <c r="N195" s="1">
        <f>podatki_sl[[#This Row],[Napad]]^$D$1+podatki_sl[[#This Row],[Obramba]]^$E$1+podatki_sl[[#This Row],[HP]]^$H$1+podatki_sl[[#This Row],[Hitrost]]^$I$1</f>
        <v>843.72498269498476</v>
      </c>
    </row>
    <row r="196" spans="1:14" x14ac:dyDescent="0.25">
      <c r="A196" t="s">
        <v>541</v>
      </c>
      <c r="B196" t="s">
        <v>542</v>
      </c>
      <c r="C196" t="s">
        <v>543</v>
      </c>
      <c r="D196">
        <v>45</v>
      </c>
      <c r="E196">
        <v>45</v>
      </c>
      <c r="F196">
        <v>0.4</v>
      </c>
      <c r="G196">
        <v>8.5</v>
      </c>
      <c r="H196">
        <v>55</v>
      </c>
      <c r="I196">
        <v>15</v>
      </c>
      <c r="J196" t="s">
        <v>36</v>
      </c>
      <c r="K196" t="s">
        <v>94</v>
      </c>
      <c r="L196">
        <v>2</v>
      </c>
      <c r="M196">
        <v>0</v>
      </c>
      <c r="N196" s="1">
        <f>podatki_sl[[#This Row],[Napad]]^$D$1+podatki_sl[[#This Row],[Obramba]]^$E$1+podatki_sl[[#This Row],[HP]]^$H$1+podatki_sl[[#This Row],[Hitrost]]^$I$1</f>
        <v>615.02753575824624</v>
      </c>
    </row>
    <row r="197" spans="1:14" x14ac:dyDescent="0.25">
      <c r="A197" t="s">
        <v>544</v>
      </c>
      <c r="B197" t="s">
        <v>545</v>
      </c>
      <c r="C197" t="s">
        <v>543</v>
      </c>
      <c r="D197">
        <v>85</v>
      </c>
      <c r="E197">
        <v>85</v>
      </c>
      <c r="F197">
        <v>1.4</v>
      </c>
      <c r="G197">
        <v>75</v>
      </c>
      <c r="H197">
        <v>95</v>
      </c>
      <c r="I197">
        <v>35</v>
      </c>
      <c r="J197" t="s">
        <v>36</v>
      </c>
      <c r="K197" t="s">
        <v>94</v>
      </c>
      <c r="L197">
        <v>2</v>
      </c>
      <c r="M197">
        <v>0</v>
      </c>
      <c r="N197" s="1">
        <f>podatki_sl[[#This Row],[Napad]]^$D$1+podatki_sl[[#This Row],[Obramba]]^$E$1+podatki_sl[[#This Row],[HP]]^$H$1+podatki_sl[[#This Row],[Hitrost]]^$I$1</f>
        <v>1582.9854318676998</v>
      </c>
    </row>
    <row r="198" spans="1:14" x14ac:dyDescent="0.25">
      <c r="A198" t="s">
        <v>546</v>
      </c>
      <c r="B198" t="s">
        <v>547</v>
      </c>
      <c r="C198" t="s">
        <v>537</v>
      </c>
      <c r="D198">
        <v>65</v>
      </c>
      <c r="E198">
        <v>60</v>
      </c>
      <c r="F198">
        <v>0.9</v>
      </c>
      <c r="G198">
        <v>26.5</v>
      </c>
      <c r="H198">
        <v>65</v>
      </c>
      <c r="I198">
        <v>110</v>
      </c>
      <c r="J198" t="s">
        <v>190</v>
      </c>
      <c r="K198" t="s">
        <v>26</v>
      </c>
      <c r="L198">
        <v>2</v>
      </c>
      <c r="M198">
        <v>0</v>
      </c>
      <c r="N198" s="1">
        <f>podatki_sl[[#This Row],[Napad]]^$D$1+podatki_sl[[#This Row],[Obramba]]^$E$1+podatki_sl[[#This Row],[HP]]^$H$1+podatki_sl[[#This Row],[Hitrost]]^$I$1</f>
        <v>1007.3551014142954</v>
      </c>
    </row>
    <row r="199" spans="1:14" x14ac:dyDescent="0.25">
      <c r="A199" t="s">
        <v>548</v>
      </c>
      <c r="B199" t="s">
        <v>549</v>
      </c>
      <c r="C199" t="s">
        <v>550</v>
      </c>
      <c r="D199">
        <v>65</v>
      </c>
      <c r="E199">
        <v>110</v>
      </c>
      <c r="F199">
        <v>1</v>
      </c>
      <c r="G199">
        <v>27</v>
      </c>
      <c r="H199">
        <v>95</v>
      </c>
      <c r="I199">
        <v>65</v>
      </c>
      <c r="J199" t="s">
        <v>73</v>
      </c>
      <c r="K199" t="s">
        <v>26</v>
      </c>
      <c r="L199">
        <v>2</v>
      </c>
      <c r="M199">
        <v>0</v>
      </c>
      <c r="N199" s="1">
        <f>podatki_sl[[#This Row],[Napad]]^$D$1+podatki_sl[[#This Row],[Obramba]]^$E$1+podatki_sl[[#This Row],[HP]]^$H$1+podatki_sl[[#This Row],[Hitrost]]^$I$1</f>
        <v>1695.545538719681</v>
      </c>
    </row>
    <row r="200" spans="1:14" x14ac:dyDescent="0.25">
      <c r="A200" t="s">
        <v>551</v>
      </c>
      <c r="B200" t="s">
        <v>552</v>
      </c>
      <c r="C200" t="s">
        <v>553</v>
      </c>
      <c r="D200">
        <v>85</v>
      </c>
      <c r="E200">
        <v>42</v>
      </c>
      <c r="F200">
        <v>0.5</v>
      </c>
      <c r="G200">
        <v>2.1</v>
      </c>
      <c r="H200">
        <v>60</v>
      </c>
      <c r="I200">
        <v>91</v>
      </c>
      <c r="J200" t="s">
        <v>73</v>
      </c>
      <c r="K200" t="s">
        <v>32</v>
      </c>
      <c r="L200">
        <v>2</v>
      </c>
      <c r="M200">
        <v>0</v>
      </c>
      <c r="N200" s="1">
        <f>podatki_sl[[#This Row],[Napad]]^$D$1+podatki_sl[[#This Row],[Obramba]]^$E$1+podatki_sl[[#This Row],[HP]]^$H$1+podatki_sl[[#This Row],[Hitrost]]^$I$1</f>
        <v>1073.1377469096101</v>
      </c>
    </row>
    <row r="201" spans="1:14" x14ac:dyDescent="0.25">
      <c r="A201" t="s">
        <v>554</v>
      </c>
      <c r="B201" t="s">
        <v>555</v>
      </c>
      <c r="C201" t="s">
        <v>556</v>
      </c>
      <c r="D201">
        <v>75</v>
      </c>
      <c r="E201">
        <v>80</v>
      </c>
      <c r="F201">
        <v>2</v>
      </c>
      <c r="G201">
        <v>79.5</v>
      </c>
      <c r="H201">
        <v>95</v>
      </c>
      <c r="I201">
        <v>30</v>
      </c>
      <c r="J201" t="s">
        <v>36</v>
      </c>
      <c r="K201" t="s">
        <v>190</v>
      </c>
      <c r="L201">
        <v>2</v>
      </c>
      <c r="M201">
        <v>0</v>
      </c>
      <c r="N201" s="1">
        <f>podatki_sl[[#This Row],[Napad]]^$D$1+podatki_sl[[#This Row],[Obramba]]^$E$1+podatki_sl[[#This Row],[HP]]^$H$1+podatki_sl[[#This Row],[Hitrost]]^$I$1</f>
        <v>1380.2848255581216</v>
      </c>
    </row>
    <row r="202" spans="1:14" x14ac:dyDescent="0.25">
      <c r="A202" t="s">
        <v>557</v>
      </c>
      <c r="B202" t="s">
        <v>558</v>
      </c>
      <c r="C202" t="s">
        <v>559</v>
      </c>
      <c r="D202">
        <v>60</v>
      </c>
      <c r="E202">
        <v>60</v>
      </c>
      <c r="F202">
        <v>0.7</v>
      </c>
      <c r="G202">
        <v>1</v>
      </c>
      <c r="H202">
        <v>60</v>
      </c>
      <c r="I202">
        <v>85</v>
      </c>
      <c r="J202" t="s">
        <v>267</v>
      </c>
      <c r="K202" t="s">
        <v>26</v>
      </c>
      <c r="L202">
        <v>2</v>
      </c>
      <c r="M202">
        <v>0</v>
      </c>
      <c r="N202" s="1">
        <f>podatki_sl[[#This Row],[Napad]]^$D$1+podatki_sl[[#This Row],[Obramba]]^$E$1+podatki_sl[[#This Row],[HP]]^$H$1+podatki_sl[[#This Row],[Hitrost]]^$I$1</f>
        <v>946.48151423948696</v>
      </c>
    </row>
    <row r="203" spans="1:14" x14ac:dyDescent="0.25">
      <c r="A203" t="s">
        <v>560</v>
      </c>
      <c r="B203" t="s">
        <v>561</v>
      </c>
      <c r="C203" t="s">
        <v>562</v>
      </c>
      <c r="D203">
        <v>72</v>
      </c>
      <c r="E203">
        <v>48</v>
      </c>
      <c r="F203">
        <v>0.5</v>
      </c>
      <c r="G203">
        <v>5</v>
      </c>
      <c r="H203">
        <v>48</v>
      </c>
      <c r="I203">
        <v>48</v>
      </c>
      <c r="J203" t="s">
        <v>190</v>
      </c>
      <c r="K203" t="s">
        <v>26</v>
      </c>
      <c r="L203">
        <v>2</v>
      </c>
      <c r="M203">
        <v>0</v>
      </c>
      <c r="N203" s="1">
        <f>podatki_sl[[#This Row],[Napad]]^$D$1+podatki_sl[[#This Row],[Obramba]]^$E$1+podatki_sl[[#This Row],[HP]]^$H$1+podatki_sl[[#This Row],[Hitrost]]^$I$1</f>
        <v>957.35042045895239</v>
      </c>
    </row>
    <row r="204" spans="1:14" x14ac:dyDescent="0.25">
      <c r="A204" t="s">
        <v>563</v>
      </c>
      <c r="B204" t="s">
        <v>564</v>
      </c>
      <c r="C204" t="s">
        <v>565</v>
      </c>
      <c r="D204">
        <v>33</v>
      </c>
      <c r="E204">
        <v>58</v>
      </c>
      <c r="F204">
        <v>1.3</v>
      </c>
      <c r="G204">
        <v>28.5</v>
      </c>
      <c r="H204">
        <v>190</v>
      </c>
      <c r="I204">
        <v>33</v>
      </c>
      <c r="J204" t="s">
        <v>190</v>
      </c>
      <c r="K204" t="s">
        <v>26</v>
      </c>
      <c r="L204">
        <v>2</v>
      </c>
      <c r="M204">
        <v>0</v>
      </c>
      <c r="N204" s="1">
        <f>podatki_sl[[#This Row],[Napad]]^$D$1+podatki_sl[[#This Row],[Obramba]]^$E$1+podatki_sl[[#This Row],[HP]]^$H$1+podatki_sl[[#This Row],[Hitrost]]^$I$1</f>
        <v>650.81401887448999</v>
      </c>
    </row>
    <row r="205" spans="1:14" x14ac:dyDescent="0.25">
      <c r="A205" t="s">
        <v>566</v>
      </c>
      <c r="B205" t="s">
        <v>567</v>
      </c>
      <c r="C205" t="s">
        <v>568</v>
      </c>
      <c r="D205">
        <v>80</v>
      </c>
      <c r="E205">
        <v>65</v>
      </c>
      <c r="F205">
        <v>1.5</v>
      </c>
      <c r="G205">
        <v>41.5</v>
      </c>
      <c r="H205">
        <v>70</v>
      </c>
      <c r="I205">
        <v>85</v>
      </c>
      <c r="J205" t="s">
        <v>64</v>
      </c>
      <c r="K205" t="s">
        <v>190</v>
      </c>
      <c r="L205">
        <v>2</v>
      </c>
      <c r="M205">
        <v>0</v>
      </c>
      <c r="N205" s="1">
        <f>podatki_sl[[#This Row],[Napad]]^$D$1+podatki_sl[[#This Row],[Obramba]]^$E$1+podatki_sl[[#This Row],[HP]]^$H$1+podatki_sl[[#This Row],[Hitrost]]^$I$1</f>
        <v>1257.1746511619715</v>
      </c>
    </row>
    <row r="206" spans="1:14" x14ac:dyDescent="0.25">
      <c r="A206" t="s">
        <v>569</v>
      </c>
      <c r="B206" t="s">
        <v>570</v>
      </c>
      <c r="C206" t="s">
        <v>571</v>
      </c>
      <c r="D206">
        <v>65</v>
      </c>
      <c r="E206">
        <v>90</v>
      </c>
      <c r="F206">
        <v>0.6</v>
      </c>
      <c r="G206">
        <v>7.2</v>
      </c>
      <c r="H206">
        <v>50</v>
      </c>
      <c r="I206">
        <v>15</v>
      </c>
      <c r="J206" t="s">
        <v>46</v>
      </c>
      <c r="K206" t="s">
        <v>26</v>
      </c>
      <c r="L206">
        <v>2</v>
      </c>
      <c r="M206">
        <v>0</v>
      </c>
      <c r="N206" s="1">
        <f>podatki_sl[[#This Row],[Napad]]^$D$1+podatki_sl[[#This Row],[Obramba]]^$E$1+podatki_sl[[#This Row],[HP]]^$H$1+podatki_sl[[#This Row],[Hitrost]]^$I$1</f>
        <v>1388.8057730429409</v>
      </c>
    </row>
    <row r="207" spans="1:14" x14ac:dyDescent="0.25">
      <c r="A207" t="s">
        <v>572</v>
      </c>
      <c r="B207" t="s">
        <v>573</v>
      </c>
      <c r="C207" t="s">
        <v>571</v>
      </c>
      <c r="D207">
        <v>90</v>
      </c>
      <c r="E207">
        <v>140</v>
      </c>
      <c r="F207">
        <v>1.2</v>
      </c>
      <c r="G207">
        <v>125.8</v>
      </c>
      <c r="H207">
        <v>75</v>
      </c>
      <c r="I207">
        <v>40</v>
      </c>
      <c r="J207" t="s">
        <v>46</v>
      </c>
      <c r="K207" t="s">
        <v>237</v>
      </c>
      <c r="L207">
        <v>2</v>
      </c>
      <c r="M207">
        <v>0</v>
      </c>
      <c r="N207" s="1">
        <f>podatki_sl[[#This Row],[Napad]]^$D$1+podatki_sl[[#This Row],[Obramba]]^$E$1+podatki_sl[[#This Row],[HP]]^$H$1+podatki_sl[[#This Row],[Hitrost]]^$I$1</f>
        <v>2525.302116871535</v>
      </c>
    </row>
    <row r="208" spans="1:14" x14ac:dyDescent="0.25">
      <c r="A208" t="s">
        <v>574</v>
      </c>
      <c r="B208" t="s">
        <v>575</v>
      </c>
      <c r="C208" t="s">
        <v>576</v>
      </c>
      <c r="D208">
        <v>70</v>
      </c>
      <c r="E208">
        <v>70</v>
      </c>
      <c r="F208">
        <v>1.5</v>
      </c>
      <c r="G208">
        <v>14</v>
      </c>
      <c r="H208">
        <v>100</v>
      </c>
      <c r="I208">
        <v>45</v>
      </c>
      <c r="J208" t="s">
        <v>64</v>
      </c>
      <c r="K208" t="s">
        <v>26</v>
      </c>
      <c r="L208">
        <v>2</v>
      </c>
      <c r="M208">
        <v>0</v>
      </c>
      <c r="N208" s="1">
        <f>podatki_sl[[#This Row],[Napad]]^$D$1+podatki_sl[[#This Row],[Obramba]]^$E$1+podatki_sl[[#This Row],[HP]]^$H$1+podatki_sl[[#This Row],[Hitrost]]^$I$1</f>
        <v>1188.0322410802064</v>
      </c>
    </row>
    <row r="209" spans="1:14" x14ac:dyDescent="0.25">
      <c r="A209" t="s">
        <v>577</v>
      </c>
      <c r="B209" t="s">
        <v>578</v>
      </c>
      <c r="C209" t="s">
        <v>579</v>
      </c>
      <c r="D209">
        <v>75</v>
      </c>
      <c r="E209">
        <v>105</v>
      </c>
      <c r="F209">
        <v>1.1000000000000001</v>
      </c>
      <c r="G209">
        <v>64.8</v>
      </c>
      <c r="H209">
        <v>65</v>
      </c>
      <c r="I209">
        <v>85</v>
      </c>
      <c r="J209" t="s">
        <v>94</v>
      </c>
      <c r="K209" t="s">
        <v>32</v>
      </c>
      <c r="L209">
        <v>2</v>
      </c>
      <c r="M209">
        <v>0</v>
      </c>
      <c r="N209" s="1">
        <f>podatki_sl[[#This Row],[Napad]]^$D$1+podatki_sl[[#This Row],[Obramba]]^$E$1+podatki_sl[[#This Row],[HP]]^$H$1+podatki_sl[[#This Row],[Hitrost]]^$I$1</f>
        <v>1742.7306854696781</v>
      </c>
    </row>
    <row r="210" spans="1:14" x14ac:dyDescent="0.25">
      <c r="A210" t="s">
        <v>580</v>
      </c>
      <c r="B210" t="s">
        <v>581</v>
      </c>
      <c r="C210" t="s">
        <v>582</v>
      </c>
      <c r="D210">
        <v>125</v>
      </c>
      <c r="E210">
        <v>230</v>
      </c>
      <c r="F210">
        <v>9.1999999999999993</v>
      </c>
      <c r="G210">
        <v>400</v>
      </c>
      <c r="H210">
        <v>75</v>
      </c>
      <c r="I210">
        <v>30</v>
      </c>
      <c r="J210" t="s">
        <v>237</v>
      </c>
      <c r="K210" t="s">
        <v>94</v>
      </c>
      <c r="L210">
        <v>2</v>
      </c>
      <c r="M210">
        <v>0</v>
      </c>
      <c r="N210" s="1">
        <f>podatki_sl[[#This Row],[Napad]]^$D$1+podatki_sl[[#This Row],[Obramba]]^$E$1+podatki_sl[[#This Row],[HP]]^$H$1+podatki_sl[[#This Row],[Hitrost]]^$I$1</f>
        <v>4899.8026698139774</v>
      </c>
    </row>
    <row r="211" spans="1:14" x14ac:dyDescent="0.25">
      <c r="A211" t="s">
        <v>583</v>
      </c>
      <c r="B211" t="s">
        <v>584</v>
      </c>
      <c r="C211" t="s">
        <v>114</v>
      </c>
      <c r="D211">
        <v>80</v>
      </c>
      <c r="E211">
        <v>50</v>
      </c>
      <c r="F211">
        <v>0.6</v>
      </c>
      <c r="G211">
        <v>7.8</v>
      </c>
      <c r="H211">
        <v>60</v>
      </c>
      <c r="I211">
        <v>30</v>
      </c>
      <c r="J211" t="s">
        <v>115</v>
      </c>
      <c r="K211" t="s">
        <v>26</v>
      </c>
      <c r="L211">
        <v>2</v>
      </c>
      <c r="M211">
        <v>0</v>
      </c>
      <c r="N211" s="1">
        <f>podatki_sl[[#This Row],[Napad]]^$D$1+podatki_sl[[#This Row],[Obramba]]^$E$1+podatki_sl[[#This Row],[HP]]^$H$1+podatki_sl[[#This Row],[Hitrost]]^$I$1</f>
        <v>1082.3183356606726</v>
      </c>
    </row>
    <row r="212" spans="1:14" x14ac:dyDescent="0.25">
      <c r="A212" t="s">
        <v>585</v>
      </c>
      <c r="B212" t="s">
        <v>586</v>
      </c>
      <c r="C212" t="s">
        <v>114</v>
      </c>
      <c r="D212">
        <v>120</v>
      </c>
      <c r="E212">
        <v>75</v>
      </c>
      <c r="F212">
        <v>1.4</v>
      </c>
      <c r="G212">
        <v>48.7</v>
      </c>
      <c r="H212">
        <v>90</v>
      </c>
      <c r="I212">
        <v>45</v>
      </c>
      <c r="J212" t="s">
        <v>115</v>
      </c>
      <c r="K212" t="s">
        <v>26</v>
      </c>
      <c r="L212">
        <v>2</v>
      </c>
      <c r="M212">
        <v>0</v>
      </c>
      <c r="N212" s="1">
        <f>podatki_sl[[#This Row],[Napad]]^$D$1+podatki_sl[[#This Row],[Obramba]]^$E$1+podatki_sl[[#This Row],[HP]]^$H$1+podatki_sl[[#This Row],[Hitrost]]^$I$1</f>
        <v>1980.2482277637321</v>
      </c>
    </row>
    <row r="213" spans="1:14" x14ac:dyDescent="0.25">
      <c r="A213" t="s">
        <v>587</v>
      </c>
      <c r="B213" t="s">
        <v>588</v>
      </c>
      <c r="C213" t="s">
        <v>125</v>
      </c>
      <c r="D213">
        <v>95</v>
      </c>
      <c r="E213">
        <v>85</v>
      </c>
      <c r="F213">
        <v>0.5</v>
      </c>
      <c r="G213">
        <v>3.9</v>
      </c>
      <c r="H213">
        <v>65</v>
      </c>
      <c r="I213">
        <v>85</v>
      </c>
      <c r="J213" t="s">
        <v>36</v>
      </c>
      <c r="K213" t="s">
        <v>17</v>
      </c>
      <c r="L213">
        <v>2</v>
      </c>
      <c r="M213">
        <v>0</v>
      </c>
      <c r="N213" s="1">
        <f>podatki_sl[[#This Row],[Napad]]^$D$1+podatki_sl[[#This Row],[Obramba]]^$E$1+podatki_sl[[#This Row],[HP]]^$H$1+podatki_sl[[#This Row],[Hitrost]]^$I$1</f>
        <v>1726.8885438323382</v>
      </c>
    </row>
    <row r="214" spans="1:14" x14ac:dyDescent="0.25">
      <c r="A214" t="s">
        <v>589</v>
      </c>
      <c r="B214" t="s">
        <v>590</v>
      </c>
      <c r="C214" t="s">
        <v>286</v>
      </c>
      <c r="D214">
        <v>150</v>
      </c>
      <c r="E214">
        <v>140</v>
      </c>
      <c r="F214">
        <v>1.8</v>
      </c>
      <c r="G214">
        <v>118</v>
      </c>
      <c r="H214">
        <v>70</v>
      </c>
      <c r="I214">
        <v>75</v>
      </c>
      <c r="J214" t="s">
        <v>46</v>
      </c>
      <c r="K214" t="s">
        <v>237</v>
      </c>
      <c r="L214">
        <v>2</v>
      </c>
      <c r="M214">
        <v>0</v>
      </c>
      <c r="N214" s="1">
        <f>podatki_sl[[#This Row],[Napad]]^$D$1+podatki_sl[[#This Row],[Obramba]]^$E$1+podatki_sl[[#This Row],[HP]]^$H$1+podatki_sl[[#This Row],[Hitrost]]^$I$1</f>
        <v>3510.6465006584594</v>
      </c>
    </row>
    <row r="215" spans="1:14" x14ac:dyDescent="0.25">
      <c r="A215" t="s">
        <v>591</v>
      </c>
      <c r="B215" t="s">
        <v>592</v>
      </c>
      <c r="C215" t="s">
        <v>593</v>
      </c>
      <c r="D215">
        <v>10</v>
      </c>
      <c r="E215">
        <v>230</v>
      </c>
      <c r="F215">
        <v>0.6</v>
      </c>
      <c r="G215">
        <v>20.5</v>
      </c>
      <c r="H215">
        <v>20</v>
      </c>
      <c r="I215">
        <v>5</v>
      </c>
      <c r="J215" t="s">
        <v>46</v>
      </c>
      <c r="K215" t="s">
        <v>217</v>
      </c>
      <c r="L215">
        <v>2</v>
      </c>
      <c r="M215">
        <v>0</v>
      </c>
      <c r="N215" s="1">
        <f>podatki_sl[[#This Row],[Napad]]^$D$1+podatki_sl[[#This Row],[Obramba]]^$E$1+podatki_sl[[#This Row],[HP]]^$H$1+podatki_sl[[#This Row],[Hitrost]]^$I$1</f>
        <v>3526.4536847978957</v>
      </c>
    </row>
    <row r="216" spans="1:14" x14ac:dyDescent="0.25">
      <c r="A216" t="s">
        <v>594</v>
      </c>
      <c r="B216" t="s">
        <v>595</v>
      </c>
      <c r="C216" t="s">
        <v>596</v>
      </c>
      <c r="D216">
        <v>185</v>
      </c>
      <c r="E216">
        <v>115</v>
      </c>
      <c r="F216">
        <v>1.5</v>
      </c>
      <c r="G216">
        <v>54</v>
      </c>
      <c r="H216">
        <v>80</v>
      </c>
      <c r="I216">
        <v>75</v>
      </c>
      <c r="J216" t="s">
        <v>46</v>
      </c>
      <c r="K216" t="s">
        <v>171</v>
      </c>
      <c r="L216">
        <v>2</v>
      </c>
      <c r="M216">
        <v>0</v>
      </c>
      <c r="N216" s="1">
        <f>podatki_sl[[#This Row],[Napad]]^$D$1+podatki_sl[[#This Row],[Obramba]]^$E$1+podatki_sl[[#This Row],[HP]]^$H$1+podatki_sl[[#This Row],[Hitrost]]^$I$1</f>
        <v>3767.1141789617141</v>
      </c>
    </row>
    <row r="217" spans="1:14" x14ac:dyDescent="0.25">
      <c r="A217" t="s">
        <v>597</v>
      </c>
      <c r="B217" t="s">
        <v>598</v>
      </c>
      <c r="C217" t="s">
        <v>599</v>
      </c>
      <c r="D217">
        <v>95</v>
      </c>
      <c r="E217">
        <v>55</v>
      </c>
      <c r="F217">
        <v>0.9</v>
      </c>
      <c r="G217">
        <v>28</v>
      </c>
      <c r="H217">
        <v>55</v>
      </c>
      <c r="I217">
        <v>115</v>
      </c>
      <c r="J217" t="s">
        <v>73</v>
      </c>
      <c r="K217" t="s">
        <v>95</v>
      </c>
      <c r="L217">
        <v>2</v>
      </c>
      <c r="M217">
        <v>0</v>
      </c>
      <c r="N217" s="1">
        <f>podatki_sl[[#This Row],[Napad]]^$D$1+podatki_sl[[#This Row],[Obramba]]^$E$1+podatki_sl[[#This Row],[HP]]^$H$1+podatki_sl[[#This Row],[Hitrost]]^$I$1</f>
        <v>1351.9763833289719</v>
      </c>
    </row>
    <row r="218" spans="1:14" x14ac:dyDescent="0.25">
      <c r="A218" t="s">
        <v>600</v>
      </c>
      <c r="B218" t="s">
        <v>601</v>
      </c>
      <c r="C218" t="s">
        <v>602</v>
      </c>
      <c r="D218">
        <v>80</v>
      </c>
      <c r="E218">
        <v>50</v>
      </c>
      <c r="F218">
        <v>0.6</v>
      </c>
      <c r="G218">
        <v>8.8000000000000007</v>
      </c>
      <c r="H218">
        <v>60</v>
      </c>
      <c r="I218">
        <v>40</v>
      </c>
      <c r="J218" t="s">
        <v>64</v>
      </c>
      <c r="K218" t="s">
        <v>26</v>
      </c>
      <c r="L218">
        <v>2</v>
      </c>
      <c r="M218">
        <v>0</v>
      </c>
      <c r="N218" s="1">
        <f>podatki_sl[[#This Row],[Napad]]^$D$1+podatki_sl[[#This Row],[Obramba]]^$E$1+podatki_sl[[#This Row],[HP]]^$H$1+podatki_sl[[#This Row],[Hitrost]]^$I$1</f>
        <v>1083.1656654059575</v>
      </c>
    </row>
    <row r="219" spans="1:14" x14ac:dyDescent="0.25">
      <c r="A219" t="s">
        <v>603</v>
      </c>
      <c r="B219" t="s">
        <v>604</v>
      </c>
      <c r="C219" t="s">
        <v>605</v>
      </c>
      <c r="D219">
        <v>130</v>
      </c>
      <c r="E219">
        <v>75</v>
      </c>
      <c r="F219">
        <v>1.8</v>
      </c>
      <c r="G219">
        <v>125.8</v>
      </c>
      <c r="H219">
        <v>90</v>
      </c>
      <c r="I219">
        <v>55</v>
      </c>
      <c r="J219" t="s">
        <v>64</v>
      </c>
      <c r="K219" t="s">
        <v>26</v>
      </c>
      <c r="L219">
        <v>2</v>
      </c>
      <c r="M219">
        <v>0</v>
      </c>
      <c r="N219" s="1">
        <f>podatki_sl[[#This Row],[Napad]]^$D$1+podatki_sl[[#This Row],[Obramba]]^$E$1+podatki_sl[[#This Row],[HP]]^$H$1+podatki_sl[[#This Row],[Hitrost]]^$I$1</f>
        <v>2148.6501369348075</v>
      </c>
    </row>
    <row r="220" spans="1:14" x14ac:dyDescent="0.25">
      <c r="A220" t="s">
        <v>606</v>
      </c>
      <c r="B220" t="s">
        <v>607</v>
      </c>
      <c r="C220" t="s">
        <v>608</v>
      </c>
      <c r="D220">
        <v>40</v>
      </c>
      <c r="E220">
        <v>40</v>
      </c>
      <c r="F220">
        <v>0.7</v>
      </c>
      <c r="G220">
        <v>35</v>
      </c>
      <c r="H220">
        <v>40</v>
      </c>
      <c r="I220">
        <v>20</v>
      </c>
      <c r="J220" t="s">
        <v>25</v>
      </c>
      <c r="K220" t="s">
        <v>26</v>
      </c>
      <c r="L220">
        <v>2</v>
      </c>
      <c r="M220">
        <v>0</v>
      </c>
      <c r="N220" s="1">
        <f>podatki_sl[[#This Row],[Napad]]^$D$1+podatki_sl[[#This Row],[Obramba]]^$E$1+podatki_sl[[#This Row],[HP]]^$H$1+podatki_sl[[#This Row],[Hitrost]]^$I$1</f>
        <v>516.76111690227708</v>
      </c>
    </row>
    <row r="221" spans="1:14" x14ac:dyDescent="0.25">
      <c r="A221" t="s">
        <v>609</v>
      </c>
      <c r="B221" t="s">
        <v>610</v>
      </c>
      <c r="C221" t="s">
        <v>608</v>
      </c>
      <c r="D221">
        <v>50</v>
      </c>
      <c r="E221">
        <v>120</v>
      </c>
      <c r="F221">
        <v>0.8</v>
      </c>
      <c r="G221">
        <v>55</v>
      </c>
      <c r="H221">
        <v>60</v>
      </c>
      <c r="I221">
        <v>30</v>
      </c>
      <c r="J221" t="s">
        <v>25</v>
      </c>
      <c r="K221" t="s">
        <v>217</v>
      </c>
      <c r="L221">
        <v>2</v>
      </c>
      <c r="M221">
        <v>0</v>
      </c>
      <c r="N221" s="1">
        <f>podatki_sl[[#This Row],[Napad]]^$D$1+podatki_sl[[#This Row],[Obramba]]^$E$1+podatki_sl[[#This Row],[HP]]^$H$1+podatki_sl[[#This Row],[Hitrost]]^$I$1</f>
        <v>1681.3107208731392</v>
      </c>
    </row>
    <row r="222" spans="1:14" x14ac:dyDescent="0.25">
      <c r="A222" t="s">
        <v>611</v>
      </c>
      <c r="B222" t="s">
        <v>612</v>
      </c>
      <c r="C222" t="s">
        <v>613</v>
      </c>
      <c r="D222">
        <v>50</v>
      </c>
      <c r="E222">
        <v>40</v>
      </c>
      <c r="F222">
        <v>0.4</v>
      </c>
      <c r="G222">
        <v>6.5</v>
      </c>
      <c r="H222">
        <v>50</v>
      </c>
      <c r="I222">
        <v>50</v>
      </c>
      <c r="J222" t="s">
        <v>95</v>
      </c>
      <c r="K222" t="s">
        <v>94</v>
      </c>
      <c r="L222">
        <v>2</v>
      </c>
      <c r="M222">
        <v>0</v>
      </c>
      <c r="N222" s="1">
        <f>podatki_sl[[#This Row],[Napad]]^$D$1+podatki_sl[[#This Row],[Obramba]]^$E$1+podatki_sl[[#This Row],[HP]]^$H$1+podatki_sl[[#This Row],[Hitrost]]^$I$1</f>
        <v>620.6777390304751</v>
      </c>
    </row>
    <row r="223" spans="1:14" x14ac:dyDescent="0.25">
      <c r="A223" t="s">
        <v>614</v>
      </c>
      <c r="B223" t="s">
        <v>615</v>
      </c>
      <c r="C223" t="s">
        <v>616</v>
      </c>
      <c r="D223">
        <v>100</v>
      </c>
      <c r="E223">
        <v>80</v>
      </c>
      <c r="F223">
        <v>1.1000000000000001</v>
      </c>
      <c r="G223">
        <v>55.8</v>
      </c>
      <c r="H223">
        <v>100</v>
      </c>
      <c r="I223">
        <v>50</v>
      </c>
      <c r="J223" t="s">
        <v>95</v>
      </c>
      <c r="K223" t="s">
        <v>94</v>
      </c>
      <c r="L223">
        <v>2</v>
      </c>
      <c r="M223">
        <v>0</v>
      </c>
      <c r="N223" s="1">
        <f>podatki_sl[[#This Row],[Napad]]^$D$1+podatki_sl[[#This Row],[Obramba]]^$E$1+podatki_sl[[#This Row],[HP]]^$H$1+podatki_sl[[#This Row],[Hitrost]]^$I$1</f>
        <v>1732.6128206117985</v>
      </c>
    </row>
    <row r="224" spans="1:14" x14ac:dyDescent="0.25">
      <c r="A224" t="s">
        <v>617</v>
      </c>
      <c r="B224" t="s">
        <v>618</v>
      </c>
      <c r="C224" t="s">
        <v>619</v>
      </c>
      <c r="D224">
        <v>55</v>
      </c>
      <c r="E224">
        <v>95</v>
      </c>
      <c r="F224">
        <v>0.6</v>
      </c>
      <c r="G224">
        <v>5</v>
      </c>
      <c r="H224">
        <v>65</v>
      </c>
      <c r="I224">
        <v>35</v>
      </c>
      <c r="J224" t="s">
        <v>36</v>
      </c>
      <c r="K224" t="s">
        <v>217</v>
      </c>
      <c r="L224">
        <v>2</v>
      </c>
      <c r="M224">
        <v>0</v>
      </c>
      <c r="N224" s="1">
        <f>podatki_sl[[#This Row],[Napad]]^$D$1+podatki_sl[[#This Row],[Obramba]]^$E$1+podatki_sl[[#This Row],[HP]]^$H$1+podatki_sl[[#This Row],[Hitrost]]^$I$1</f>
        <v>1347.8147170785107</v>
      </c>
    </row>
    <row r="225" spans="1:14" x14ac:dyDescent="0.25">
      <c r="A225" t="s">
        <v>620</v>
      </c>
      <c r="B225" t="s">
        <v>621</v>
      </c>
      <c r="C225" t="s">
        <v>622</v>
      </c>
      <c r="D225">
        <v>65</v>
      </c>
      <c r="E225">
        <v>35</v>
      </c>
      <c r="F225">
        <v>0.6</v>
      </c>
      <c r="G225">
        <v>12</v>
      </c>
      <c r="H225">
        <v>35</v>
      </c>
      <c r="I225">
        <v>65</v>
      </c>
      <c r="J225" t="s">
        <v>36</v>
      </c>
      <c r="K225" t="s">
        <v>26</v>
      </c>
      <c r="L225">
        <v>2</v>
      </c>
      <c r="M225">
        <v>0</v>
      </c>
      <c r="N225" s="1">
        <f>podatki_sl[[#This Row],[Napad]]^$D$1+podatki_sl[[#This Row],[Obramba]]^$E$1+podatki_sl[[#This Row],[HP]]^$H$1+podatki_sl[[#This Row],[Hitrost]]^$I$1</f>
        <v>745.08788357929029</v>
      </c>
    </row>
    <row r="226" spans="1:14" x14ac:dyDescent="0.25">
      <c r="A226" t="s">
        <v>623</v>
      </c>
      <c r="B226" t="s">
        <v>624</v>
      </c>
      <c r="C226" t="s">
        <v>622</v>
      </c>
      <c r="D226">
        <v>105</v>
      </c>
      <c r="E226">
        <v>75</v>
      </c>
      <c r="F226">
        <v>0.9</v>
      </c>
      <c r="G226">
        <v>28.5</v>
      </c>
      <c r="H226">
        <v>75</v>
      </c>
      <c r="I226">
        <v>45</v>
      </c>
      <c r="J226" t="s">
        <v>36</v>
      </c>
      <c r="K226" t="s">
        <v>26</v>
      </c>
      <c r="L226">
        <v>2</v>
      </c>
      <c r="M226">
        <v>0</v>
      </c>
      <c r="N226" s="1">
        <f>podatki_sl[[#This Row],[Napad]]^$D$1+podatki_sl[[#This Row],[Obramba]]^$E$1+podatki_sl[[#This Row],[HP]]^$H$1+podatki_sl[[#This Row],[Hitrost]]^$I$1</f>
        <v>1740.8173412344304</v>
      </c>
    </row>
    <row r="227" spans="1:14" x14ac:dyDescent="0.25">
      <c r="A227" t="s">
        <v>625</v>
      </c>
      <c r="B227" t="s">
        <v>626</v>
      </c>
      <c r="C227" t="s">
        <v>627</v>
      </c>
      <c r="D227">
        <v>55</v>
      </c>
      <c r="E227">
        <v>45</v>
      </c>
      <c r="F227">
        <v>0.9</v>
      </c>
      <c r="G227">
        <v>16</v>
      </c>
      <c r="H227">
        <v>45</v>
      </c>
      <c r="I227">
        <v>75</v>
      </c>
      <c r="J227" t="s">
        <v>95</v>
      </c>
      <c r="K227" t="s">
        <v>32</v>
      </c>
      <c r="L227">
        <v>2</v>
      </c>
      <c r="M227">
        <v>0</v>
      </c>
      <c r="N227" s="1">
        <f>podatki_sl[[#This Row],[Napad]]^$D$1+podatki_sl[[#This Row],[Obramba]]^$E$1+podatki_sl[[#This Row],[HP]]^$H$1+podatki_sl[[#This Row],[Hitrost]]^$I$1</f>
        <v>725.12855172307673</v>
      </c>
    </row>
    <row r="228" spans="1:14" x14ac:dyDescent="0.25">
      <c r="A228" t="s">
        <v>628</v>
      </c>
      <c r="B228" t="s">
        <v>629</v>
      </c>
      <c r="C228" t="s">
        <v>630</v>
      </c>
      <c r="D228">
        <v>40</v>
      </c>
      <c r="E228">
        <v>70</v>
      </c>
      <c r="F228">
        <v>2.1</v>
      </c>
      <c r="G228">
        <v>220</v>
      </c>
      <c r="H228">
        <v>85</v>
      </c>
      <c r="I228">
        <v>70</v>
      </c>
      <c r="J228" t="s">
        <v>36</v>
      </c>
      <c r="K228" t="s">
        <v>32</v>
      </c>
      <c r="L228">
        <v>2</v>
      </c>
      <c r="M228">
        <v>0</v>
      </c>
      <c r="N228" s="1">
        <f>podatki_sl[[#This Row],[Napad]]^$D$1+podatki_sl[[#This Row],[Obramba]]^$E$1+podatki_sl[[#This Row],[HP]]^$H$1+podatki_sl[[#This Row],[Hitrost]]^$I$1</f>
        <v>856.23037610995743</v>
      </c>
    </row>
    <row r="229" spans="1:14" x14ac:dyDescent="0.25">
      <c r="A229" t="s">
        <v>631</v>
      </c>
      <c r="B229" t="s">
        <v>632</v>
      </c>
      <c r="C229" t="s">
        <v>633</v>
      </c>
      <c r="D229">
        <v>80</v>
      </c>
      <c r="E229">
        <v>140</v>
      </c>
      <c r="F229">
        <v>1.7</v>
      </c>
      <c r="G229">
        <v>50.5</v>
      </c>
      <c r="H229">
        <v>65</v>
      </c>
      <c r="I229">
        <v>70</v>
      </c>
      <c r="J229" t="s">
        <v>237</v>
      </c>
      <c r="K229" t="s">
        <v>32</v>
      </c>
      <c r="L229">
        <v>2</v>
      </c>
      <c r="M229">
        <v>0</v>
      </c>
      <c r="N229" s="1">
        <f>podatki_sl[[#This Row],[Napad]]^$D$1+podatki_sl[[#This Row],[Obramba]]^$E$1+podatki_sl[[#This Row],[HP]]^$H$1+podatki_sl[[#This Row],[Hitrost]]^$I$1</f>
        <v>2388.4729500814633</v>
      </c>
    </row>
    <row r="230" spans="1:14" x14ac:dyDescent="0.25">
      <c r="A230" t="s">
        <v>634</v>
      </c>
      <c r="B230" t="s">
        <v>635</v>
      </c>
      <c r="C230" t="s">
        <v>636</v>
      </c>
      <c r="D230">
        <v>60</v>
      </c>
      <c r="E230">
        <v>30</v>
      </c>
      <c r="F230">
        <v>0.6</v>
      </c>
      <c r="G230">
        <v>10.8</v>
      </c>
      <c r="H230">
        <v>45</v>
      </c>
      <c r="I230">
        <v>65</v>
      </c>
      <c r="J230" t="s">
        <v>73</v>
      </c>
      <c r="K230" t="s">
        <v>25</v>
      </c>
      <c r="L230">
        <v>2</v>
      </c>
      <c r="M230">
        <v>0</v>
      </c>
      <c r="N230" s="1">
        <f>podatki_sl[[#This Row],[Napad]]^$D$1+podatki_sl[[#This Row],[Obramba]]^$E$1+podatki_sl[[#This Row],[HP]]^$H$1+podatki_sl[[#This Row],[Hitrost]]^$I$1</f>
        <v>643.84523047723735</v>
      </c>
    </row>
    <row r="231" spans="1:14" x14ac:dyDescent="0.25">
      <c r="A231" t="s">
        <v>637</v>
      </c>
      <c r="B231" t="s">
        <v>638</v>
      </c>
      <c r="C231" t="s">
        <v>636</v>
      </c>
      <c r="D231">
        <v>90</v>
      </c>
      <c r="E231">
        <v>90</v>
      </c>
      <c r="F231">
        <v>1.4</v>
      </c>
      <c r="G231">
        <v>35</v>
      </c>
      <c r="H231">
        <v>75</v>
      </c>
      <c r="I231">
        <v>115</v>
      </c>
      <c r="J231" t="s">
        <v>73</v>
      </c>
      <c r="K231" t="s">
        <v>25</v>
      </c>
      <c r="L231">
        <v>2</v>
      </c>
      <c r="M231">
        <v>0</v>
      </c>
      <c r="N231" s="1">
        <f>podatki_sl[[#This Row],[Napad]]^$D$1+podatki_sl[[#This Row],[Obramba]]^$E$1+podatki_sl[[#This Row],[HP]]^$H$1+podatki_sl[[#This Row],[Hitrost]]^$I$1</f>
        <v>1727.0139958235329</v>
      </c>
    </row>
    <row r="232" spans="1:14" x14ac:dyDescent="0.25">
      <c r="A232" t="s">
        <v>639</v>
      </c>
      <c r="B232" t="s">
        <v>640</v>
      </c>
      <c r="C232" t="s">
        <v>333</v>
      </c>
      <c r="D232">
        <v>95</v>
      </c>
      <c r="E232">
        <v>95</v>
      </c>
      <c r="F232">
        <v>1.8</v>
      </c>
      <c r="G232">
        <v>152</v>
      </c>
      <c r="H232">
        <v>75</v>
      </c>
      <c r="I232">
        <v>85</v>
      </c>
      <c r="J232" t="s">
        <v>36</v>
      </c>
      <c r="K232" t="s">
        <v>418</v>
      </c>
      <c r="L232">
        <v>2</v>
      </c>
      <c r="M232">
        <v>0</v>
      </c>
      <c r="N232" s="1">
        <f>podatki_sl[[#This Row],[Napad]]^$D$1+podatki_sl[[#This Row],[Obramba]]^$E$1+podatki_sl[[#This Row],[HP]]^$H$1+podatki_sl[[#This Row],[Hitrost]]^$I$1</f>
        <v>1869.7707240088394</v>
      </c>
    </row>
    <row r="233" spans="1:14" x14ac:dyDescent="0.25">
      <c r="A233" t="s">
        <v>641</v>
      </c>
      <c r="B233" t="s">
        <v>642</v>
      </c>
      <c r="C233" t="s">
        <v>643</v>
      </c>
      <c r="D233">
        <v>60</v>
      </c>
      <c r="E233">
        <v>60</v>
      </c>
      <c r="F233">
        <v>0.5</v>
      </c>
      <c r="G233">
        <v>33.5</v>
      </c>
      <c r="H233">
        <v>90</v>
      </c>
      <c r="I233">
        <v>40</v>
      </c>
      <c r="J233" t="s">
        <v>94</v>
      </c>
      <c r="K233" t="s">
        <v>26</v>
      </c>
      <c r="L233">
        <v>2</v>
      </c>
      <c r="M233">
        <v>0</v>
      </c>
      <c r="N233" s="1">
        <f>podatki_sl[[#This Row],[Napad]]^$D$1+podatki_sl[[#This Row],[Obramba]]^$E$1+podatki_sl[[#This Row],[HP]]^$H$1+podatki_sl[[#This Row],[Hitrost]]^$I$1</f>
        <v>945.32739139062119</v>
      </c>
    </row>
    <row r="234" spans="1:14" x14ac:dyDescent="0.25">
      <c r="A234" t="s">
        <v>644</v>
      </c>
      <c r="B234" t="s">
        <v>645</v>
      </c>
      <c r="C234" t="s">
        <v>646</v>
      </c>
      <c r="D234">
        <v>120</v>
      </c>
      <c r="E234">
        <v>120</v>
      </c>
      <c r="F234">
        <v>1.1000000000000001</v>
      </c>
      <c r="G234">
        <v>120</v>
      </c>
      <c r="H234">
        <v>90</v>
      </c>
      <c r="I234">
        <v>50</v>
      </c>
      <c r="J234" t="s">
        <v>94</v>
      </c>
      <c r="K234" t="s">
        <v>26</v>
      </c>
      <c r="L234">
        <v>2</v>
      </c>
      <c r="M234">
        <v>0</v>
      </c>
      <c r="N234" s="1">
        <f>podatki_sl[[#This Row],[Napad]]^$D$1+podatki_sl[[#This Row],[Obramba]]^$E$1+podatki_sl[[#This Row],[HP]]^$H$1+podatki_sl[[#This Row],[Hitrost]]^$I$1</f>
        <v>2645.626176817168</v>
      </c>
    </row>
    <row r="235" spans="1:14" x14ac:dyDescent="0.25">
      <c r="A235" t="s">
        <v>647</v>
      </c>
      <c r="B235" t="s">
        <v>648</v>
      </c>
      <c r="C235" t="s">
        <v>393</v>
      </c>
      <c r="D235">
        <v>80</v>
      </c>
      <c r="E235">
        <v>90</v>
      </c>
      <c r="F235">
        <v>0.6</v>
      </c>
      <c r="G235">
        <v>32.5</v>
      </c>
      <c r="H235">
        <v>85</v>
      </c>
      <c r="I235">
        <v>60</v>
      </c>
      <c r="J235" t="s">
        <v>64</v>
      </c>
      <c r="K235" t="s">
        <v>26</v>
      </c>
      <c r="L235">
        <v>2</v>
      </c>
      <c r="M235">
        <v>0</v>
      </c>
      <c r="N235" s="1">
        <f>podatki_sl[[#This Row],[Napad]]^$D$1+podatki_sl[[#This Row],[Obramba]]^$E$1+podatki_sl[[#This Row],[HP]]^$H$1+podatki_sl[[#This Row],[Hitrost]]^$I$1</f>
        <v>1586.3222321951025</v>
      </c>
    </row>
    <row r="236" spans="1:14" x14ac:dyDescent="0.25">
      <c r="A236" t="s">
        <v>649</v>
      </c>
      <c r="B236" t="s">
        <v>650</v>
      </c>
      <c r="C236" t="s">
        <v>651</v>
      </c>
      <c r="D236">
        <v>95</v>
      </c>
      <c r="E236">
        <v>62</v>
      </c>
      <c r="F236">
        <v>1.4</v>
      </c>
      <c r="G236">
        <v>71.2</v>
      </c>
      <c r="H236">
        <v>73</v>
      </c>
      <c r="I236">
        <v>85</v>
      </c>
      <c r="J236" t="s">
        <v>64</v>
      </c>
      <c r="K236" t="s">
        <v>26</v>
      </c>
      <c r="L236">
        <v>2</v>
      </c>
      <c r="M236">
        <v>0</v>
      </c>
      <c r="N236" s="1">
        <f>podatki_sl[[#This Row],[Napad]]^$D$1+podatki_sl[[#This Row],[Obramba]]^$E$1+podatki_sl[[#This Row],[HP]]^$H$1+podatki_sl[[#This Row],[Hitrost]]^$I$1</f>
        <v>1431.8974991481934</v>
      </c>
    </row>
    <row r="237" spans="1:14" x14ac:dyDescent="0.25">
      <c r="A237" t="s">
        <v>652</v>
      </c>
      <c r="B237" t="s">
        <v>653</v>
      </c>
      <c r="C237" t="s">
        <v>654</v>
      </c>
      <c r="D237">
        <v>20</v>
      </c>
      <c r="E237">
        <v>35</v>
      </c>
      <c r="F237">
        <v>1.2</v>
      </c>
      <c r="G237">
        <v>58</v>
      </c>
      <c r="H237">
        <v>55</v>
      </c>
      <c r="I237">
        <v>75</v>
      </c>
      <c r="J237" t="s">
        <v>64</v>
      </c>
      <c r="K237" t="s">
        <v>26</v>
      </c>
      <c r="L237">
        <v>2</v>
      </c>
      <c r="M237">
        <v>0</v>
      </c>
      <c r="N237" s="1">
        <f>podatki_sl[[#This Row],[Napad]]^$D$1+podatki_sl[[#This Row],[Obramba]]^$E$1+podatki_sl[[#This Row],[HP]]^$H$1+podatki_sl[[#This Row],[Hitrost]]^$I$1</f>
        <v>312.58196403341816</v>
      </c>
    </row>
    <row r="238" spans="1:14" x14ac:dyDescent="0.25">
      <c r="A238" t="s">
        <v>655</v>
      </c>
      <c r="B238" t="s">
        <v>656</v>
      </c>
      <c r="C238" t="s">
        <v>657</v>
      </c>
      <c r="D238">
        <v>35</v>
      </c>
      <c r="E238">
        <v>35</v>
      </c>
      <c r="F238">
        <v>0.7</v>
      </c>
      <c r="G238">
        <v>21</v>
      </c>
      <c r="H238">
        <v>35</v>
      </c>
      <c r="I238">
        <v>35</v>
      </c>
      <c r="J238" t="s">
        <v>171</v>
      </c>
      <c r="K238" t="s">
        <v>26</v>
      </c>
      <c r="L238">
        <v>2</v>
      </c>
      <c r="M238">
        <v>0</v>
      </c>
      <c r="N238" s="1">
        <f>podatki_sl[[#This Row],[Napad]]^$D$1+podatki_sl[[#This Row],[Obramba]]^$E$1+podatki_sl[[#This Row],[HP]]^$H$1+podatki_sl[[#This Row],[Hitrost]]^$I$1</f>
        <v>425.95774438317238</v>
      </c>
    </row>
    <row r="239" spans="1:14" x14ac:dyDescent="0.25">
      <c r="A239" t="s">
        <v>658</v>
      </c>
      <c r="B239" t="s">
        <v>659</v>
      </c>
      <c r="C239" t="s">
        <v>660</v>
      </c>
      <c r="D239">
        <v>95</v>
      </c>
      <c r="E239">
        <v>95</v>
      </c>
      <c r="F239">
        <v>1.4</v>
      </c>
      <c r="G239">
        <v>48</v>
      </c>
      <c r="H239">
        <v>50</v>
      </c>
      <c r="I239">
        <v>70</v>
      </c>
      <c r="J239" t="s">
        <v>171</v>
      </c>
      <c r="K239" t="s">
        <v>26</v>
      </c>
      <c r="L239">
        <v>2</v>
      </c>
      <c r="M239">
        <v>0</v>
      </c>
      <c r="N239" s="1">
        <f>podatki_sl[[#This Row],[Napad]]^$D$1+podatki_sl[[#This Row],[Obramba]]^$E$1+podatki_sl[[#This Row],[HP]]^$H$1+podatki_sl[[#This Row],[Hitrost]]^$I$1</f>
        <v>1867.3285935909084</v>
      </c>
    </row>
    <row r="240" spans="1:14" x14ac:dyDescent="0.25">
      <c r="A240" t="s">
        <v>661</v>
      </c>
      <c r="B240" t="s">
        <v>662</v>
      </c>
      <c r="C240" t="s">
        <v>663</v>
      </c>
      <c r="D240">
        <v>30</v>
      </c>
      <c r="E240">
        <v>15</v>
      </c>
      <c r="F240">
        <v>0.4</v>
      </c>
      <c r="G240">
        <v>6</v>
      </c>
      <c r="H240">
        <v>45</v>
      </c>
      <c r="I240">
        <v>65</v>
      </c>
      <c r="J240" t="s">
        <v>95</v>
      </c>
      <c r="K240" t="s">
        <v>190</v>
      </c>
      <c r="L240">
        <v>2</v>
      </c>
      <c r="M240">
        <v>0</v>
      </c>
      <c r="N240" s="1">
        <f>podatki_sl[[#This Row],[Napad]]^$D$1+podatki_sl[[#This Row],[Obramba]]^$E$1+podatki_sl[[#This Row],[HP]]^$H$1+podatki_sl[[#This Row],[Hitrost]]^$I$1</f>
        <v>237.18197912545898</v>
      </c>
    </row>
    <row r="241" spans="1:14" x14ac:dyDescent="0.25">
      <c r="A241" t="s">
        <v>664</v>
      </c>
      <c r="B241" t="s">
        <v>665</v>
      </c>
      <c r="C241" t="s">
        <v>358</v>
      </c>
      <c r="D241">
        <v>63</v>
      </c>
      <c r="E241">
        <v>37</v>
      </c>
      <c r="F241">
        <v>0.6</v>
      </c>
      <c r="G241">
        <v>23.5</v>
      </c>
      <c r="H241">
        <v>45</v>
      </c>
      <c r="I241">
        <v>95</v>
      </c>
      <c r="J241" t="s">
        <v>89</v>
      </c>
      <c r="K241" t="s">
        <v>26</v>
      </c>
      <c r="L241">
        <v>2</v>
      </c>
      <c r="M241">
        <v>0</v>
      </c>
      <c r="N241" s="1">
        <f>podatki_sl[[#This Row],[Napad]]^$D$1+podatki_sl[[#This Row],[Obramba]]^$E$1+podatki_sl[[#This Row],[HP]]^$H$1+podatki_sl[[#This Row],[Hitrost]]^$I$1</f>
        <v>741.5642096895499</v>
      </c>
    </row>
    <row r="242" spans="1:14" x14ac:dyDescent="0.25">
      <c r="A242" t="s">
        <v>666</v>
      </c>
      <c r="B242" t="s">
        <v>667</v>
      </c>
      <c r="C242" t="s">
        <v>668</v>
      </c>
      <c r="D242">
        <v>75</v>
      </c>
      <c r="E242">
        <v>37</v>
      </c>
      <c r="F242">
        <v>0.7</v>
      </c>
      <c r="G242">
        <v>21.4</v>
      </c>
      <c r="H242">
        <v>45</v>
      </c>
      <c r="I242">
        <v>83</v>
      </c>
      <c r="J242" t="s">
        <v>25</v>
      </c>
      <c r="K242" t="s">
        <v>26</v>
      </c>
      <c r="L242">
        <v>2</v>
      </c>
      <c r="M242">
        <v>0</v>
      </c>
      <c r="N242" s="1">
        <f>podatki_sl[[#This Row],[Napad]]^$D$1+podatki_sl[[#This Row],[Obramba]]^$E$1+podatki_sl[[#This Row],[HP]]^$H$1+podatki_sl[[#This Row],[Hitrost]]^$I$1</f>
        <v>890.39990397100655</v>
      </c>
    </row>
    <row r="243" spans="1:14" x14ac:dyDescent="0.25">
      <c r="A243" t="s">
        <v>669</v>
      </c>
      <c r="B243" t="s">
        <v>670</v>
      </c>
      <c r="C243" t="s">
        <v>671</v>
      </c>
      <c r="D243">
        <v>80</v>
      </c>
      <c r="E243">
        <v>105</v>
      </c>
      <c r="F243">
        <v>1.2</v>
      </c>
      <c r="G243">
        <v>75.5</v>
      </c>
      <c r="H243">
        <v>95</v>
      </c>
      <c r="I243">
        <v>100</v>
      </c>
      <c r="J243" t="s">
        <v>64</v>
      </c>
      <c r="K243" t="s">
        <v>26</v>
      </c>
      <c r="L243">
        <v>2</v>
      </c>
      <c r="M243">
        <v>0</v>
      </c>
      <c r="N243" s="1">
        <f>podatki_sl[[#This Row],[Napad]]^$D$1+podatki_sl[[#This Row],[Obramba]]^$E$1+podatki_sl[[#This Row],[HP]]^$H$1+podatki_sl[[#This Row],[Hitrost]]^$I$1</f>
        <v>1811.2183775704991</v>
      </c>
    </row>
    <row r="244" spans="1:14" x14ac:dyDescent="0.25">
      <c r="A244" t="s">
        <v>672</v>
      </c>
      <c r="B244" t="s">
        <v>673</v>
      </c>
      <c r="C244" t="s">
        <v>495</v>
      </c>
      <c r="D244">
        <v>10</v>
      </c>
      <c r="E244">
        <v>10</v>
      </c>
      <c r="F244">
        <v>1.5</v>
      </c>
      <c r="G244">
        <v>46.8</v>
      </c>
      <c r="H244">
        <v>255</v>
      </c>
      <c r="I244">
        <v>55</v>
      </c>
      <c r="J244" t="s">
        <v>64</v>
      </c>
      <c r="K244" t="s">
        <v>26</v>
      </c>
      <c r="L244">
        <v>2</v>
      </c>
      <c r="M244">
        <v>0</v>
      </c>
      <c r="N244" s="1">
        <f>podatki_sl[[#This Row],[Napad]]^$D$1+podatki_sl[[#This Row],[Obramba]]^$E$1+podatki_sl[[#This Row],[HP]]^$H$1+podatki_sl[[#This Row],[Hitrost]]^$I$1</f>
        <v>86.630471113134575</v>
      </c>
    </row>
    <row r="245" spans="1:14" x14ac:dyDescent="0.25">
      <c r="A245" t="s">
        <v>674</v>
      </c>
      <c r="B245" t="s">
        <v>675</v>
      </c>
      <c r="C245" t="s">
        <v>676</v>
      </c>
      <c r="D245">
        <v>85</v>
      </c>
      <c r="E245">
        <v>75</v>
      </c>
      <c r="F245">
        <v>1.9</v>
      </c>
      <c r="G245">
        <v>178</v>
      </c>
      <c r="H245">
        <v>90</v>
      </c>
      <c r="I245">
        <v>115</v>
      </c>
      <c r="J245" t="s">
        <v>89</v>
      </c>
      <c r="K245" t="s">
        <v>26</v>
      </c>
      <c r="L245">
        <v>2</v>
      </c>
      <c r="M245">
        <v>1</v>
      </c>
      <c r="N245" s="1">
        <f>podatki_sl[[#This Row],[Napad]]^$D$1+podatki_sl[[#This Row],[Obramba]]^$E$1+podatki_sl[[#This Row],[HP]]^$H$1+podatki_sl[[#This Row],[Hitrost]]^$I$1</f>
        <v>1453.3909699834933</v>
      </c>
    </row>
    <row r="246" spans="1:14" x14ac:dyDescent="0.25">
      <c r="A246" t="s">
        <v>677</v>
      </c>
      <c r="B246" t="s">
        <v>678</v>
      </c>
      <c r="C246" t="s">
        <v>442</v>
      </c>
      <c r="D246">
        <v>115</v>
      </c>
      <c r="E246">
        <v>85</v>
      </c>
      <c r="F246">
        <v>2.1</v>
      </c>
      <c r="G246">
        <v>198</v>
      </c>
      <c r="H246">
        <v>115</v>
      </c>
      <c r="I246">
        <v>100</v>
      </c>
      <c r="J246" t="s">
        <v>25</v>
      </c>
      <c r="K246" t="s">
        <v>26</v>
      </c>
      <c r="L246">
        <v>2</v>
      </c>
      <c r="M246">
        <v>1</v>
      </c>
      <c r="N246" s="1">
        <f>podatki_sl[[#This Row],[Napad]]^$D$1+podatki_sl[[#This Row],[Obramba]]^$E$1+podatki_sl[[#This Row],[HP]]^$H$1+podatki_sl[[#This Row],[Hitrost]]^$I$1</f>
        <v>2037.6226930624753</v>
      </c>
    </row>
    <row r="247" spans="1:14" x14ac:dyDescent="0.25">
      <c r="A247" t="s">
        <v>679</v>
      </c>
      <c r="B247" t="s">
        <v>680</v>
      </c>
      <c r="C247" t="s">
        <v>681</v>
      </c>
      <c r="D247">
        <v>75</v>
      </c>
      <c r="E247">
        <v>115</v>
      </c>
      <c r="F247">
        <v>2</v>
      </c>
      <c r="G247">
        <v>187</v>
      </c>
      <c r="H247">
        <v>100</v>
      </c>
      <c r="I247">
        <v>85</v>
      </c>
      <c r="J247" t="s">
        <v>36</v>
      </c>
      <c r="K247" t="s">
        <v>26</v>
      </c>
      <c r="L247">
        <v>2</v>
      </c>
      <c r="M247">
        <v>1</v>
      </c>
      <c r="N247" s="1">
        <f>podatki_sl[[#This Row],[Napad]]^$D$1+podatki_sl[[#This Row],[Obramba]]^$E$1+podatki_sl[[#This Row],[HP]]^$H$1+podatki_sl[[#This Row],[Hitrost]]^$I$1</f>
        <v>1901.9762061934373</v>
      </c>
    </row>
    <row r="248" spans="1:14" x14ac:dyDescent="0.25">
      <c r="A248" t="s">
        <v>682</v>
      </c>
      <c r="B248" t="s">
        <v>683</v>
      </c>
      <c r="C248" t="s">
        <v>684</v>
      </c>
      <c r="D248">
        <v>64</v>
      </c>
      <c r="E248">
        <v>50</v>
      </c>
      <c r="F248">
        <v>0.6</v>
      </c>
      <c r="G248">
        <v>72</v>
      </c>
      <c r="H248">
        <v>50</v>
      </c>
      <c r="I248">
        <v>41</v>
      </c>
      <c r="J248" t="s">
        <v>217</v>
      </c>
      <c r="K248" t="s">
        <v>94</v>
      </c>
      <c r="L248">
        <v>2</v>
      </c>
      <c r="M248">
        <v>0</v>
      </c>
      <c r="N248" s="1">
        <f>podatki_sl[[#This Row],[Napad]]^$D$1+podatki_sl[[#This Row],[Obramba]]^$E$1+podatki_sl[[#This Row],[HP]]^$H$1+podatki_sl[[#This Row],[Hitrost]]^$I$1</f>
        <v>879.02758264257136</v>
      </c>
    </row>
    <row r="249" spans="1:14" x14ac:dyDescent="0.25">
      <c r="A249" t="s">
        <v>685</v>
      </c>
      <c r="B249" t="s">
        <v>686</v>
      </c>
      <c r="C249" t="s">
        <v>687</v>
      </c>
      <c r="D249">
        <v>84</v>
      </c>
      <c r="E249">
        <v>70</v>
      </c>
      <c r="F249">
        <v>1.2</v>
      </c>
      <c r="G249">
        <v>152</v>
      </c>
      <c r="H249">
        <v>70</v>
      </c>
      <c r="I249">
        <v>51</v>
      </c>
      <c r="J249" t="s">
        <v>217</v>
      </c>
      <c r="K249" t="s">
        <v>94</v>
      </c>
      <c r="L249">
        <v>2</v>
      </c>
      <c r="M249">
        <v>0</v>
      </c>
      <c r="N249" s="1">
        <f>podatki_sl[[#This Row],[Napad]]^$D$1+podatki_sl[[#This Row],[Obramba]]^$E$1+podatki_sl[[#This Row],[HP]]^$H$1+podatki_sl[[#This Row],[Hitrost]]^$I$1</f>
        <v>1371.0427640203179</v>
      </c>
    </row>
    <row r="250" spans="1:14" x14ac:dyDescent="0.25">
      <c r="A250" t="s">
        <v>688</v>
      </c>
      <c r="B250" t="s">
        <v>689</v>
      </c>
      <c r="C250" t="s">
        <v>646</v>
      </c>
      <c r="D250">
        <v>164</v>
      </c>
      <c r="E250">
        <v>150</v>
      </c>
      <c r="F250">
        <v>2</v>
      </c>
      <c r="G250">
        <v>202</v>
      </c>
      <c r="H250">
        <v>100</v>
      </c>
      <c r="I250">
        <v>71</v>
      </c>
      <c r="J250" t="s">
        <v>217</v>
      </c>
      <c r="K250" t="s">
        <v>73</v>
      </c>
      <c r="L250">
        <v>2</v>
      </c>
      <c r="M250">
        <v>0</v>
      </c>
      <c r="N250" s="1">
        <f>podatki_sl[[#This Row],[Napad]]^$D$1+podatki_sl[[#This Row],[Obramba]]^$E$1+podatki_sl[[#This Row],[HP]]^$H$1+podatki_sl[[#This Row],[Hitrost]]^$I$1</f>
        <v>3955.7682067385335</v>
      </c>
    </row>
    <row r="251" spans="1:14" x14ac:dyDescent="0.25">
      <c r="A251" t="s">
        <v>690</v>
      </c>
      <c r="B251" t="s">
        <v>691</v>
      </c>
      <c r="C251" t="s">
        <v>692</v>
      </c>
      <c r="D251">
        <v>90</v>
      </c>
      <c r="E251">
        <v>130</v>
      </c>
      <c r="F251">
        <v>5.2</v>
      </c>
      <c r="G251">
        <v>216</v>
      </c>
      <c r="H251">
        <v>106</v>
      </c>
      <c r="I251">
        <v>110</v>
      </c>
      <c r="J251" t="s">
        <v>190</v>
      </c>
      <c r="K251" t="s">
        <v>32</v>
      </c>
      <c r="L251">
        <v>2</v>
      </c>
      <c r="M251">
        <v>1</v>
      </c>
      <c r="N251" s="1">
        <f>podatki_sl[[#This Row],[Napad]]^$D$1+podatki_sl[[#This Row],[Obramba]]^$E$1+podatki_sl[[#This Row],[HP]]^$H$1+podatki_sl[[#This Row],[Hitrost]]^$I$1</f>
        <v>2356.8267394970294</v>
      </c>
    </row>
    <row r="252" spans="1:14" x14ac:dyDescent="0.25">
      <c r="A252" t="s">
        <v>693</v>
      </c>
      <c r="B252" t="s">
        <v>694</v>
      </c>
      <c r="C252" t="s">
        <v>695</v>
      </c>
      <c r="D252">
        <v>130</v>
      </c>
      <c r="E252">
        <v>90</v>
      </c>
      <c r="F252">
        <v>3.8</v>
      </c>
      <c r="G252">
        <v>199</v>
      </c>
      <c r="H252">
        <v>106</v>
      </c>
      <c r="I252">
        <v>90</v>
      </c>
      <c r="J252" t="s">
        <v>25</v>
      </c>
      <c r="K252" t="s">
        <v>32</v>
      </c>
      <c r="L252">
        <v>2</v>
      </c>
      <c r="M252">
        <v>1</v>
      </c>
      <c r="N252" s="1">
        <f>podatki_sl[[#This Row],[Napad]]^$D$1+podatki_sl[[#This Row],[Obramba]]^$E$1+podatki_sl[[#This Row],[HP]]^$H$1+podatki_sl[[#This Row],[Hitrost]]^$I$1</f>
        <v>2355.8254839958327</v>
      </c>
    </row>
    <row r="253" spans="1:14" x14ac:dyDescent="0.25">
      <c r="A253" t="s">
        <v>696</v>
      </c>
      <c r="B253" t="s">
        <v>697</v>
      </c>
      <c r="C253" t="s">
        <v>698</v>
      </c>
      <c r="D253">
        <v>100</v>
      </c>
      <c r="E253">
        <v>100</v>
      </c>
      <c r="F253">
        <v>0.6</v>
      </c>
      <c r="G253">
        <v>5</v>
      </c>
      <c r="H253">
        <v>100</v>
      </c>
      <c r="I253">
        <v>100</v>
      </c>
      <c r="J253" t="s">
        <v>190</v>
      </c>
      <c r="K253" t="s">
        <v>16</v>
      </c>
      <c r="L253">
        <v>2</v>
      </c>
      <c r="M253">
        <v>1</v>
      </c>
      <c r="N253" s="1">
        <f>podatki_sl[[#This Row],[Napad]]^$D$1+podatki_sl[[#This Row],[Obramba]]^$E$1+podatki_sl[[#This Row],[HP]]^$H$1+podatki_sl[[#This Row],[Hitrost]]^$I$1</f>
        <v>2020.0000000000014</v>
      </c>
    </row>
    <row r="254" spans="1:14" x14ac:dyDescent="0.25">
      <c r="A254" t="s">
        <v>699</v>
      </c>
      <c r="B254" t="s">
        <v>700</v>
      </c>
      <c r="C254" t="s">
        <v>701</v>
      </c>
      <c r="D254">
        <v>45</v>
      </c>
      <c r="E254">
        <v>35</v>
      </c>
      <c r="F254">
        <v>0.5</v>
      </c>
      <c r="G254">
        <v>5</v>
      </c>
      <c r="H254">
        <v>40</v>
      </c>
      <c r="I254">
        <v>70</v>
      </c>
      <c r="J254" t="s">
        <v>16</v>
      </c>
      <c r="K254" t="s">
        <v>26</v>
      </c>
      <c r="L254">
        <v>3</v>
      </c>
      <c r="M254">
        <v>0</v>
      </c>
      <c r="N254" s="1">
        <f>podatki_sl[[#This Row],[Napad]]^$D$1+podatki_sl[[#This Row],[Obramba]]^$E$1+podatki_sl[[#This Row],[HP]]^$H$1+podatki_sl[[#This Row],[Hitrost]]^$I$1</f>
        <v>523.62312495663559</v>
      </c>
    </row>
    <row r="255" spans="1:14" x14ac:dyDescent="0.25">
      <c r="A255" t="s">
        <v>702</v>
      </c>
      <c r="B255" t="s">
        <v>703</v>
      </c>
      <c r="C255" t="s">
        <v>701</v>
      </c>
      <c r="D255">
        <v>65</v>
      </c>
      <c r="E255">
        <v>45</v>
      </c>
      <c r="F255">
        <v>0.9</v>
      </c>
      <c r="G255">
        <v>21.6</v>
      </c>
      <c r="H255">
        <v>50</v>
      </c>
      <c r="I255">
        <v>95</v>
      </c>
      <c r="J255" t="s">
        <v>16</v>
      </c>
      <c r="K255" t="s">
        <v>26</v>
      </c>
      <c r="L255">
        <v>3</v>
      </c>
      <c r="M255">
        <v>0</v>
      </c>
      <c r="N255" s="1">
        <f>podatki_sl[[#This Row],[Napad]]^$D$1+podatki_sl[[#This Row],[Obramba]]^$E$1+podatki_sl[[#This Row],[HP]]^$H$1+podatki_sl[[#This Row],[Hitrost]]^$I$1</f>
        <v>842.73379275855166</v>
      </c>
    </row>
    <row r="256" spans="1:14" x14ac:dyDescent="0.25">
      <c r="A256" t="s">
        <v>704</v>
      </c>
      <c r="B256" t="s">
        <v>705</v>
      </c>
      <c r="C256" t="s">
        <v>706</v>
      </c>
      <c r="D256">
        <v>110</v>
      </c>
      <c r="E256">
        <v>75</v>
      </c>
      <c r="F256">
        <v>1.7</v>
      </c>
      <c r="G256">
        <v>52.2</v>
      </c>
      <c r="H256">
        <v>70</v>
      </c>
      <c r="I256">
        <v>145</v>
      </c>
      <c r="J256" t="s">
        <v>16</v>
      </c>
      <c r="K256" t="s">
        <v>26</v>
      </c>
      <c r="L256">
        <v>3</v>
      </c>
      <c r="M256">
        <v>0</v>
      </c>
      <c r="N256" s="1">
        <f>podatki_sl[[#This Row],[Napad]]^$D$1+podatki_sl[[#This Row],[Obramba]]^$E$1+podatki_sl[[#This Row],[HP]]^$H$1+podatki_sl[[#This Row],[Hitrost]]^$I$1</f>
        <v>1823.6169806696296</v>
      </c>
    </row>
    <row r="257" spans="1:14" x14ac:dyDescent="0.25">
      <c r="A257" t="s">
        <v>707</v>
      </c>
      <c r="B257" t="s">
        <v>708</v>
      </c>
      <c r="C257" t="s">
        <v>709</v>
      </c>
      <c r="D257">
        <v>60</v>
      </c>
      <c r="E257">
        <v>40</v>
      </c>
      <c r="F257">
        <v>0.4</v>
      </c>
      <c r="G257">
        <v>2.5</v>
      </c>
      <c r="H257">
        <v>45</v>
      </c>
      <c r="I257">
        <v>45</v>
      </c>
      <c r="J257" t="s">
        <v>25</v>
      </c>
      <c r="K257" t="s">
        <v>26</v>
      </c>
      <c r="L257">
        <v>3</v>
      </c>
      <c r="M257">
        <v>0</v>
      </c>
      <c r="N257" s="1">
        <f>podatki_sl[[#This Row],[Napad]]^$D$1+podatki_sl[[#This Row],[Obramba]]^$E$1+podatki_sl[[#This Row],[HP]]^$H$1+podatki_sl[[#This Row],[Hitrost]]^$I$1</f>
        <v>731.1566222233588</v>
      </c>
    </row>
    <row r="258" spans="1:14" x14ac:dyDescent="0.25">
      <c r="A258" t="s">
        <v>710</v>
      </c>
      <c r="B258" t="s">
        <v>711</v>
      </c>
      <c r="C258" t="s">
        <v>712</v>
      </c>
      <c r="D258">
        <v>85</v>
      </c>
      <c r="E258">
        <v>60</v>
      </c>
      <c r="F258">
        <v>0.9</v>
      </c>
      <c r="G258">
        <v>19.5</v>
      </c>
      <c r="H258">
        <v>60</v>
      </c>
      <c r="I258">
        <v>55</v>
      </c>
      <c r="J258" t="s">
        <v>25</v>
      </c>
      <c r="K258" t="s">
        <v>171</v>
      </c>
      <c r="L258">
        <v>3</v>
      </c>
      <c r="M258">
        <v>0</v>
      </c>
      <c r="N258" s="1">
        <f>podatki_sl[[#This Row],[Napad]]^$D$1+podatki_sl[[#This Row],[Obramba]]^$E$1+podatki_sl[[#This Row],[HP]]^$H$1+podatki_sl[[#This Row],[Hitrost]]^$I$1</f>
        <v>1263.5814455942959</v>
      </c>
    </row>
    <row r="259" spans="1:14" x14ac:dyDescent="0.25">
      <c r="A259" t="s">
        <v>713</v>
      </c>
      <c r="B259" t="s">
        <v>714</v>
      </c>
      <c r="C259" t="s">
        <v>715</v>
      </c>
      <c r="D259">
        <v>160</v>
      </c>
      <c r="E259">
        <v>80</v>
      </c>
      <c r="F259">
        <v>1.9</v>
      </c>
      <c r="G259">
        <v>52</v>
      </c>
      <c r="H259">
        <v>80</v>
      </c>
      <c r="I259">
        <v>100</v>
      </c>
      <c r="J259" t="s">
        <v>25</v>
      </c>
      <c r="K259" t="s">
        <v>171</v>
      </c>
      <c r="L259">
        <v>3</v>
      </c>
      <c r="M259">
        <v>0</v>
      </c>
      <c r="N259" s="1">
        <f>podatki_sl[[#This Row],[Napad]]^$D$1+podatki_sl[[#This Row],[Obramba]]^$E$1+podatki_sl[[#This Row],[HP]]^$H$1+podatki_sl[[#This Row],[Hitrost]]^$I$1</f>
        <v>2758.3437272176934</v>
      </c>
    </row>
    <row r="260" spans="1:14" x14ac:dyDescent="0.25">
      <c r="A260" t="s">
        <v>716</v>
      </c>
      <c r="B260" t="s">
        <v>717</v>
      </c>
      <c r="C260" t="s">
        <v>718</v>
      </c>
      <c r="D260">
        <v>70</v>
      </c>
      <c r="E260">
        <v>50</v>
      </c>
      <c r="F260">
        <v>0.4</v>
      </c>
      <c r="G260">
        <v>7.6</v>
      </c>
      <c r="H260">
        <v>50</v>
      </c>
      <c r="I260">
        <v>40</v>
      </c>
      <c r="J260" t="s">
        <v>36</v>
      </c>
      <c r="K260" t="s">
        <v>26</v>
      </c>
      <c r="L260">
        <v>3</v>
      </c>
      <c r="M260">
        <v>0</v>
      </c>
      <c r="N260" s="1">
        <f>podatki_sl[[#This Row],[Napad]]^$D$1+podatki_sl[[#This Row],[Obramba]]^$E$1+podatki_sl[[#This Row],[HP]]^$H$1+podatki_sl[[#This Row],[Hitrost]]^$I$1</f>
        <v>952.61103229932939</v>
      </c>
    </row>
    <row r="261" spans="1:14" x14ac:dyDescent="0.25">
      <c r="A261" t="s">
        <v>719</v>
      </c>
      <c r="B261" t="s">
        <v>720</v>
      </c>
      <c r="C261" t="s">
        <v>718</v>
      </c>
      <c r="D261">
        <v>85</v>
      </c>
      <c r="E261">
        <v>70</v>
      </c>
      <c r="F261">
        <v>0.7</v>
      </c>
      <c r="G261">
        <v>28</v>
      </c>
      <c r="H261">
        <v>70</v>
      </c>
      <c r="I261">
        <v>50</v>
      </c>
      <c r="J261" t="s">
        <v>36</v>
      </c>
      <c r="K261" t="s">
        <v>94</v>
      </c>
      <c r="L261">
        <v>3</v>
      </c>
      <c r="M261">
        <v>0</v>
      </c>
      <c r="N261" s="1">
        <f>podatki_sl[[#This Row],[Napad]]^$D$1+podatki_sl[[#This Row],[Obramba]]^$E$1+podatki_sl[[#This Row],[HP]]^$H$1+podatki_sl[[#This Row],[Hitrost]]^$I$1</f>
        <v>1384.7609655209556</v>
      </c>
    </row>
    <row r="262" spans="1:14" x14ac:dyDescent="0.25">
      <c r="A262" t="s">
        <v>721</v>
      </c>
      <c r="B262" t="s">
        <v>722</v>
      </c>
      <c r="C262" t="s">
        <v>718</v>
      </c>
      <c r="D262">
        <v>150</v>
      </c>
      <c r="E262">
        <v>110</v>
      </c>
      <c r="F262">
        <v>1.5</v>
      </c>
      <c r="G262">
        <v>81.900000000000006</v>
      </c>
      <c r="H262">
        <v>100</v>
      </c>
      <c r="I262">
        <v>70</v>
      </c>
      <c r="J262" t="s">
        <v>36</v>
      </c>
      <c r="K262" t="s">
        <v>94</v>
      </c>
      <c r="L262">
        <v>3</v>
      </c>
      <c r="M262">
        <v>0</v>
      </c>
      <c r="N262" s="1">
        <f>podatki_sl[[#This Row],[Napad]]^$D$1+podatki_sl[[#This Row],[Obramba]]^$E$1+podatki_sl[[#This Row],[HP]]^$H$1+podatki_sl[[#This Row],[Hitrost]]^$I$1</f>
        <v>3009.1736403398918</v>
      </c>
    </row>
    <row r="263" spans="1:14" x14ac:dyDescent="0.25">
      <c r="A263" t="s">
        <v>723</v>
      </c>
      <c r="B263" t="s">
        <v>724</v>
      </c>
      <c r="C263" t="s">
        <v>725</v>
      </c>
      <c r="D263">
        <v>55</v>
      </c>
      <c r="E263">
        <v>35</v>
      </c>
      <c r="F263">
        <v>0.5</v>
      </c>
      <c r="G263">
        <v>13.6</v>
      </c>
      <c r="H263">
        <v>35</v>
      </c>
      <c r="I263">
        <v>35</v>
      </c>
      <c r="J263" t="s">
        <v>73</v>
      </c>
      <c r="K263" t="s">
        <v>26</v>
      </c>
      <c r="L263">
        <v>3</v>
      </c>
      <c r="M263">
        <v>0</v>
      </c>
      <c r="N263" s="1">
        <f>podatki_sl[[#This Row],[Napad]]^$D$1+podatki_sl[[#This Row],[Obramba]]^$E$1+podatki_sl[[#This Row],[HP]]^$H$1+podatki_sl[[#This Row],[Hitrost]]^$I$1</f>
        <v>626.78586876494717</v>
      </c>
    </row>
    <row r="264" spans="1:14" x14ac:dyDescent="0.25">
      <c r="A264" t="s">
        <v>726</v>
      </c>
      <c r="B264" t="s">
        <v>727</v>
      </c>
      <c r="C264" t="s">
        <v>725</v>
      </c>
      <c r="D264">
        <v>90</v>
      </c>
      <c r="E264">
        <v>70</v>
      </c>
      <c r="F264">
        <v>1</v>
      </c>
      <c r="G264">
        <v>37</v>
      </c>
      <c r="H264">
        <v>70</v>
      </c>
      <c r="I264">
        <v>70</v>
      </c>
      <c r="J264" t="s">
        <v>73</v>
      </c>
      <c r="K264" t="s">
        <v>26</v>
      </c>
      <c r="L264">
        <v>3</v>
      </c>
      <c r="M264">
        <v>0</v>
      </c>
      <c r="N264" s="1">
        <f>podatki_sl[[#This Row],[Napad]]^$D$1+podatki_sl[[#This Row],[Obramba]]^$E$1+podatki_sl[[#This Row],[HP]]^$H$1+podatki_sl[[#This Row],[Hitrost]]^$I$1</f>
        <v>1456.2101873499976</v>
      </c>
    </row>
    <row r="265" spans="1:14" x14ac:dyDescent="0.25">
      <c r="A265" t="s">
        <v>728</v>
      </c>
      <c r="B265" t="s">
        <v>729</v>
      </c>
      <c r="C265" t="s">
        <v>730</v>
      </c>
      <c r="D265">
        <v>30</v>
      </c>
      <c r="E265">
        <v>41</v>
      </c>
      <c r="F265">
        <v>0.4</v>
      </c>
      <c r="G265">
        <v>17.5</v>
      </c>
      <c r="H265">
        <v>38</v>
      </c>
      <c r="I265">
        <v>60</v>
      </c>
      <c r="J265" t="s">
        <v>64</v>
      </c>
      <c r="K265" t="s">
        <v>26</v>
      </c>
      <c r="L265">
        <v>3</v>
      </c>
      <c r="M265">
        <v>0</v>
      </c>
      <c r="N265" s="1">
        <f>podatki_sl[[#This Row],[Napad]]^$D$1+podatki_sl[[#This Row],[Obramba]]^$E$1+podatki_sl[[#This Row],[HP]]^$H$1+podatki_sl[[#This Row],[Hitrost]]^$I$1</f>
        <v>440.75524168168033</v>
      </c>
    </row>
    <row r="266" spans="1:14" x14ac:dyDescent="0.25">
      <c r="A266" t="s">
        <v>731</v>
      </c>
      <c r="B266" t="s">
        <v>732</v>
      </c>
      <c r="C266" t="s">
        <v>733</v>
      </c>
      <c r="D266">
        <v>70</v>
      </c>
      <c r="E266">
        <v>61</v>
      </c>
      <c r="F266">
        <v>0.5</v>
      </c>
      <c r="G266">
        <v>32.5</v>
      </c>
      <c r="H266">
        <v>78</v>
      </c>
      <c r="I266">
        <v>100</v>
      </c>
      <c r="J266" t="s">
        <v>64</v>
      </c>
      <c r="K266" t="s">
        <v>26</v>
      </c>
      <c r="L266">
        <v>3</v>
      </c>
      <c r="M266">
        <v>0</v>
      </c>
      <c r="N266" s="1">
        <f>podatki_sl[[#This Row],[Napad]]^$D$1+podatki_sl[[#This Row],[Obramba]]^$E$1+podatki_sl[[#This Row],[HP]]^$H$1+podatki_sl[[#This Row],[Hitrost]]^$I$1</f>
        <v>1080.9190096704876</v>
      </c>
    </row>
    <row r="267" spans="1:14" x14ac:dyDescent="0.25">
      <c r="A267" t="s">
        <v>734</v>
      </c>
      <c r="B267" t="s">
        <v>735</v>
      </c>
      <c r="C267" t="s">
        <v>45</v>
      </c>
      <c r="D267">
        <v>45</v>
      </c>
      <c r="E267">
        <v>35</v>
      </c>
      <c r="F267">
        <v>0.3</v>
      </c>
      <c r="G267">
        <v>3.6</v>
      </c>
      <c r="H267">
        <v>45</v>
      </c>
      <c r="I267">
        <v>20</v>
      </c>
      <c r="J267" t="s">
        <v>46</v>
      </c>
      <c r="K267" t="s">
        <v>26</v>
      </c>
      <c r="L267">
        <v>3</v>
      </c>
      <c r="M267">
        <v>0</v>
      </c>
      <c r="N267" s="1">
        <f>podatki_sl[[#This Row],[Napad]]^$D$1+podatki_sl[[#This Row],[Obramba]]^$E$1+podatki_sl[[#This Row],[HP]]^$H$1+podatki_sl[[#This Row],[Hitrost]]^$I$1</f>
        <v>520.112309258457</v>
      </c>
    </row>
    <row r="268" spans="1:14" x14ac:dyDescent="0.25">
      <c r="A268" t="s">
        <v>736</v>
      </c>
      <c r="B268" t="s">
        <v>737</v>
      </c>
      <c r="C268" t="s">
        <v>49</v>
      </c>
      <c r="D268">
        <v>35</v>
      </c>
      <c r="E268">
        <v>55</v>
      </c>
      <c r="F268">
        <v>0.6</v>
      </c>
      <c r="G268">
        <v>10</v>
      </c>
      <c r="H268">
        <v>50</v>
      </c>
      <c r="I268">
        <v>15</v>
      </c>
      <c r="J268" t="s">
        <v>46</v>
      </c>
      <c r="K268" t="s">
        <v>26</v>
      </c>
      <c r="L268">
        <v>3</v>
      </c>
      <c r="M268">
        <v>0</v>
      </c>
      <c r="N268" s="1">
        <f>podatki_sl[[#This Row],[Napad]]^$D$1+podatki_sl[[#This Row],[Obramba]]^$E$1+podatki_sl[[#This Row],[HP]]^$H$1+podatki_sl[[#This Row],[Hitrost]]^$I$1</f>
        <v>625.89776035682087</v>
      </c>
    </row>
    <row r="269" spans="1:14" x14ac:dyDescent="0.25">
      <c r="A269" t="s">
        <v>738</v>
      </c>
      <c r="B269" t="s">
        <v>739</v>
      </c>
      <c r="C269" t="s">
        <v>52</v>
      </c>
      <c r="D269">
        <v>70</v>
      </c>
      <c r="E269">
        <v>50</v>
      </c>
      <c r="F269">
        <v>1</v>
      </c>
      <c r="G269">
        <v>28.4</v>
      </c>
      <c r="H269">
        <v>60</v>
      </c>
      <c r="I269">
        <v>65</v>
      </c>
      <c r="J269" t="s">
        <v>46</v>
      </c>
      <c r="K269" t="s">
        <v>32</v>
      </c>
      <c r="L269">
        <v>3</v>
      </c>
      <c r="M269">
        <v>0</v>
      </c>
      <c r="N269" s="1">
        <f>podatki_sl[[#This Row],[Napad]]^$D$1+podatki_sl[[#This Row],[Obramba]]^$E$1+podatki_sl[[#This Row],[HP]]^$H$1+podatki_sl[[#This Row],[Hitrost]]^$I$1</f>
        <v>955.02363360784045</v>
      </c>
    </row>
    <row r="270" spans="1:14" x14ac:dyDescent="0.25">
      <c r="A270" t="s">
        <v>740</v>
      </c>
      <c r="B270" t="s">
        <v>741</v>
      </c>
      <c r="C270" t="s">
        <v>49</v>
      </c>
      <c r="D270">
        <v>35</v>
      </c>
      <c r="E270">
        <v>55</v>
      </c>
      <c r="F270">
        <v>0.7</v>
      </c>
      <c r="G270">
        <v>11.5</v>
      </c>
      <c r="H270">
        <v>50</v>
      </c>
      <c r="I270">
        <v>15</v>
      </c>
      <c r="J270" t="s">
        <v>46</v>
      </c>
      <c r="K270" t="s">
        <v>26</v>
      </c>
      <c r="L270">
        <v>3</v>
      </c>
      <c r="M270">
        <v>0</v>
      </c>
      <c r="N270" s="1">
        <f>podatki_sl[[#This Row],[Napad]]^$D$1+podatki_sl[[#This Row],[Obramba]]^$E$1+podatki_sl[[#This Row],[HP]]^$H$1+podatki_sl[[#This Row],[Hitrost]]^$I$1</f>
        <v>625.89776035682087</v>
      </c>
    </row>
    <row r="271" spans="1:14" x14ac:dyDescent="0.25">
      <c r="A271" t="s">
        <v>742</v>
      </c>
      <c r="B271" t="s">
        <v>743</v>
      </c>
      <c r="C271" t="s">
        <v>151</v>
      </c>
      <c r="D271">
        <v>50</v>
      </c>
      <c r="E271">
        <v>70</v>
      </c>
      <c r="F271">
        <v>1.2</v>
      </c>
      <c r="G271">
        <v>31.6</v>
      </c>
      <c r="H271">
        <v>60</v>
      </c>
      <c r="I271">
        <v>65</v>
      </c>
      <c r="J271" t="s">
        <v>46</v>
      </c>
      <c r="K271" t="s">
        <v>17</v>
      </c>
      <c r="L271">
        <v>3</v>
      </c>
      <c r="M271">
        <v>0</v>
      </c>
      <c r="N271" s="1">
        <f>podatki_sl[[#This Row],[Napad]]^$D$1+podatki_sl[[#This Row],[Obramba]]^$E$1+podatki_sl[[#This Row],[HP]]^$H$1+podatki_sl[[#This Row],[Hitrost]]^$I$1</f>
        <v>955.02363360784045</v>
      </c>
    </row>
    <row r="272" spans="1:14" x14ac:dyDescent="0.25">
      <c r="A272" t="s">
        <v>744</v>
      </c>
      <c r="B272" t="s">
        <v>745</v>
      </c>
      <c r="C272" t="s">
        <v>746</v>
      </c>
      <c r="D272">
        <v>30</v>
      </c>
      <c r="E272">
        <v>30</v>
      </c>
      <c r="F272">
        <v>0.5</v>
      </c>
      <c r="G272">
        <v>2.6</v>
      </c>
      <c r="H272">
        <v>40</v>
      </c>
      <c r="I272">
        <v>30</v>
      </c>
      <c r="J272" t="s">
        <v>36</v>
      </c>
      <c r="K272" t="s">
        <v>16</v>
      </c>
      <c r="L272">
        <v>3</v>
      </c>
      <c r="M272">
        <v>0</v>
      </c>
      <c r="N272" s="1">
        <f>podatki_sl[[#This Row],[Napad]]^$D$1+podatki_sl[[#This Row],[Obramba]]^$E$1+podatki_sl[[#This Row],[HP]]^$H$1+podatki_sl[[#This Row],[Hitrost]]^$I$1</f>
        <v>340.435315398488</v>
      </c>
    </row>
    <row r="273" spans="1:14" x14ac:dyDescent="0.25">
      <c r="A273" t="s">
        <v>747</v>
      </c>
      <c r="B273" t="s">
        <v>748</v>
      </c>
      <c r="C273" t="s">
        <v>749</v>
      </c>
      <c r="D273">
        <v>50</v>
      </c>
      <c r="E273">
        <v>50</v>
      </c>
      <c r="F273">
        <v>1.2</v>
      </c>
      <c r="G273">
        <v>32.5</v>
      </c>
      <c r="H273">
        <v>60</v>
      </c>
      <c r="I273">
        <v>50</v>
      </c>
      <c r="J273" t="s">
        <v>36</v>
      </c>
      <c r="K273" t="s">
        <v>16</v>
      </c>
      <c r="L273">
        <v>3</v>
      </c>
      <c r="M273">
        <v>0</v>
      </c>
      <c r="N273" s="1">
        <f>podatki_sl[[#This Row],[Napad]]^$D$1+podatki_sl[[#This Row],[Obramba]]^$E$1+podatki_sl[[#This Row],[HP]]^$H$1+podatki_sl[[#This Row],[Hitrost]]^$I$1</f>
        <v>721.9238156908275</v>
      </c>
    </row>
    <row r="274" spans="1:14" x14ac:dyDescent="0.25">
      <c r="A274" t="s">
        <v>750</v>
      </c>
      <c r="B274" t="s">
        <v>751</v>
      </c>
      <c r="C274" t="s">
        <v>752</v>
      </c>
      <c r="D274">
        <v>70</v>
      </c>
      <c r="E274">
        <v>70</v>
      </c>
      <c r="F274">
        <v>1.5</v>
      </c>
      <c r="G274">
        <v>55</v>
      </c>
      <c r="H274">
        <v>80</v>
      </c>
      <c r="I274">
        <v>70</v>
      </c>
      <c r="J274" t="s">
        <v>36</v>
      </c>
      <c r="K274" t="s">
        <v>16</v>
      </c>
      <c r="L274">
        <v>3</v>
      </c>
      <c r="M274">
        <v>0</v>
      </c>
      <c r="N274" s="1">
        <f>podatki_sl[[#This Row],[Napad]]^$D$1+podatki_sl[[#This Row],[Obramba]]^$E$1+podatki_sl[[#This Row],[HP]]^$H$1+podatki_sl[[#This Row],[Hitrost]]^$I$1</f>
        <v>1188.6349093230469</v>
      </c>
    </row>
    <row r="275" spans="1:14" x14ac:dyDescent="0.25">
      <c r="A275" t="s">
        <v>753</v>
      </c>
      <c r="B275" t="s">
        <v>754</v>
      </c>
      <c r="C275" t="s">
        <v>755</v>
      </c>
      <c r="D275">
        <v>40</v>
      </c>
      <c r="E275">
        <v>50</v>
      </c>
      <c r="F275">
        <v>0.5</v>
      </c>
      <c r="G275">
        <v>4</v>
      </c>
      <c r="H275">
        <v>40</v>
      </c>
      <c r="I275">
        <v>30</v>
      </c>
      <c r="J275" t="s">
        <v>16</v>
      </c>
      <c r="K275" t="s">
        <v>26</v>
      </c>
      <c r="L275">
        <v>3</v>
      </c>
      <c r="M275">
        <v>0</v>
      </c>
      <c r="N275" s="1">
        <f>podatki_sl[[#This Row],[Napad]]^$D$1+podatki_sl[[#This Row],[Obramba]]^$E$1+podatki_sl[[#This Row],[HP]]^$H$1+podatki_sl[[#This Row],[Hitrost]]^$I$1</f>
        <v>618.33738430213248</v>
      </c>
    </row>
    <row r="276" spans="1:14" x14ac:dyDescent="0.25">
      <c r="A276" t="s">
        <v>756</v>
      </c>
      <c r="B276" t="s">
        <v>757</v>
      </c>
      <c r="C276" t="s">
        <v>758</v>
      </c>
      <c r="D276">
        <v>70</v>
      </c>
      <c r="E276">
        <v>40</v>
      </c>
      <c r="F276">
        <v>1</v>
      </c>
      <c r="G276">
        <v>28</v>
      </c>
      <c r="H276">
        <v>70</v>
      </c>
      <c r="I276">
        <v>60</v>
      </c>
      <c r="J276" t="s">
        <v>16</v>
      </c>
      <c r="K276" t="s">
        <v>73</v>
      </c>
      <c r="L276">
        <v>3</v>
      </c>
      <c r="M276">
        <v>0</v>
      </c>
      <c r="N276" s="1">
        <f>podatki_sl[[#This Row],[Napad]]^$D$1+podatki_sl[[#This Row],[Obramba]]^$E$1+podatki_sl[[#This Row],[HP]]^$H$1+podatki_sl[[#This Row],[Hitrost]]^$I$1</f>
        <v>854.75679834507946</v>
      </c>
    </row>
    <row r="277" spans="1:14" x14ac:dyDescent="0.25">
      <c r="A277" t="s">
        <v>759</v>
      </c>
      <c r="B277" t="s">
        <v>760</v>
      </c>
      <c r="C277" t="s">
        <v>761</v>
      </c>
      <c r="D277">
        <v>100</v>
      </c>
      <c r="E277">
        <v>60</v>
      </c>
      <c r="F277">
        <v>1.3</v>
      </c>
      <c r="G277">
        <v>59.6</v>
      </c>
      <c r="H277">
        <v>90</v>
      </c>
      <c r="I277">
        <v>80</v>
      </c>
      <c r="J277" t="s">
        <v>16</v>
      </c>
      <c r="K277" t="s">
        <v>73</v>
      </c>
      <c r="L277">
        <v>3</v>
      </c>
      <c r="M277">
        <v>0</v>
      </c>
      <c r="N277" s="1">
        <f>podatki_sl[[#This Row],[Napad]]^$D$1+podatki_sl[[#This Row],[Obramba]]^$E$1+podatki_sl[[#This Row],[HP]]^$H$1+podatki_sl[[#This Row],[Hitrost]]^$I$1</f>
        <v>1483.1891064353945</v>
      </c>
    </row>
    <row r="278" spans="1:14" x14ac:dyDescent="0.25">
      <c r="A278" t="s">
        <v>762</v>
      </c>
      <c r="B278" t="s">
        <v>763</v>
      </c>
      <c r="C278" t="s">
        <v>764</v>
      </c>
      <c r="D278">
        <v>55</v>
      </c>
      <c r="E278">
        <v>30</v>
      </c>
      <c r="F278">
        <v>0.3</v>
      </c>
      <c r="G278">
        <v>2.2999999999999998</v>
      </c>
      <c r="H278">
        <v>40</v>
      </c>
      <c r="I278">
        <v>85</v>
      </c>
      <c r="J278" t="s">
        <v>64</v>
      </c>
      <c r="K278" t="s">
        <v>32</v>
      </c>
      <c r="L278">
        <v>3</v>
      </c>
      <c r="M278">
        <v>0</v>
      </c>
      <c r="N278" s="1">
        <f>podatki_sl[[#This Row],[Napad]]^$D$1+podatki_sl[[#This Row],[Obramba]]^$E$1+podatki_sl[[#This Row],[HP]]^$H$1+podatki_sl[[#This Row],[Hitrost]]^$I$1</f>
        <v>587.7517838194409</v>
      </c>
    </row>
    <row r="279" spans="1:14" x14ac:dyDescent="0.25">
      <c r="A279" t="s">
        <v>765</v>
      </c>
      <c r="B279" t="s">
        <v>766</v>
      </c>
      <c r="C279" t="s">
        <v>767</v>
      </c>
      <c r="D279">
        <v>85</v>
      </c>
      <c r="E279">
        <v>60</v>
      </c>
      <c r="F279">
        <v>0.7</v>
      </c>
      <c r="G279">
        <v>19.8</v>
      </c>
      <c r="H279">
        <v>60</v>
      </c>
      <c r="I279">
        <v>125</v>
      </c>
      <c r="J279" t="s">
        <v>64</v>
      </c>
      <c r="K279" t="s">
        <v>32</v>
      </c>
      <c r="L279">
        <v>3</v>
      </c>
      <c r="M279">
        <v>0</v>
      </c>
      <c r="N279" s="1">
        <f>podatki_sl[[#This Row],[Napad]]^$D$1+podatki_sl[[#This Row],[Obramba]]^$E$1+podatki_sl[[#This Row],[HP]]^$H$1+podatki_sl[[#This Row],[Hitrost]]^$I$1</f>
        <v>1267.3455869946993</v>
      </c>
    </row>
    <row r="280" spans="1:14" x14ac:dyDescent="0.25">
      <c r="A280" t="s">
        <v>768</v>
      </c>
      <c r="B280" t="s">
        <v>769</v>
      </c>
      <c r="C280" t="s">
        <v>770</v>
      </c>
      <c r="D280">
        <v>30</v>
      </c>
      <c r="E280">
        <v>30</v>
      </c>
      <c r="F280">
        <v>0.6</v>
      </c>
      <c r="G280">
        <v>9.5</v>
      </c>
      <c r="H280">
        <v>40</v>
      </c>
      <c r="I280">
        <v>85</v>
      </c>
      <c r="J280" t="s">
        <v>36</v>
      </c>
      <c r="K280" t="s">
        <v>32</v>
      </c>
      <c r="L280">
        <v>3</v>
      </c>
      <c r="M280">
        <v>0</v>
      </c>
      <c r="N280" s="1">
        <f>podatki_sl[[#This Row],[Napad]]^$D$1+podatki_sl[[#This Row],[Obramba]]^$E$1+podatki_sl[[#This Row],[HP]]^$H$1+podatki_sl[[#This Row],[Hitrost]]^$I$1</f>
        <v>344.17763428072925</v>
      </c>
    </row>
    <row r="281" spans="1:14" x14ac:dyDescent="0.25">
      <c r="A281" t="s">
        <v>771</v>
      </c>
      <c r="B281" t="s">
        <v>772</v>
      </c>
      <c r="C281" t="s">
        <v>773</v>
      </c>
      <c r="D281">
        <v>50</v>
      </c>
      <c r="E281">
        <v>100</v>
      </c>
      <c r="F281">
        <v>1.2</v>
      </c>
      <c r="G281">
        <v>28</v>
      </c>
      <c r="H281">
        <v>60</v>
      </c>
      <c r="I281">
        <v>65</v>
      </c>
      <c r="J281" t="s">
        <v>36</v>
      </c>
      <c r="K281" t="s">
        <v>32</v>
      </c>
      <c r="L281">
        <v>3</v>
      </c>
      <c r="M281">
        <v>0</v>
      </c>
      <c r="N281" s="1">
        <f>podatki_sl[[#This Row],[Napad]]^$D$1+podatki_sl[[#This Row],[Obramba]]^$E$1+podatki_sl[[#This Row],[HP]]^$H$1+podatki_sl[[#This Row],[Hitrost]]^$I$1</f>
        <v>1369.3616150339878</v>
      </c>
    </row>
    <row r="282" spans="1:14" x14ac:dyDescent="0.25">
      <c r="A282" t="s">
        <v>774</v>
      </c>
      <c r="B282" t="s">
        <v>775</v>
      </c>
      <c r="C282" t="s">
        <v>776</v>
      </c>
      <c r="D282">
        <v>25</v>
      </c>
      <c r="E282">
        <v>25</v>
      </c>
      <c r="F282">
        <v>0.4</v>
      </c>
      <c r="G282">
        <v>6.6</v>
      </c>
      <c r="H282">
        <v>28</v>
      </c>
      <c r="I282">
        <v>40</v>
      </c>
      <c r="J282" t="s">
        <v>190</v>
      </c>
      <c r="K282" t="s">
        <v>115</v>
      </c>
      <c r="L282">
        <v>3</v>
      </c>
      <c r="M282">
        <v>0</v>
      </c>
      <c r="N282" s="1">
        <f>podatki_sl[[#This Row],[Napad]]^$D$1+podatki_sl[[#This Row],[Obramba]]^$E$1+podatki_sl[[#This Row],[HP]]^$H$1+podatki_sl[[#This Row],[Hitrost]]^$I$1</f>
        <v>261.61605794246583</v>
      </c>
    </row>
    <row r="283" spans="1:14" x14ac:dyDescent="0.25">
      <c r="A283" t="s">
        <v>777</v>
      </c>
      <c r="B283" t="s">
        <v>778</v>
      </c>
      <c r="C283" t="s">
        <v>779</v>
      </c>
      <c r="D283">
        <v>35</v>
      </c>
      <c r="E283">
        <v>35</v>
      </c>
      <c r="F283">
        <v>0.8</v>
      </c>
      <c r="G283">
        <v>20.2</v>
      </c>
      <c r="H283">
        <v>38</v>
      </c>
      <c r="I283">
        <v>50</v>
      </c>
      <c r="J283" t="s">
        <v>190</v>
      </c>
      <c r="K283" t="s">
        <v>115</v>
      </c>
      <c r="L283">
        <v>3</v>
      </c>
      <c r="M283">
        <v>0</v>
      </c>
      <c r="N283" s="1">
        <f>podatki_sl[[#This Row],[Napad]]^$D$1+podatki_sl[[#This Row],[Obramba]]^$E$1+podatki_sl[[#This Row],[HP]]^$H$1+podatki_sl[[#This Row],[Hitrost]]^$I$1</f>
        <v>427.36106663180755</v>
      </c>
    </row>
    <row r="284" spans="1:14" x14ac:dyDescent="0.25">
      <c r="A284" t="s">
        <v>780</v>
      </c>
      <c r="B284" t="s">
        <v>781</v>
      </c>
      <c r="C284" t="s">
        <v>782</v>
      </c>
      <c r="D284">
        <v>85</v>
      </c>
      <c r="E284">
        <v>65</v>
      </c>
      <c r="F284">
        <v>1.6</v>
      </c>
      <c r="G284">
        <v>48.4</v>
      </c>
      <c r="H284">
        <v>68</v>
      </c>
      <c r="I284">
        <v>100</v>
      </c>
      <c r="J284" t="s">
        <v>190</v>
      </c>
      <c r="K284" t="s">
        <v>115</v>
      </c>
      <c r="L284">
        <v>3</v>
      </c>
      <c r="M284">
        <v>0</v>
      </c>
      <c r="N284" s="1">
        <f>podatki_sl[[#This Row],[Napad]]^$D$1+podatki_sl[[#This Row],[Obramba]]^$E$1+podatki_sl[[#This Row],[HP]]^$H$1+podatki_sl[[#This Row],[Hitrost]]^$I$1</f>
        <v>1325.9542437605367</v>
      </c>
    </row>
    <row r="285" spans="1:14" x14ac:dyDescent="0.25">
      <c r="A285" t="s">
        <v>783</v>
      </c>
      <c r="B285" t="s">
        <v>784</v>
      </c>
      <c r="C285" t="s">
        <v>785</v>
      </c>
      <c r="D285">
        <v>30</v>
      </c>
      <c r="E285">
        <v>32</v>
      </c>
      <c r="F285">
        <v>0.5</v>
      </c>
      <c r="G285">
        <v>1.7</v>
      </c>
      <c r="H285">
        <v>40</v>
      </c>
      <c r="I285">
        <v>65</v>
      </c>
      <c r="J285" t="s">
        <v>46</v>
      </c>
      <c r="K285" t="s">
        <v>36</v>
      </c>
      <c r="L285">
        <v>3</v>
      </c>
      <c r="M285">
        <v>0</v>
      </c>
      <c r="N285" s="1">
        <f>podatki_sl[[#This Row],[Napad]]^$D$1+podatki_sl[[#This Row],[Obramba]]^$E$1+podatki_sl[[#This Row],[HP]]^$H$1+podatki_sl[[#This Row],[Hitrost]]^$I$1</f>
        <v>359.72291630394125</v>
      </c>
    </row>
    <row r="286" spans="1:14" x14ac:dyDescent="0.25">
      <c r="A286" t="s">
        <v>786</v>
      </c>
      <c r="B286" t="s">
        <v>787</v>
      </c>
      <c r="C286" t="s">
        <v>788</v>
      </c>
      <c r="D286">
        <v>60</v>
      </c>
      <c r="E286">
        <v>62</v>
      </c>
      <c r="F286">
        <v>0.8</v>
      </c>
      <c r="G286">
        <v>3.6</v>
      </c>
      <c r="H286">
        <v>70</v>
      </c>
      <c r="I286">
        <v>80</v>
      </c>
      <c r="J286" t="s">
        <v>46</v>
      </c>
      <c r="K286" t="s">
        <v>32</v>
      </c>
      <c r="L286">
        <v>3</v>
      </c>
      <c r="M286">
        <v>0</v>
      </c>
      <c r="N286" s="1">
        <f>podatki_sl[[#This Row],[Napad]]^$D$1+podatki_sl[[#This Row],[Obramba]]^$E$1+podatki_sl[[#This Row],[HP]]^$H$1+podatki_sl[[#This Row],[Hitrost]]^$I$1</f>
        <v>970.25736190896168</v>
      </c>
    </row>
    <row r="287" spans="1:14" x14ac:dyDescent="0.25">
      <c r="A287" t="s">
        <v>789</v>
      </c>
      <c r="B287" t="s">
        <v>790</v>
      </c>
      <c r="C287" t="s">
        <v>143</v>
      </c>
      <c r="D287">
        <v>40</v>
      </c>
      <c r="E287">
        <v>60</v>
      </c>
      <c r="F287">
        <v>0.4</v>
      </c>
      <c r="G287">
        <v>4.5</v>
      </c>
      <c r="H287">
        <v>60</v>
      </c>
      <c r="I287">
        <v>35</v>
      </c>
      <c r="J287" t="s">
        <v>16</v>
      </c>
      <c r="K287" t="s">
        <v>26</v>
      </c>
      <c r="L287">
        <v>3</v>
      </c>
      <c r="M287">
        <v>0</v>
      </c>
      <c r="N287" s="1">
        <f>podatki_sl[[#This Row],[Napad]]^$D$1+podatki_sl[[#This Row],[Obramba]]^$E$1+podatki_sl[[#This Row],[HP]]^$H$1+podatki_sl[[#This Row],[Hitrost]]^$I$1</f>
        <v>731.40226083387449</v>
      </c>
    </row>
    <row r="288" spans="1:14" x14ac:dyDescent="0.25">
      <c r="A288" t="s">
        <v>791</v>
      </c>
      <c r="B288" t="s">
        <v>792</v>
      </c>
      <c r="C288" t="s">
        <v>143</v>
      </c>
      <c r="D288">
        <v>130</v>
      </c>
      <c r="E288">
        <v>80</v>
      </c>
      <c r="F288">
        <v>1.2</v>
      </c>
      <c r="G288">
        <v>39.200000000000003</v>
      </c>
      <c r="H288">
        <v>60</v>
      </c>
      <c r="I288">
        <v>70</v>
      </c>
      <c r="J288" t="s">
        <v>16</v>
      </c>
      <c r="K288" t="s">
        <v>171</v>
      </c>
      <c r="L288">
        <v>3</v>
      </c>
      <c r="M288">
        <v>0</v>
      </c>
      <c r="N288" s="1">
        <f>podatki_sl[[#This Row],[Napad]]^$D$1+podatki_sl[[#This Row],[Obramba]]^$E$1+podatki_sl[[#This Row],[HP]]^$H$1+podatki_sl[[#This Row],[Hitrost]]^$I$1</f>
        <v>2213.8823723865657</v>
      </c>
    </row>
    <row r="289" spans="1:14" x14ac:dyDescent="0.25">
      <c r="A289" t="s">
        <v>793</v>
      </c>
      <c r="B289" t="s">
        <v>794</v>
      </c>
      <c r="C289" t="s">
        <v>795</v>
      </c>
      <c r="D289">
        <v>60</v>
      </c>
      <c r="E289">
        <v>60</v>
      </c>
      <c r="F289">
        <v>0.8</v>
      </c>
      <c r="G289">
        <v>24</v>
      </c>
      <c r="H289">
        <v>60</v>
      </c>
      <c r="I289">
        <v>30</v>
      </c>
      <c r="J289" t="s">
        <v>64</v>
      </c>
      <c r="K289" t="s">
        <v>26</v>
      </c>
      <c r="L289">
        <v>3</v>
      </c>
      <c r="M289">
        <v>0</v>
      </c>
      <c r="N289" s="1">
        <f>podatki_sl[[#This Row],[Napad]]^$D$1+podatki_sl[[#This Row],[Obramba]]^$E$1+podatki_sl[[#This Row],[HP]]^$H$1+podatki_sl[[#This Row],[Hitrost]]^$I$1</f>
        <v>942.73919535724576</v>
      </c>
    </row>
    <row r="290" spans="1:14" x14ac:dyDescent="0.25">
      <c r="A290" t="s">
        <v>796</v>
      </c>
      <c r="B290" t="s">
        <v>797</v>
      </c>
      <c r="C290" t="s">
        <v>798</v>
      </c>
      <c r="D290">
        <v>80</v>
      </c>
      <c r="E290">
        <v>80</v>
      </c>
      <c r="F290">
        <v>1.4</v>
      </c>
      <c r="G290">
        <v>46.5</v>
      </c>
      <c r="H290">
        <v>80</v>
      </c>
      <c r="I290">
        <v>90</v>
      </c>
      <c r="J290" t="s">
        <v>64</v>
      </c>
      <c r="K290" t="s">
        <v>26</v>
      </c>
      <c r="L290">
        <v>3</v>
      </c>
      <c r="M290">
        <v>0</v>
      </c>
      <c r="N290" s="1">
        <f>podatki_sl[[#This Row],[Napad]]^$D$1+podatki_sl[[#This Row],[Obramba]]^$E$1+podatki_sl[[#This Row],[HP]]^$H$1+podatki_sl[[#This Row],[Hitrost]]^$I$1</f>
        <v>1449.5146104903688</v>
      </c>
    </row>
    <row r="291" spans="1:14" x14ac:dyDescent="0.25">
      <c r="A291" t="s">
        <v>799</v>
      </c>
      <c r="B291" t="s">
        <v>800</v>
      </c>
      <c r="C291" t="s">
        <v>801</v>
      </c>
      <c r="D291">
        <v>160</v>
      </c>
      <c r="E291">
        <v>100</v>
      </c>
      <c r="F291">
        <v>2</v>
      </c>
      <c r="G291">
        <v>130.5</v>
      </c>
      <c r="H291">
        <v>150</v>
      </c>
      <c r="I291">
        <v>100</v>
      </c>
      <c r="J291" t="s">
        <v>64</v>
      </c>
      <c r="K291" t="s">
        <v>26</v>
      </c>
      <c r="L291">
        <v>3</v>
      </c>
      <c r="M291">
        <v>0</v>
      </c>
      <c r="N291" s="1">
        <f>podatki_sl[[#This Row],[Napad]]^$D$1+podatki_sl[[#This Row],[Obramba]]^$E$1+podatki_sl[[#This Row],[HP]]^$H$1+podatki_sl[[#This Row],[Hitrost]]^$I$1</f>
        <v>3046.1051512216782</v>
      </c>
    </row>
    <row r="292" spans="1:14" x14ac:dyDescent="0.25">
      <c r="A292" t="s">
        <v>802</v>
      </c>
      <c r="B292" t="s">
        <v>803</v>
      </c>
      <c r="C292" t="s">
        <v>804</v>
      </c>
      <c r="D292">
        <v>45</v>
      </c>
      <c r="E292">
        <v>90</v>
      </c>
      <c r="F292">
        <v>0.5</v>
      </c>
      <c r="G292">
        <v>5.5</v>
      </c>
      <c r="H292">
        <v>31</v>
      </c>
      <c r="I292">
        <v>40</v>
      </c>
      <c r="J292" t="s">
        <v>46</v>
      </c>
      <c r="K292" t="s">
        <v>94</v>
      </c>
      <c r="L292">
        <v>3</v>
      </c>
      <c r="M292">
        <v>0</v>
      </c>
      <c r="N292" s="1">
        <f>podatki_sl[[#This Row],[Napad]]^$D$1+podatki_sl[[#This Row],[Obramba]]^$E$1+podatki_sl[[#This Row],[HP]]^$H$1+podatki_sl[[#This Row],[Hitrost]]^$I$1</f>
        <v>1167.5764648911006</v>
      </c>
    </row>
    <row r="293" spans="1:14" x14ac:dyDescent="0.25">
      <c r="A293" t="s">
        <v>805</v>
      </c>
      <c r="B293" t="s">
        <v>806</v>
      </c>
      <c r="C293" t="s">
        <v>807</v>
      </c>
      <c r="D293">
        <v>90</v>
      </c>
      <c r="E293">
        <v>45</v>
      </c>
      <c r="F293">
        <v>0.8</v>
      </c>
      <c r="G293">
        <v>12</v>
      </c>
      <c r="H293">
        <v>61</v>
      </c>
      <c r="I293">
        <v>160</v>
      </c>
      <c r="J293" t="s">
        <v>46</v>
      </c>
      <c r="K293" t="s">
        <v>32</v>
      </c>
      <c r="L293">
        <v>3</v>
      </c>
      <c r="M293">
        <v>0</v>
      </c>
      <c r="N293" s="1">
        <f>podatki_sl[[#This Row],[Napad]]^$D$1+podatki_sl[[#This Row],[Obramba]]^$E$1+podatki_sl[[#This Row],[HP]]^$H$1+podatki_sl[[#This Row],[Hitrost]]^$I$1</f>
        <v>1176.143505524514</v>
      </c>
    </row>
    <row r="294" spans="1:14" x14ac:dyDescent="0.25">
      <c r="A294" t="s">
        <v>808</v>
      </c>
      <c r="B294" t="s">
        <v>809</v>
      </c>
      <c r="C294" t="s">
        <v>810</v>
      </c>
      <c r="D294">
        <v>90</v>
      </c>
      <c r="E294">
        <v>45</v>
      </c>
      <c r="F294">
        <v>0.8</v>
      </c>
      <c r="G294">
        <v>1.2</v>
      </c>
      <c r="H294">
        <v>1</v>
      </c>
      <c r="I294">
        <v>40</v>
      </c>
      <c r="J294" t="s">
        <v>46</v>
      </c>
      <c r="K294" t="s">
        <v>267</v>
      </c>
      <c r="L294">
        <v>3</v>
      </c>
      <c r="M294">
        <v>0</v>
      </c>
      <c r="N294" s="1">
        <f>podatki_sl[[#This Row],[Napad]]^$D$1+podatki_sl[[#This Row],[Obramba]]^$E$1+podatki_sl[[#This Row],[HP]]^$H$1+podatki_sl[[#This Row],[Hitrost]]^$I$1</f>
        <v>1163.0087005282705</v>
      </c>
    </row>
    <row r="295" spans="1:14" x14ac:dyDescent="0.25">
      <c r="A295" t="s">
        <v>811</v>
      </c>
      <c r="B295" t="s">
        <v>812</v>
      </c>
      <c r="C295" t="s">
        <v>813</v>
      </c>
      <c r="D295">
        <v>51</v>
      </c>
      <c r="E295">
        <v>23</v>
      </c>
      <c r="F295">
        <v>0.6</v>
      </c>
      <c r="G295">
        <v>16.3</v>
      </c>
      <c r="H295">
        <v>64</v>
      </c>
      <c r="I295">
        <v>28</v>
      </c>
      <c r="J295" t="s">
        <v>64</v>
      </c>
      <c r="K295" t="s">
        <v>26</v>
      </c>
      <c r="L295">
        <v>3</v>
      </c>
      <c r="M295">
        <v>0</v>
      </c>
      <c r="N295" s="1">
        <f>podatki_sl[[#This Row],[Napad]]^$D$1+podatki_sl[[#This Row],[Obramba]]^$E$1+podatki_sl[[#This Row],[HP]]^$H$1+podatki_sl[[#This Row],[Hitrost]]^$I$1</f>
        <v>487.808477514007</v>
      </c>
    </row>
    <row r="296" spans="1:14" x14ac:dyDescent="0.25">
      <c r="A296" t="s">
        <v>814</v>
      </c>
      <c r="B296" t="s">
        <v>815</v>
      </c>
      <c r="C296" t="s">
        <v>816</v>
      </c>
      <c r="D296">
        <v>71</v>
      </c>
      <c r="E296">
        <v>43</v>
      </c>
      <c r="F296">
        <v>1</v>
      </c>
      <c r="G296">
        <v>40.5</v>
      </c>
      <c r="H296">
        <v>84</v>
      </c>
      <c r="I296">
        <v>48</v>
      </c>
      <c r="J296" t="s">
        <v>64</v>
      </c>
      <c r="K296" t="s">
        <v>26</v>
      </c>
      <c r="L296">
        <v>3</v>
      </c>
      <c r="M296">
        <v>0</v>
      </c>
      <c r="N296" s="1">
        <f>podatki_sl[[#This Row],[Napad]]^$D$1+podatki_sl[[#This Row],[Obramba]]^$E$1+podatki_sl[[#This Row],[HP]]^$H$1+podatki_sl[[#This Row],[Hitrost]]^$I$1</f>
        <v>896.319845060695</v>
      </c>
    </row>
    <row r="297" spans="1:14" x14ac:dyDescent="0.25">
      <c r="A297" t="s">
        <v>817</v>
      </c>
      <c r="B297" t="s">
        <v>818</v>
      </c>
      <c r="C297" t="s">
        <v>819</v>
      </c>
      <c r="D297">
        <v>91</v>
      </c>
      <c r="E297">
        <v>63</v>
      </c>
      <c r="F297">
        <v>1.5</v>
      </c>
      <c r="G297">
        <v>84</v>
      </c>
      <c r="H297">
        <v>104</v>
      </c>
      <c r="I297">
        <v>68</v>
      </c>
      <c r="J297" t="s">
        <v>64</v>
      </c>
      <c r="K297" t="s">
        <v>26</v>
      </c>
      <c r="L297">
        <v>3</v>
      </c>
      <c r="M297">
        <v>0</v>
      </c>
      <c r="N297" s="1">
        <f>podatki_sl[[#This Row],[Napad]]^$D$1+podatki_sl[[#This Row],[Obramba]]^$E$1+podatki_sl[[#This Row],[HP]]^$H$1+podatki_sl[[#This Row],[Hitrost]]^$I$1</f>
        <v>1386.5759213590484</v>
      </c>
    </row>
    <row r="298" spans="1:14" x14ac:dyDescent="0.25">
      <c r="A298" t="s">
        <v>820</v>
      </c>
      <c r="B298" t="s">
        <v>821</v>
      </c>
      <c r="C298" t="s">
        <v>822</v>
      </c>
      <c r="D298">
        <v>60</v>
      </c>
      <c r="E298">
        <v>30</v>
      </c>
      <c r="F298">
        <v>1</v>
      </c>
      <c r="G298">
        <v>86.4</v>
      </c>
      <c r="H298">
        <v>72</v>
      </c>
      <c r="I298">
        <v>25</v>
      </c>
      <c r="J298" t="s">
        <v>171</v>
      </c>
      <c r="K298" t="s">
        <v>26</v>
      </c>
      <c r="L298">
        <v>3</v>
      </c>
      <c r="M298">
        <v>0</v>
      </c>
      <c r="N298" s="1">
        <f>podatki_sl[[#This Row],[Napad]]^$D$1+podatki_sl[[#This Row],[Obramba]]^$E$1+podatki_sl[[#This Row],[HP]]^$H$1+podatki_sl[[#This Row],[Hitrost]]^$I$1</f>
        <v>642.56005017067798</v>
      </c>
    </row>
    <row r="299" spans="1:14" x14ac:dyDescent="0.25">
      <c r="A299" t="s">
        <v>823</v>
      </c>
      <c r="B299" t="s">
        <v>824</v>
      </c>
      <c r="C299" t="s">
        <v>825</v>
      </c>
      <c r="D299">
        <v>120</v>
      </c>
      <c r="E299">
        <v>60</v>
      </c>
      <c r="F299">
        <v>2.2999999999999998</v>
      </c>
      <c r="G299">
        <v>253.8</v>
      </c>
      <c r="H299">
        <v>144</v>
      </c>
      <c r="I299">
        <v>50</v>
      </c>
      <c r="J299" t="s">
        <v>171</v>
      </c>
      <c r="K299" t="s">
        <v>26</v>
      </c>
      <c r="L299">
        <v>3</v>
      </c>
      <c r="M299">
        <v>0</v>
      </c>
      <c r="N299" s="1">
        <f>podatki_sl[[#This Row],[Napad]]^$D$1+podatki_sl[[#This Row],[Obramba]]^$E$1+podatki_sl[[#This Row],[HP]]^$H$1+podatki_sl[[#This Row],[Hitrost]]^$I$1</f>
        <v>1798.363207369154</v>
      </c>
    </row>
    <row r="300" spans="1:14" x14ac:dyDescent="0.25">
      <c r="A300" t="s">
        <v>826</v>
      </c>
      <c r="B300" t="s">
        <v>827</v>
      </c>
      <c r="C300" t="s">
        <v>828</v>
      </c>
      <c r="D300">
        <v>20</v>
      </c>
      <c r="E300">
        <v>40</v>
      </c>
      <c r="F300">
        <v>0.2</v>
      </c>
      <c r="G300">
        <v>2</v>
      </c>
      <c r="H300">
        <v>50</v>
      </c>
      <c r="I300">
        <v>20</v>
      </c>
      <c r="J300" t="s">
        <v>64</v>
      </c>
      <c r="K300" t="s">
        <v>115</v>
      </c>
      <c r="L300">
        <v>3</v>
      </c>
      <c r="M300">
        <v>0</v>
      </c>
      <c r="N300" s="1">
        <f>podatki_sl[[#This Row],[Napad]]^$D$1+podatki_sl[[#This Row],[Obramba]]^$E$1+podatki_sl[[#This Row],[HP]]^$H$1+podatki_sl[[#This Row],[Hitrost]]^$I$1</f>
        <v>353.96813568032707</v>
      </c>
    </row>
    <row r="301" spans="1:14" x14ac:dyDescent="0.25">
      <c r="A301" t="s">
        <v>829</v>
      </c>
      <c r="B301" t="s">
        <v>830</v>
      </c>
      <c r="C301" t="s">
        <v>831</v>
      </c>
      <c r="D301">
        <v>45</v>
      </c>
      <c r="E301">
        <v>135</v>
      </c>
      <c r="F301">
        <v>1</v>
      </c>
      <c r="G301">
        <v>97</v>
      </c>
      <c r="H301">
        <v>30</v>
      </c>
      <c r="I301">
        <v>30</v>
      </c>
      <c r="J301" t="s">
        <v>217</v>
      </c>
      <c r="K301" t="s">
        <v>26</v>
      </c>
      <c r="L301">
        <v>3</v>
      </c>
      <c r="M301">
        <v>0</v>
      </c>
      <c r="N301" s="1">
        <f>podatki_sl[[#This Row],[Napad]]^$D$1+podatki_sl[[#This Row],[Obramba]]^$E$1+podatki_sl[[#This Row],[HP]]^$H$1+podatki_sl[[#This Row],[Hitrost]]^$I$1</f>
        <v>1881.38188332658</v>
      </c>
    </row>
    <row r="302" spans="1:14" x14ac:dyDescent="0.25">
      <c r="A302" t="s">
        <v>832</v>
      </c>
      <c r="B302" t="s">
        <v>833</v>
      </c>
      <c r="C302" t="s">
        <v>834</v>
      </c>
      <c r="D302">
        <v>45</v>
      </c>
      <c r="E302">
        <v>45</v>
      </c>
      <c r="F302">
        <v>0.6</v>
      </c>
      <c r="G302">
        <v>11</v>
      </c>
      <c r="H302">
        <v>50</v>
      </c>
      <c r="I302">
        <v>50</v>
      </c>
      <c r="J302" t="s">
        <v>64</v>
      </c>
      <c r="K302" t="s">
        <v>26</v>
      </c>
      <c r="L302">
        <v>3</v>
      </c>
      <c r="M302">
        <v>0</v>
      </c>
      <c r="N302" s="1">
        <f>podatki_sl[[#This Row],[Napad]]^$D$1+podatki_sl[[#This Row],[Obramba]]^$E$1+podatki_sl[[#This Row],[HP]]^$H$1+podatki_sl[[#This Row],[Hitrost]]^$I$1</f>
        <v>617.88048954867418</v>
      </c>
    </row>
    <row r="303" spans="1:14" x14ac:dyDescent="0.25">
      <c r="A303" t="s">
        <v>835</v>
      </c>
      <c r="B303" t="s">
        <v>836</v>
      </c>
      <c r="C303" t="s">
        <v>837</v>
      </c>
      <c r="D303">
        <v>65</v>
      </c>
      <c r="E303">
        <v>65</v>
      </c>
      <c r="F303">
        <v>1.1000000000000001</v>
      </c>
      <c r="G303">
        <v>32.6</v>
      </c>
      <c r="H303">
        <v>70</v>
      </c>
      <c r="I303">
        <v>90</v>
      </c>
      <c r="J303" t="s">
        <v>64</v>
      </c>
      <c r="K303" t="s">
        <v>26</v>
      </c>
      <c r="L303">
        <v>3</v>
      </c>
      <c r="M303">
        <v>0</v>
      </c>
      <c r="N303" s="1">
        <f>podatki_sl[[#This Row],[Napad]]^$D$1+podatki_sl[[#This Row],[Obramba]]^$E$1+podatki_sl[[#This Row],[HP]]^$H$1+podatki_sl[[#This Row],[Hitrost]]^$I$1</f>
        <v>1065.9469405246573</v>
      </c>
    </row>
    <row r="304" spans="1:14" x14ac:dyDescent="0.25">
      <c r="A304" t="s">
        <v>838</v>
      </c>
      <c r="B304" t="s">
        <v>839</v>
      </c>
      <c r="C304" t="s">
        <v>553</v>
      </c>
      <c r="D304">
        <v>85</v>
      </c>
      <c r="E304">
        <v>125</v>
      </c>
      <c r="F304">
        <v>0.5</v>
      </c>
      <c r="G304">
        <v>11</v>
      </c>
      <c r="H304">
        <v>50</v>
      </c>
      <c r="I304">
        <v>20</v>
      </c>
      <c r="J304" t="s">
        <v>73</v>
      </c>
      <c r="K304" t="s">
        <v>267</v>
      </c>
      <c r="L304">
        <v>3</v>
      </c>
      <c r="M304">
        <v>0</v>
      </c>
      <c r="N304" s="1">
        <f>podatki_sl[[#This Row],[Napad]]^$D$1+podatki_sl[[#This Row],[Obramba]]^$E$1+podatki_sl[[#This Row],[HP]]^$H$1+podatki_sl[[#This Row],[Hitrost]]^$I$1</f>
        <v>2192.7469685741294</v>
      </c>
    </row>
    <row r="305" spans="1:14" x14ac:dyDescent="0.25">
      <c r="A305" t="s">
        <v>840</v>
      </c>
      <c r="B305" t="s">
        <v>841</v>
      </c>
      <c r="C305" t="s">
        <v>842</v>
      </c>
      <c r="D305">
        <v>105</v>
      </c>
      <c r="E305">
        <v>125</v>
      </c>
      <c r="F305">
        <v>0.6</v>
      </c>
      <c r="G305">
        <v>11.5</v>
      </c>
      <c r="H305">
        <v>50</v>
      </c>
      <c r="I305">
        <v>50</v>
      </c>
      <c r="J305" t="s">
        <v>237</v>
      </c>
      <c r="K305" t="s">
        <v>115</v>
      </c>
      <c r="L305">
        <v>3</v>
      </c>
      <c r="M305">
        <v>0</v>
      </c>
      <c r="N305" s="1">
        <f>podatki_sl[[#This Row],[Napad]]^$D$1+podatki_sl[[#This Row],[Obramba]]^$E$1+podatki_sl[[#This Row],[HP]]^$H$1+podatki_sl[[#This Row],[Hitrost]]^$I$1</f>
        <v>2487.6144519868576</v>
      </c>
    </row>
    <row r="306" spans="1:14" x14ac:dyDescent="0.25">
      <c r="A306" t="s">
        <v>843</v>
      </c>
      <c r="B306" t="s">
        <v>844</v>
      </c>
      <c r="C306" t="s">
        <v>845</v>
      </c>
      <c r="D306">
        <v>70</v>
      </c>
      <c r="E306">
        <v>100</v>
      </c>
      <c r="F306">
        <v>0.4</v>
      </c>
      <c r="G306">
        <v>60</v>
      </c>
      <c r="H306">
        <v>50</v>
      </c>
      <c r="I306">
        <v>30</v>
      </c>
      <c r="J306" t="s">
        <v>237</v>
      </c>
      <c r="K306" t="s">
        <v>217</v>
      </c>
      <c r="L306">
        <v>3</v>
      </c>
      <c r="M306">
        <v>0</v>
      </c>
      <c r="N306" s="1">
        <f>podatki_sl[[#This Row],[Napad]]^$D$1+podatki_sl[[#This Row],[Obramba]]^$E$1+podatki_sl[[#This Row],[HP]]^$H$1+podatki_sl[[#This Row],[Hitrost]]^$I$1</f>
        <v>1598.2103119607716</v>
      </c>
    </row>
    <row r="307" spans="1:14" x14ac:dyDescent="0.25">
      <c r="A307" t="s">
        <v>846</v>
      </c>
      <c r="B307" t="s">
        <v>847</v>
      </c>
      <c r="C307" t="s">
        <v>845</v>
      </c>
      <c r="D307">
        <v>90</v>
      </c>
      <c r="E307">
        <v>140</v>
      </c>
      <c r="F307">
        <v>0.9</v>
      </c>
      <c r="G307">
        <v>120</v>
      </c>
      <c r="H307">
        <v>60</v>
      </c>
      <c r="I307">
        <v>40</v>
      </c>
      <c r="J307" t="s">
        <v>237</v>
      </c>
      <c r="K307" t="s">
        <v>217</v>
      </c>
      <c r="L307">
        <v>3</v>
      </c>
      <c r="M307">
        <v>0</v>
      </c>
      <c r="N307" s="1">
        <f>podatki_sl[[#This Row],[Napad]]^$D$1+podatki_sl[[#This Row],[Obramba]]^$E$1+podatki_sl[[#This Row],[HP]]^$H$1+podatki_sl[[#This Row],[Hitrost]]^$I$1</f>
        <v>2524.3878295261052</v>
      </c>
    </row>
    <row r="308" spans="1:14" x14ac:dyDescent="0.25">
      <c r="A308" t="s">
        <v>848</v>
      </c>
      <c r="B308" t="s">
        <v>849</v>
      </c>
      <c r="C308" t="s">
        <v>845</v>
      </c>
      <c r="D308">
        <v>140</v>
      </c>
      <c r="E308">
        <v>230</v>
      </c>
      <c r="F308">
        <v>2.1</v>
      </c>
      <c r="G308">
        <v>360</v>
      </c>
      <c r="H308">
        <v>70</v>
      </c>
      <c r="I308">
        <v>50</v>
      </c>
      <c r="J308" t="s">
        <v>237</v>
      </c>
      <c r="K308" t="s">
        <v>217</v>
      </c>
      <c r="L308">
        <v>3</v>
      </c>
      <c r="M308">
        <v>0</v>
      </c>
      <c r="N308" s="1">
        <f>podatki_sl[[#This Row],[Napad]]^$D$1+podatki_sl[[#This Row],[Obramba]]^$E$1+podatki_sl[[#This Row],[HP]]^$H$1+podatki_sl[[#This Row],[Hitrost]]^$I$1</f>
        <v>5160.0627116088108</v>
      </c>
    </row>
    <row r="309" spans="1:14" x14ac:dyDescent="0.25">
      <c r="A309" t="s">
        <v>850</v>
      </c>
      <c r="B309" t="s">
        <v>851</v>
      </c>
      <c r="C309" t="s">
        <v>852</v>
      </c>
      <c r="D309">
        <v>40</v>
      </c>
      <c r="E309">
        <v>55</v>
      </c>
      <c r="F309">
        <v>0.6</v>
      </c>
      <c r="G309">
        <v>11.2</v>
      </c>
      <c r="H309">
        <v>30</v>
      </c>
      <c r="I309">
        <v>60</v>
      </c>
      <c r="J309" t="s">
        <v>171</v>
      </c>
      <c r="K309" t="s">
        <v>190</v>
      </c>
      <c r="L309">
        <v>3</v>
      </c>
      <c r="M309">
        <v>0</v>
      </c>
      <c r="N309" s="1">
        <f>podatki_sl[[#This Row],[Napad]]^$D$1+podatki_sl[[#This Row],[Obramba]]^$E$1+podatki_sl[[#This Row],[HP]]^$H$1+podatki_sl[[#This Row],[Hitrost]]^$I$1</f>
        <v>674.09632187119837</v>
      </c>
    </row>
    <row r="310" spans="1:14" x14ac:dyDescent="0.25">
      <c r="A310" t="s">
        <v>853</v>
      </c>
      <c r="B310" t="s">
        <v>854</v>
      </c>
      <c r="C310" t="s">
        <v>852</v>
      </c>
      <c r="D310">
        <v>100</v>
      </c>
      <c r="E310">
        <v>85</v>
      </c>
      <c r="F310">
        <v>1.3</v>
      </c>
      <c r="G310">
        <v>31.5</v>
      </c>
      <c r="H310">
        <v>60</v>
      </c>
      <c r="I310">
        <v>100</v>
      </c>
      <c r="J310" t="s">
        <v>171</v>
      </c>
      <c r="K310" t="s">
        <v>190</v>
      </c>
      <c r="L310">
        <v>3</v>
      </c>
      <c r="M310">
        <v>0</v>
      </c>
      <c r="N310" s="1">
        <f>podatki_sl[[#This Row],[Napad]]^$D$1+podatki_sl[[#This Row],[Obramba]]^$E$1+podatki_sl[[#This Row],[HP]]^$H$1+podatki_sl[[#This Row],[Hitrost]]^$I$1</f>
        <v>1801.4072455623111</v>
      </c>
    </row>
    <row r="311" spans="1:14" x14ac:dyDescent="0.25">
      <c r="A311" t="s">
        <v>855</v>
      </c>
      <c r="B311" t="s">
        <v>856</v>
      </c>
      <c r="C311" t="s">
        <v>388</v>
      </c>
      <c r="D311">
        <v>45</v>
      </c>
      <c r="E311">
        <v>40</v>
      </c>
      <c r="F311">
        <v>0.6</v>
      </c>
      <c r="G311">
        <v>15.2</v>
      </c>
      <c r="H311">
        <v>40</v>
      </c>
      <c r="I311">
        <v>65</v>
      </c>
      <c r="J311" t="s">
        <v>89</v>
      </c>
      <c r="K311" t="s">
        <v>26</v>
      </c>
      <c r="L311">
        <v>3</v>
      </c>
      <c r="M311">
        <v>0</v>
      </c>
      <c r="N311" s="1">
        <f>podatki_sl[[#This Row],[Napad]]^$D$1+podatki_sl[[#This Row],[Obramba]]^$E$1+podatki_sl[[#This Row],[HP]]^$H$1+podatki_sl[[#This Row],[Hitrost]]^$I$1</f>
        <v>569.23820284457724</v>
      </c>
    </row>
    <row r="312" spans="1:14" x14ac:dyDescent="0.25">
      <c r="A312" t="s">
        <v>857</v>
      </c>
      <c r="B312" t="s">
        <v>858</v>
      </c>
      <c r="C312" t="s">
        <v>859</v>
      </c>
      <c r="D312">
        <v>75</v>
      </c>
      <c r="E312">
        <v>80</v>
      </c>
      <c r="F312">
        <v>1.5</v>
      </c>
      <c r="G312">
        <v>40.200000000000003</v>
      </c>
      <c r="H312">
        <v>70</v>
      </c>
      <c r="I312">
        <v>135</v>
      </c>
      <c r="J312" t="s">
        <v>89</v>
      </c>
      <c r="K312" t="s">
        <v>26</v>
      </c>
      <c r="L312">
        <v>3</v>
      </c>
      <c r="M312">
        <v>0</v>
      </c>
      <c r="N312" s="1">
        <f>podatki_sl[[#This Row],[Napad]]^$D$1+podatki_sl[[#This Row],[Obramba]]^$E$1+podatki_sl[[#This Row],[HP]]^$H$1+podatki_sl[[#This Row],[Hitrost]]^$I$1</f>
        <v>1385.046355942224</v>
      </c>
    </row>
    <row r="313" spans="1:14" x14ac:dyDescent="0.25">
      <c r="A313" t="s">
        <v>860</v>
      </c>
      <c r="B313" t="s">
        <v>861</v>
      </c>
      <c r="C313" t="s">
        <v>862</v>
      </c>
      <c r="D313">
        <v>50</v>
      </c>
      <c r="E313">
        <v>40</v>
      </c>
      <c r="F313">
        <v>0.4</v>
      </c>
      <c r="G313">
        <v>4.2</v>
      </c>
      <c r="H313">
        <v>60</v>
      </c>
      <c r="I313">
        <v>95</v>
      </c>
      <c r="J313" t="s">
        <v>89</v>
      </c>
      <c r="K313" t="s">
        <v>26</v>
      </c>
      <c r="L313">
        <v>3</v>
      </c>
      <c r="M313">
        <v>0</v>
      </c>
      <c r="N313" s="1">
        <f>podatki_sl[[#This Row],[Napad]]^$D$1+podatki_sl[[#This Row],[Obramba]]^$E$1+podatki_sl[[#This Row],[HP]]^$H$1+podatki_sl[[#This Row],[Hitrost]]^$I$1</f>
        <v>624.02836444396792</v>
      </c>
    </row>
    <row r="314" spans="1:14" x14ac:dyDescent="0.25">
      <c r="A314" t="s">
        <v>863</v>
      </c>
      <c r="B314" t="s">
        <v>864</v>
      </c>
      <c r="C314" t="s">
        <v>862</v>
      </c>
      <c r="D314">
        <v>40</v>
      </c>
      <c r="E314">
        <v>50</v>
      </c>
      <c r="F314">
        <v>0.4</v>
      </c>
      <c r="G314">
        <v>4.2</v>
      </c>
      <c r="H314">
        <v>60</v>
      </c>
      <c r="I314">
        <v>95</v>
      </c>
      <c r="J314" t="s">
        <v>89</v>
      </c>
      <c r="K314" t="s">
        <v>26</v>
      </c>
      <c r="L314">
        <v>3</v>
      </c>
      <c r="M314">
        <v>0</v>
      </c>
      <c r="N314" s="1">
        <f>podatki_sl[[#This Row],[Napad]]^$D$1+podatki_sl[[#This Row],[Obramba]]^$E$1+podatki_sl[[#This Row],[HP]]^$H$1+podatki_sl[[#This Row],[Hitrost]]^$I$1</f>
        <v>624.02836444396792</v>
      </c>
    </row>
    <row r="315" spans="1:14" x14ac:dyDescent="0.25">
      <c r="A315" t="s">
        <v>865</v>
      </c>
      <c r="B315" t="s">
        <v>866</v>
      </c>
      <c r="C315" t="s">
        <v>867</v>
      </c>
      <c r="D315">
        <v>73</v>
      </c>
      <c r="E315">
        <v>75</v>
      </c>
      <c r="F315">
        <v>0.7</v>
      </c>
      <c r="G315">
        <v>17.7</v>
      </c>
      <c r="H315">
        <v>65</v>
      </c>
      <c r="I315">
        <v>85</v>
      </c>
      <c r="J315" t="s">
        <v>46</v>
      </c>
      <c r="K315" t="s">
        <v>26</v>
      </c>
      <c r="L315">
        <v>3</v>
      </c>
      <c r="M315">
        <v>0</v>
      </c>
      <c r="N315" s="1">
        <f>podatki_sl[[#This Row],[Napad]]^$D$1+podatki_sl[[#This Row],[Obramba]]^$E$1+podatki_sl[[#This Row],[HP]]^$H$1+podatki_sl[[#This Row],[Hitrost]]^$I$1</f>
        <v>1290.5131284520996</v>
      </c>
    </row>
    <row r="316" spans="1:14" x14ac:dyDescent="0.25">
      <c r="A316" t="s">
        <v>868</v>
      </c>
      <c r="B316" t="s">
        <v>869</v>
      </c>
      <c r="C316" t="s">
        <v>867</v>
      </c>
      <c r="D316">
        <v>47</v>
      </c>
      <c r="E316">
        <v>75</v>
      </c>
      <c r="F316">
        <v>0.6</v>
      </c>
      <c r="G316">
        <v>17.7</v>
      </c>
      <c r="H316">
        <v>65</v>
      </c>
      <c r="I316">
        <v>85</v>
      </c>
      <c r="J316" t="s">
        <v>46</v>
      </c>
      <c r="K316" t="s">
        <v>26</v>
      </c>
      <c r="L316">
        <v>3</v>
      </c>
      <c r="M316">
        <v>0</v>
      </c>
      <c r="N316" s="1">
        <f>podatki_sl[[#This Row],[Napad]]^$D$1+podatki_sl[[#This Row],[Obramba]]^$E$1+podatki_sl[[#This Row],[HP]]^$H$1+podatki_sl[[#This Row],[Hitrost]]^$I$1</f>
        <v>989.01662126276881</v>
      </c>
    </row>
    <row r="317" spans="1:14" x14ac:dyDescent="0.25">
      <c r="A317" t="s">
        <v>870</v>
      </c>
      <c r="B317" t="s">
        <v>871</v>
      </c>
      <c r="C317" t="s">
        <v>872</v>
      </c>
      <c r="D317">
        <v>60</v>
      </c>
      <c r="E317">
        <v>45</v>
      </c>
      <c r="F317">
        <v>0.3</v>
      </c>
      <c r="G317">
        <v>2</v>
      </c>
      <c r="H317">
        <v>50</v>
      </c>
      <c r="I317">
        <v>65</v>
      </c>
      <c r="J317" t="s">
        <v>16</v>
      </c>
      <c r="K317" t="s">
        <v>17</v>
      </c>
      <c r="L317">
        <v>3</v>
      </c>
      <c r="M317">
        <v>0</v>
      </c>
      <c r="N317" s="1">
        <f>podatki_sl[[#This Row],[Napad]]^$D$1+podatki_sl[[#This Row],[Obramba]]^$E$1+podatki_sl[[#This Row],[HP]]^$H$1+podatki_sl[[#This Row],[Hitrost]]^$I$1</f>
        <v>781.76050406752518</v>
      </c>
    </row>
    <row r="318" spans="1:14" x14ac:dyDescent="0.25">
      <c r="A318" t="s">
        <v>873</v>
      </c>
      <c r="B318" t="s">
        <v>874</v>
      </c>
      <c r="C318" t="s">
        <v>875</v>
      </c>
      <c r="D318">
        <v>43</v>
      </c>
      <c r="E318">
        <v>53</v>
      </c>
      <c r="F318">
        <v>0.4</v>
      </c>
      <c r="G318">
        <v>10.3</v>
      </c>
      <c r="H318">
        <v>70</v>
      </c>
      <c r="I318">
        <v>40</v>
      </c>
      <c r="J318" t="s">
        <v>17</v>
      </c>
      <c r="K318" t="s">
        <v>26</v>
      </c>
      <c r="L318">
        <v>3</v>
      </c>
      <c r="M318">
        <v>0</v>
      </c>
      <c r="N318" s="1">
        <f>podatki_sl[[#This Row],[Napad]]^$D$1+podatki_sl[[#This Row],[Obramba]]^$E$1+podatki_sl[[#This Row],[HP]]^$H$1+podatki_sl[[#This Row],[Hitrost]]^$I$1</f>
        <v>682.50683626253112</v>
      </c>
    </row>
    <row r="319" spans="1:14" x14ac:dyDescent="0.25">
      <c r="A319" t="s">
        <v>876</v>
      </c>
      <c r="B319" t="s">
        <v>877</v>
      </c>
      <c r="C319" t="s">
        <v>878</v>
      </c>
      <c r="D319">
        <v>73</v>
      </c>
      <c r="E319">
        <v>83</v>
      </c>
      <c r="F319">
        <v>1.7</v>
      </c>
      <c r="G319">
        <v>80</v>
      </c>
      <c r="H319">
        <v>100</v>
      </c>
      <c r="I319">
        <v>55</v>
      </c>
      <c r="J319" t="s">
        <v>17</v>
      </c>
      <c r="K319" t="s">
        <v>26</v>
      </c>
      <c r="L319">
        <v>3</v>
      </c>
      <c r="M319">
        <v>0</v>
      </c>
      <c r="N319" s="1">
        <f>podatki_sl[[#This Row],[Napad]]^$D$1+podatki_sl[[#This Row],[Obramba]]^$E$1+podatki_sl[[#This Row],[HP]]^$H$1+podatki_sl[[#This Row],[Hitrost]]^$I$1</f>
        <v>1397.2944589642525</v>
      </c>
    </row>
    <row r="320" spans="1:14" x14ac:dyDescent="0.25">
      <c r="A320" t="s">
        <v>879</v>
      </c>
      <c r="B320" t="s">
        <v>880</v>
      </c>
      <c r="C320" t="s">
        <v>881</v>
      </c>
      <c r="D320">
        <v>90</v>
      </c>
      <c r="E320">
        <v>20</v>
      </c>
      <c r="F320">
        <v>0.8</v>
      </c>
      <c r="G320">
        <v>20.8</v>
      </c>
      <c r="H320">
        <v>45</v>
      </c>
      <c r="I320">
        <v>65</v>
      </c>
      <c r="J320" t="s">
        <v>36</v>
      </c>
      <c r="K320" t="s">
        <v>73</v>
      </c>
      <c r="L320">
        <v>3</v>
      </c>
      <c r="M320">
        <v>0</v>
      </c>
      <c r="N320" s="1">
        <f>podatki_sl[[#This Row],[Napad]]^$D$1+podatki_sl[[#This Row],[Obramba]]^$E$1+podatki_sl[[#This Row],[HP]]^$H$1+podatki_sl[[#This Row],[Hitrost]]^$I$1</f>
        <v>958.02814902625187</v>
      </c>
    </row>
    <row r="321" spans="1:14" x14ac:dyDescent="0.25">
      <c r="A321" t="s">
        <v>882</v>
      </c>
      <c r="B321" t="s">
        <v>883</v>
      </c>
      <c r="C321" t="s">
        <v>884</v>
      </c>
      <c r="D321">
        <v>140</v>
      </c>
      <c r="E321">
        <v>70</v>
      </c>
      <c r="F321">
        <v>1.8</v>
      </c>
      <c r="G321">
        <v>88.8</v>
      </c>
      <c r="H321">
        <v>70</v>
      </c>
      <c r="I321">
        <v>105</v>
      </c>
      <c r="J321" t="s">
        <v>36</v>
      </c>
      <c r="K321" t="s">
        <v>73</v>
      </c>
      <c r="L321">
        <v>3</v>
      </c>
      <c r="M321">
        <v>0</v>
      </c>
      <c r="N321" s="1">
        <f>podatki_sl[[#This Row],[Napad]]^$D$1+podatki_sl[[#This Row],[Obramba]]^$E$1+podatki_sl[[#This Row],[HP]]^$H$1+podatki_sl[[#This Row],[Hitrost]]^$I$1</f>
        <v>2260.7779088730454</v>
      </c>
    </row>
    <row r="322" spans="1:14" x14ac:dyDescent="0.25">
      <c r="A322" t="s">
        <v>885</v>
      </c>
      <c r="B322" t="s">
        <v>886</v>
      </c>
      <c r="C322" t="s">
        <v>887</v>
      </c>
      <c r="D322">
        <v>70</v>
      </c>
      <c r="E322">
        <v>35</v>
      </c>
      <c r="F322">
        <v>2</v>
      </c>
      <c r="G322">
        <v>130</v>
      </c>
      <c r="H322">
        <v>130</v>
      </c>
      <c r="I322">
        <v>60</v>
      </c>
      <c r="J322" t="s">
        <v>36</v>
      </c>
      <c r="K322" t="s">
        <v>26</v>
      </c>
      <c r="L322">
        <v>3</v>
      </c>
      <c r="M322">
        <v>0</v>
      </c>
      <c r="N322" s="1">
        <f>podatki_sl[[#This Row],[Napad]]^$D$1+podatki_sl[[#This Row],[Obramba]]^$E$1+podatki_sl[[#This Row],[HP]]^$H$1+podatki_sl[[#This Row],[Hitrost]]^$I$1</f>
        <v>811.87253192574633</v>
      </c>
    </row>
    <row r="323" spans="1:14" x14ac:dyDescent="0.25">
      <c r="A323" t="s">
        <v>888</v>
      </c>
      <c r="B323" t="s">
        <v>889</v>
      </c>
      <c r="C323" t="s">
        <v>890</v>
      </c>
      <c r="D323">
        <v>90</v>
      </c>
      <c r="E323">
        <v>45</v>
      </c>
      <c r="F323">
        <v>14.5</v>
      </c>
      <c r="G323">
        <v>398</v>
      </c>
      <c r="H323">
        <v>170</v>
      </c>
      <c r="I323">
        <v>60</v>
      </c>
      <c r="J323" t="s">
        <v>36</v>
      </c>
      <c r="K323" t="s">
        <v>26</v>
      </c>
      <c r="L323">
        <v>3</v>
      </c>
      <c r="M323">
        <v>0</v>
      </c>
      <c r="N323" s="1">
        <f>podatki_sl[[#This Row],[Napad]]^$D$1+podatki_sl[[#This Row],[Obramba]]^$E$1+podatki_sl[[#This Row],[HP]]^$H$1+podatki_sl[[#This Row],[Hitrost]]^$I$1</f>
        <v>1176.4685167107541</v>
      </c>
    </row>
    <row r="324" spans="1:14" x14ac:dyDescent="0.25">
      <c r="A324" t="s">
        <v>891</v>
      </c>
      <c r="B324" t="s">
        <v>892</v>
      </c>
      <c r="C324" t="s">
        <v>893</v>
      </c>
      <c r="D324">
        <v>60</v>
      </c>
      <c r="E324">
        <v>40</v>
      </c>
      <c r="F324">
        <v>0.7</v>
      </c>
      <c r="G324">
        <v>24</v>
      </c>
      <c r="H324">
        <v>60</v>
      </c>
      <c r="I324">
        <v>35</v>
      </c>
      <c r="J324" t="s">
        <v>25</v>
      </c>
      <c r="K324" t="s">
        <v>94</v>
      </c>
      <c r="L324">
        <v>3</v>
      </c>
      <c r="M324">
        <v>0</v>
      </c>
      <c r="N324" s="1">
        <f>podatki_sl[[#This Row],[Napad]]^$D$1+podatki_sl[[#This Row],[Obramba]]^$E$1+podatki_sl[[#This Row],[HP]]^$H$1+podatki_sl[[#This Row],[Hitrost]]^$I$1</f>
        <v>731.40226083387449</v>
      </c>
    </row>
    <row r="325" spans="1:14" x14ac:dyDescent="0.25">
      <c r="A325" t="s">
        <v>894</v>
      </c>
      <c r="B325" t="s">
        <v>895</v>
      </c>
      <c r="C325" t="s">
        <v>896</v>
      </c>
      <c r="D325">
        <v>120</v>
      </c>
      <c r="E325">
        <v>100</v>
      </c>
      <c r="F325">
        <v>1.9</v>
      </c>
      <c r="G325">
        <v>220</v>
      </c>
      <c r="H325">
        <v>70</v>
      </c>
      <c r="I325">
        <v>20</v>
      </c>
      <c r="J325" t="s">
        <v>25</v>
      </c>
      <c r="K325" t="s">
        <v>94</v>
      </c>
      <c r="L325">
        <v>3</v>
      </c>
      <c r="M325">
        <v>0</v>
      </c>
      <c r="N325" s="1">
        <f>podatki_sl[[#This Row],[Napad]]^$D$1+podatki_sl[[#This Row],[Obramba]]^$E$1+podatki_sl[[#This Row],[HP]]^$H$1+podatki_sl[[#This Row],[Hitrost]]^$I$1</f>
        <v>2327.3728742327398</v>
      </c>
    </row>
    <row r="326" spans="1:14" x14ac:dyDescent="0.25">
      <c r="A326" t="s">
        <v>897</v>
      </c>
      <c r="B326" t="s">
        <v>898</v>
      </c>
      <c r="C326" t="s">
        <v>899</v>
      </c>
      <c r="D326">
        <v>85</v>
      </c>
      <c r="E326">
        <v>140</v>
      </c>
      <c r="F326">
        <v>0.5</v>
      </c>
      <c r="G326">
        <v>80.400000000000006</v>
      </c>
      <c r="H326">
        <v>70</v>
      </c>
      <c r="I326">
        <v>20</v>
      </c>
      <c r="J326" t="s">
        <v>25</v>
      </c>
      <c r="K326" t="s">
        <v>26</v>
      </c>
      <c r="L326">
        <v>3</v>
      </c>
      <c r="M326">
        <v>0</v>
      </c>
      <c r="N326" s="1">
        <f>podatki_sl[[#This Row],[Napad]]^$D$1+podatki_sl[[#This Row],[Obramba]]^$E$1+podatki_sl[[#This Row],[HP]]^$H$1+podatki_sl[[#This Row],[Hitrost]]^$I$1</f>
        <v>2453.0023543581274</v>
      </c>
    </row>
    <row r="327" spans="1:14" x14ac:dyDescent="0.25">
      <c r="A327" t="s">
        <v>900</v>
      </c>
      <c r="B327" t="s">
        <v>901</v>
      </c>
      <c r="C327" t="s">
        <v>902</v>
      </c>
      <c r="D327">
        <v>25</v>
      </c>
      <c r="E327">
        <v>35</v>
      </c>
      <c r="F327">
        <v>0.7</v>
      </c>
      <c r="G327">
        <v>30.6</v>
      </c>
      <c r="H327">
        <v>60</v>
      </c>
      <c r="I327">
        <v>60</v>
      </c>
      <c r="J327" t="s">
        <v>190</v>
      </c>
      <c r="K327" t="s">
        <v>26</v>
      </c>
      <c r="L327">
        <v>3</v>
      </c>
      <c r="M327">
        <v>0</v>
      </c>
      <c r="N327" s="1">
        <f>podatki_sl[[#This Row],[Napad]]^$D$1+podatki_sl[[#This Row],[Obramba]]^$E$1+podatki_sl[[#This Row],[HP]]^$H$1+podatki_sl[[#This Row],[Hitrost]]^$I$1</f>
        <v>347.55472579331615</v>
      </c>
    </row>
    <row r="328" spans="1:14" x14ac:dyDescent="0.25">
      <c r="A328" t="s">
        <v>903</v>
      </c>
      <c r="B328" t="s">
        <v>904</v>
      </c>
      <c r="C328" t="s">
        <v>905</v>
      </c>
      <c r="D328">
        <v>45</v>
      </c>
      <c r="E328">
        <v>65</v>
      </c>
      <c r="F328">
        <v>0.9</v>
      </c>
      <c r="G328">
        <v>71.5</v>
      </c>
      <c r="H328">
        <v>80</v>
      </c>
      <c r="I328">
        <v>80</v>
      </c>
      <c r="J328" t="s">
        <v>190</v>
      </c>
      <c r="K328" t="s">
        <v>26</v>
      </c>
      <c r="L328">
        <v>3</v>
      </c>
      <c r="M328">
        <v>0</v>
      </c>
      <c r="N328" s="1">
        <f>podatki_sl[[#This Row],[Napad]]^$D$1+podatki_sl[[#This Row],[Obramba]]^$E$1+podatki_sl[[#This Row],[HP]]^$H$1+podatki_sl[[#This Row],[Hitrost]]^$I$1</f>
        <v>843.80447442187563</v>
      </c>
    </row>
    <row r="329" spans="1:14" x14ac:dyDescent="0.25">
      <c r="A329" t="s">
        <v>906</v>
      </c>
      <c r="B329" t="s">
        <v>907</v>
      </c>
      <c r="C329" t="s">
        <v>908</v>
      </c>
      <c r="D329">
        <v>60</v>
      </c>
      <c r="E329">
        <v>60</v>
      </c>
      <c r="F329">
        <v>1.1000000000000001</v>
      </c>
      <c r="G329">
        <v>5</v>
      </c>
      <c r="H329">
        <v>60</v>
      </c>
      <c r="I329">
        <v>60</v>
      </c>
      <c r="J329" t="s">
        <v>64</v>
      </c>
      <c r="K329" t="s">
        <v>26</v>
      </c>
      <c r="L329">
        <v>3</v>
      </c>
      <c r="M329">
        <v>0</v>
      </c>
      <c r="N329" s="1">
        <f>podatki_sl[[#This Row],[Napad]]^$D$1+podatki_sl[[#This Row],[Obramba]]^$E$1+podatki_sl[[#This Row],[HP]]^$H$1+podatki_sl[[#This Row],[Hitrost]]^$I$1</f>
        <v>945.00793647460898</v>
      </c>
    </row>
    <row r="330" spans="1:14" x14ac:dyDescent="0.25">
      <c r="A330" t="s">
        <v>909</v>
      </c>
      <c r="B330" t="s">
        <v>910</v>
      </c>
      <c r="C330" t="s">
        <v>911</v>
      </c>
      <c r="D330">
        <v>100</v>
      </c>
      <c r="E330">
        <v>45</v>
      </c>
      <c r="F330">
        <v>0.7</v>
      </c>
      <c r="G330">
        <v>15</v>
      </c>
      <c r="H330">
        <v>45</v>
      </c>
      <c r="I330">
        <v>10</v>
      </c>
      <c r="J330" t="s">
        <v>94</v>
      </c>
      <c r="K330" t="s">
        <v>26</v>
      </c>
      <c r="L330">
        <v>3</v>
      </c>
      <c r="M330">
        <v>0</v>
      </c>
      <c r="N330" s="1">
        <f>podatki_sl[[#This Row],[Napad]]^$D$1+podatki_sl[[#This Row],[Obramba]]^$E$1+podatki_sl[[#This Row],[HP]]^$H$1+podatki_sl[[#This Row],[Hitrost]]^$I$1</f>
        <v>1311.7396585551401</v>
      </c>
    </row>
    <row r="331" spans="1:14" x14ac:dyDescent="0.25">
      <c r="A331" t="s">
        <v>912</v>
      </c>
      <c r="B331" t="s">
        <v>913</v>
      </c>
      <c r="C331" t="s">
        <v>914</v>
      </c>
      <c r="D331">
        <v>70</v>
      </c>
      <c r="E331">
        <v>50</v>
      </c>
      <c r="F331">
        <v>1.1000000000000001</v>
      </c>
      <c r="G331">
        <v>15.3</v>
      </c>
      <c r="H331">
        <v>50</v>
      </c>
      <c r="I331">
        <v>70</v>
      </c>
      <c r="J331" t="s">
        <v>94</v>
      </c>
      <c r="K331" t="s">
        <v>418</v>
      </c>
      <c r="L331">
        <v>3</v>
      </c>
      <c r="M331">
        <v>0</v>
      </c>
      <c r="N331" s="1">
        <f>podatki_sl[[#This Row],[Napad]]^$D$1+podatki_sl[[#This Row],[Obramba]]^$E$1+podatki_sl[[#This Row],[HP]]^$H$1+podatki_sl[[#This Row],[Hitrost]]^$I$1</f>
        <v>954.6530772443333</v>
      </c>
    </row>
    <row r="332" spans="1:14" x14ac:dyDescent="0.25">
      <c r="A332" t="s">
        <v>915</v>
      </c>
      <c r="B332" t="s">
        <v>916</v>
      </c>
      <c r="C332" t="s">
        <v>501</v>
      </c>
      <c r="D332">
        <v>100</v>
      </c>
      <c r="E332">
        <v>80</v>
      </c>
      <c r="F332">
        <v>2</v>
      </c>
      <c r="G332">
        <v>82</v>
      </c>
      <c r="H332">
        <v>80</v>
      </c>
      <c r="I332">
        <v>100</v>
      </c>
      <c r="J332" t="s">
        <v>94</v>
      </c>
      <c r="K332" t="s">
        <v>418</v>
      </c>
      <c r="L332">
        <v>3</v>
      </c>
      <c r="M332">
        <v>0</v>
      </c>
      <c r="N332" s="1">
        <f>podatki_sl[[#This Row],[Napad]]^$D$1+podatki_sl[[#This Row],[Obramba]]^$E$1+podatki_sl[[#This Row],[HP]]^$H$1+podatki_sl[[#This Row],[Hitrost]]^$I$1</f>
        <v>1734.4860247099321</v>
      </c>
    </row>
    <row r="333" spans="1:14" x14ac:dyDescent="0.25">
      <c r="A333" t="s">
        <v>917</v>
      </c>
      <c r="B333" t="s">
        <v>918</v>
      </c>
      <c r="C333" t="s">
        <v>919</v>
      </c>
      <c r="D333">
        <v>85</v>
      </c>
      <c r="E333">
        <v>40</v>
      </c>
      <c r="F333">
        <v>0.4</v>
      </c>
      <c r="G333">
        <v>51.3</v>
      </c>
      <c r="H333">
        <v>50</v>
      </c>
      <c r="I333">
        <v>35</v>
      </c>
      <c r="J333" t="s">
        <v>16</v>
      </c>
      <c r="K333" t="s">
        <v>26</v>
      </c>
      <c r="L333">
        <v>3</v>
      </c>
      <c r="M333">
        <v>0</v>
      </c>
      <c r="N333" s="1">
        <f>podatki_sl[[#This Row],[Napad]]^$D$1+podatki_sl[[#This Row],[Obramba]]^$E$1+podatki_sl[[#This Row],[HP]]^$H$1+podatki_sl[[#This Row],[Hitrost]]^$I$1</f>
        <v>1049.6306392783313</v>
      </c>
    </row>
    <row r="334" spans="1:14" x14ac:dyDescent="0.25">
      <c r="A334" t="s">
        <v>920</v>
      </c>
      <c r="B334" t="s">
        <v>921</v>
      </c>
      <c r="C334" t="s">
        <v>922</v>
      </c>
      <c r="D334">
        <v>115</v>
      </c>
      <c r="E334">
        <v>60</v>
      </c>
      <c r="F334">
        <v>1.3</v>
      </c>
      <c r="G334">
        <v>77.400000000000006</v>
      </c>
      <c r="H334">
        <v>70</v>
      </c>
      <c r="I334">
        <v>55</v>
      </c>
      <c r="J334" t="s">
        <v>16</v>
      </c>
      <c r="K334" t="s">
        <v>73</v>
      </c>
      <c r="L334">
        <v>3</v>
      </c>
      <c r="M334">
        <v>0</v>
      </c>
      <c r="N334" s="1">
        <f>podatki_sl[[#This Row],[Napad]]^$D$1+podatki_sl[[#This Row],[Obramba]]^$E$1+podatki_sl[[#This Row],[HP]]^$H$1+podatki_sl[[#This Row],[Hitrost]]^$I$1</f>
        <v>1713.7784091951419</v>
      </c>
    </row>
    <row r="335" spans="1:14" x14ac:dyDescent="0.25">
      <c r="A335" t="s">
        <v>923</v>
      </c>
      <c r="B335" t="s">
        <v>924</v>
      </c>
      <c r="C335" t="s">
        <v>925</v>
      </c>
      <c r="D335">
        <v>40</v>
      </c>
      <c r="E335">
        <v>60</v>
      </c>
      <c r="F335">
        <v>0.4</v>
      </c>
      <c r="G335">
        <v>1.2</v>
      </c>
      <c r="H335">
        <v>45</v>
      </c>
      <c r="I335">
        <v>50</v>
      </c>
      <c r="J335" t="s">
        <v>64</v>
      </c>
      <c r="K335" t="s">
        <v>32</v>
      </c>
      <c r="L335">
        <v>3</v>
      </c>
      <c r="M335">
        <v>0</v>
      </c>
      <c r="N335" s="1">
        <f>podatki_sl[[#This Row],[Napad]]^$D$1+podatki_sl[[#This Row],[Obramba]]^$E$1+podatki_sl[[#This Row],[HP]]^$H$1+podatki_sl[[#This Row],[Hitrost]]^$I$1</f>
        <v>731.51948610272484</v>
      </c>
    </row>
    <row r="336" spans="1:14" x14ac:dyDescent="0.25">
      <c r="A336" t="s">
        <v>926</v>
      </c>
      <c r="B336" t="s">
        <v>927</v>
      </c>
      <c r="C336" t="s">
        <v>928</v>
      </c>
      <c r="D336">
        <v>110</v>
      </c>
      <c r="E336">
        <v>110</v>
      </c>
      <c r="F336">
        <v>1.1000000000000001</v>
      </c>
      <c r="G336">
        <v>20.6</v>
      </c>
      <c r="H336">
        <v>75</v>
      </c>
      <c r="I336">
        <v>80</v>
      </c>
      <c r="J336" t="s">
        <v>418</v>
      </c>
      <c r="K336" t="s">
        <v>32</v>
      </c>
      <c r="L336">
        <v>3</v>
      </c>
      <c r="M336">
        <v>0</v>
      </c>
      <c r="N336" s="1">
        <f>podatki_sl[[#This Row],[Napad]]^$D$1+podatki_sl[[#This Row],[Obramba]]^$E$1+podatki_sl[[#This Row],[HP]]^$H$1+podatki_sl[[#This Row],[Hitrost]]^$I$1</f>
        <v>2324.9839919221795</v>
      </c>
    </row>
    <row r="337" spans="1:14" x14ac:dyDescent="0.25">
      <c r="A337" t="s">
        <v>929</v>
      </c>
      <c r="B337" t="s">
        <v>930</v>
      </c>
      <c r="C337" t="s">
        <v>931</v>
      </c>
      <c r="D337">
        <v>115</v>
      </c>
      <c r="E337">
        <v>60</v>
      </c>
      <c r="F337">
        <v>1.3</v>
      </c>
      <c r="G337">
        <v>40.299999999999997</v>
      </c>
      <c r="H337">
        <v>73</v>
      </c>
      <c r="I337">
        <v>90</v>
      </c>
      <c r="J337" t="s">
        <v>64</v>
      </c>
      <c r="K337" t="s">
        <v>26</v>
      </c>
      <c r="L337">
        <v>3</v>
      </c>
      <c r="M337">
        <v>0</v>
      </c>
      <c r="N337" s="1">
        <f>podatki_sl[[#This Row],[Napad]]^$D$1+podatki_sl[[#This Row],[Obramba]]^$E$1+podatki_sl[[#This Row],[HP]]^$H$1+podatki_sl[[#This Row],[Hitrost]]^$I$1</f>
        <v>1716.026447168528</v>
      </c>
    </row>
    <row r="338" spans="1:14" x14ac:dyDescent="0.25">
      <c r="A338" t="s">
        <v>932</v>
      </c>
      <c r="B338" t="s">
        <v>933</v>
      </c>
      <c r="C338" t="s">
        <v>934</v>
      </c>
      <c r="D338">
        <v>100</v>
      </c>
      <c r="E338">
        <v>60</v>
      </c>
      <c r="F338">
        <v>2.7</v>
      </c>
      <c r="G338">
        <v>52.5</v>
      </c>
      <c r="H338">
        <v>73</v>
      </c>
      <c r="I338">
        <v>65</v>
      </c>
      <c r="J338" t="s">
        <v>17</v>
      </c>
      <c r="K338" t="s">
        <v>26</v>
      </c>
      <c r="L338">
        <v>3</v>
      </c>
      <c r="M338">
        <v>0</v>
      </c>
      <c r="N338" s="1">
        <f>podatki_sl[[#This Row],[Napad]]^$D$1+podatki_sl[[#This Row],[Obramba]]^$E$1+podatki_sl[[#This Row],[HP]]^$H$1+podatki_sl[[#This Row],[Hitrost]]^$I$1</f>
        <v>1481.3642630385064</v>
      </c>
    </row>
    <row r="339" spans="1:14" x14ac:dyDescent="0.25">
      <c r="A339" t="s">
        <v>935</v>
      </c>
      <c r="B339" t="s">
        <v>936</v>
      </c>
      <c r="C339" t="s">
        <v>937</v>
      </c>
      <c r="D339">
        <v>55</v>
      </c>
      <c r="E339">
        <v>65</v>
      </c>
      <c r="F339">
        <v>1</v>
      </c>
      <c r="G339">
        <v>168</v>
      </c>
      <c r="H339">
        <v>90</v>
      </c>
      <c r="I339">
        <v>70</v>
      </c>
      <c r="J339" t="s">
        <v>217</v>
      </c>
      <c r="K339" t="s">
        <v>190</v>
      </c>
      <c r="L339">
        <v>3</v>
      </c>
      <c r="M339">
        <v>0</v>
      </c>
      <c r="N339" s="1">
        <f>podatki_sl[[#This Row],[Napad]]^$D$1+podatki_sl[[#This Row],[Obramba]]^$E$1+podatki_sl[[#This Row],[HP]]^$H$1+podatki_sl[[#This Row],[Hitrost]]^$I$1</f>
        <v>949.791103675513</v>
      </c>
    </row>
    <row r="340" spans="1:14" x14ac:dyDescent="0.25">
      <c r="A340" t="s">
        <v>938</v>
      </c>
      <c r="B340" t="s">
        <v>939</v>
      </c>
      <c r="C340" t="s">
        <v>937</v>
      </c>
      <c r="D340">
        <v>95</v>
      </c>
      <c r="E340">
        <v>85</v>
      </c>
      <c r="F340">
        <v>1.2</v>
      </c>
      <c r="G340">
        <v>154</v>
      </c>
      <c r="H340">
        <v>90</v>
      </c>
      <c r="I340">
        <v>70</v>
      </c>
      <c r="J340" t="s">
        <v>217</v>
      </c>
      <c r="K340" t="s">
        <v>190</v>
      </c>
      <c r="L340">
        <v>3</v>
      </c>
      <c r="M340">
        <v>0</v>
      </c>
      <c r="N340" s="1">
        <f>podatki_sl[[#This Row],[Napad]]^$D$1+podatki_sl[[#This Row],[Obramba]]^$E$1+podatki_sl[[#This Row],[HP]]^$H$1+podatki_sl[[#This Row],[Hitrost]]^$I$1</f>
        <v>1727.4601748725927</v>
      </c>
    </row>
    <row r="341" spans="1:14" x14ac:dyDescent="0.25">
      <c r="A341" t="s">
        <v>940</v>
      </c>
      <c r="B341" t="s">
        <v>941</v>
      </c>
      <c r="C341" t="s">
        <v>942</v>
      </c>
      <c r="D341">
        <v>48</v>
      </c>
      <c r="E341">
        <v>43</v>
      </c>
      <c r="F341">
        <v>0.4</v>
      </c>
      <c r="G341">
        <v>1.9</v>
      </c>
      <c r="H341">
        <v>50</v>
      </c>
      <c r="I341">
        <v>60</v>
      </c>
      <c r="J341" t="s">
        <v>36</v>
      </c>
      <c r="K341" t="s">
        <v>94</v>
      </c>
      <c r="L341">
        <v>3</v>
      </c>
      <c r="M341">
        <v>0</v>
      </c>
      <c r="N341" s="1">
        <f>podatki_sl[[#This Row],[Napad]]^$D$1+podatki_sl[[#This Row],[Obramba]]^$E$1+podatki_sl[[#This Row],[HP]]^$H$1+podatki_sl[[#This Row],[Hitrost]]^$I$1</f>
        <v>629.34064610249106</v>
      </c>
    </row>
    <row r="342" spans="1:14" x14ac:dyDescent="0.25">
      <c r="A342" t="s">
        <v>943</v>
      </c>
      <c r="B342" t="s">
        <v>944</v>
      </c>
      <c r="C342" t="s">
        <v>942</v>
      </c>
      <c r="D342">
        <v>78</v>
      </c>
      <c r="E342">
        <v>73</v>
      </c>
      <c r="F342">
        <v>0.9</v>
      </c>
      <c r="G342">
        <v>23.6</v>
      </c>
      <c r="H342">
        <v>110</v>
      </c>
      <c r="I342">
        <v>60</v>
      </c>
      <c r="J342" t="s">
        <v>36</v>
      </c>
      <c r="K342" t="s">
        <v>94</v>
      </c>
      <c r="L342">
        <v>3</v>
      </c>
      <c r="M342">
        <v>0</v>
      </c>
      <c r="N342" s="1">
        <f>podatki_sl[[#This Row],[Napad]]^$D$1+podatki_sl[[#This Row],[Obramba]]^$E$1+podatki_sl[[#This Row],[HP]]^$H$1+podatki_sl[[#This Row],[Hitrost]]^$I$1</f>
        <v>1330.8236761558683</v>
      </c>
    </row>
    <row r="343" spans="1:14" x14ac:dyDescent="0.25">
      <c r="A343" t="s">
        <v>945</v>
      </c>
      <c r="B343" t="s">
        <v>946</v>
      </c>
      <c r="C343" t="s">
        <v>947</v>
      </c>
      <c r="D343">
        <v>80</v>
      </c>
      <c r="E343">
        <v>65</v>
      </c>
      <c r="F343">
        <v>0.6</v>
      </c>
      <c r="G343">
        <v>11.5</v>
      </c>
      <c r="H343">
        <v>43</v>
      </c>
      <c r="I343">
        <v>35</v>
      </c>
      <c r="J343" t="s">
        <v>36</v>
      </c>
      <c r="K343" t="s">
        <v>26</v>
      </c>
      <c r="L343">
        <v>3</v>
      </c>
      <c r="M343">
        <v>0</v>
      </c>
      <c r="N343" s="1">
        <f>podatki_sl[[#This Row],[Napad]]^$D$1+podatki_sl[[#This Row],[Obramba]]^$E$1+podatki_sl[[#This Row],[HP]]^$H$1+podatki_sl[[#This Row],[Hitrost]]^$I$1</f>
        <v>1252.0620247467393</v>
      </c>
    </row>
    <row r="344" spans="1:14" x14ac:dyDescent="0.25">
      <c r="A344" t="s">
        <v>948</v>
      </c>
      <c r="B344" t="s">
        <v>949</v>
      </c>
      <c r="C344" t="s">
        <v>950</v>
      </c>
      <c r="D344">
        <v>120</v>
      </c>
      <c r="E344">
        <v>85</v>
      </c>
      <c r="F344">
        <v>1.1000000000000001</v>
      </c>
      <c r="G344">
        <v>32.799999999999997</v>
      </c>
      <c r="H344">
        <v>63</v>
      </c>
      <c r="I344">
        <v>55</v>
      </c>
      <c r="J344" t="s">
        <v>36</v>
      </c>
      <c r="K344" t="s">
        <v>73</v>
      </c>
      <c r="L344">
        <v>3</v>
      </c>
      <c r="M344">
        <v>0</v>
      </c>
      <c r="N344" s="1">
        <f>podatki_sl[[#This Row],[Napad]]^$D$1+podatki_sl[[#This Row],[Obramba]]^$E$1+podatki_sl[[#This Row],[HP]]^$H$1+podatki_sl[[#This Row],[Hitrost]]^$I$1</f>
        <v>2113.5488693025841</v>
      </c>
    </row>
    <row r="345" spans="1:14" x14ac:dyDescent="0.25">
      <c r="A345" t="s">
        <v>951</v>
      </c>
      <c r="B345" t="s">
        <v>952</v>
      </c>
      <c r="C345" t="s">
        <v>953</v>
      </c>
      <c r="D345">
        <v>40</v>
      </c>
      <c r="E345">
        <v>55</v>
      </c>
      <c r="F345">
        <v>0.5</v>
      </c>
      <c r="G345">
        <v>21.5</v>
      </c>
      <c r="H345">
        <v>40</v>
      </c>
      <c r="I345">
        <v>55</v>
      </c>
      <c r="J345" t="s">
        <v>94</v>
      </c>
      <c r="K345" t="s">
        <v>190</v>
      </c>
      <c r="L345">
        <v>3</v>
      </c>
      <c r="M345">
        <v>0</v>
      </c>
      <c r="N345" s="1">
        <f>podatki_sl[[#This Row],[Napad]]^$D$1+podatki_sl[[#This Row],[Obramba]]^$E$1+podatki_sl[[#This Row],[HP]]^$H$1+podatki_sl[[#This Row],[Hitrost]]^$I$1</f>
        <v>674.61388341116435</v>
      </c>
    </row>
    <row r="346" spans="1:14" x14ac:dyDescent="0.25">
      <c r="A346" t="s">
        <v>954</v>
      </c>
      <c r="B346" t="s">
        <v>955</v>
      </c>
      <c r="C346" t="s">
        <v>953</v>
      </c>
      <c r="D346">
        <v>70</v>
      </c>
      <c r="E346">
        <v>105</v>
      </c>
      <c r="F346">
        <v>1.5</v>
      </c>
      <c r="G346">
        <v>108</v>
      </c>
      <c r="H346">
        <v>60</v>
      </c>
      <c r="I346">
        <v>75</v>
      </c>
      <c r="J346" t="s">
        <v>94</v>
      </c>
      <c r="K346" t="s">
        <v>190</v>
      </c>
      <c r="L346">
        <v>3</v>
      </c>
      <c r="M346">
        <v>0</v>
      </c>
      <c r="N346" s="1">
        <f>podatki_sl[[#This Row],[Napad]]^$D$1+podatki_sl[[#This Row],[Obramba]]^$E$1+podatki_sl[[#This Row],[HP]]^$H$1+podatki_sl[[#This Row],[Hitrost]]^$I$1</f>
        <v>1677.9980697298708</v>
      </c>
    </row>
    <row r="347" spans="1:14" x14ac:dyDescent="0.25">
      <c r="A347" t="s">
        <v>956</v>
      </c>
      <c r="B347" t="s">
        <v>957</v>
      </c>
      <c r="C347" t="s">
        <v>958</v>
      </c>
      <c r="D347">
        <v>41</v>
      </c>
      <c r="E347">
        <v>77</v>
      </c>
      <c r="F347">
        <v>1</v>
      </c>
      <c r="G347">
        <v>23.8</v>
      </c>
      <c r="H347">
        <v>66</v>
      </c>
      <c r="I347">
        <v>23</v>
      </c>
      <c r="J347" t="s">
        <v>217</v>
      </c>
      <c r="K347" t="s">
        <v>16</v>
      </c>
      <c r="L347">
        <v>3</v>
      </c>
      <c r="M347">
        <v>0</v>
      </c>
      <c r="N347" s="1">
        <f>podatki_sl[[#This Row],[Napad]]^$D$1+podatki_sl[[#This Row],[Obramba]]^$E$1+podatki_sl[[#This Row],[HP]]^$H$1+podatki_sl[[#This Row],[Hitrost]]^$I$1</f>
        <v>951.12022149188897</v>
      </c>
    </row>
    <row r="348" spans="1:14" x14ac:dyDescent="0.25">
      <c r="A348" t="s">
        <v>959</v>
      </c>
      <c r="B348" t="s">
        <v>960</v>
      </c>
      <c r="C348" t="s">
        <v>961</v>
      </c>
      <c r="D348">
        <v>81</v>
      </c>
      <c r="E348">
        <v>97</v>
      </c>
      <c r="F348">
        <v>1.5</v>
      </c>
      <c r="G348">
        <v>60.4</v>
      </c>
      <c r="H348">
        <v>86</v>
      </c>
      <c r="I348">
        <v>43</v>
      </c>
      <c r="J348" t="s">
        <v>217</v>
      </c>
      <c r="K348" t="s">
        <v>16</v>
      </c>
      <c r="L348">
        <v>3</v>
      </c>
      <c r="M348">
        <v>0</v>
      </c>
      <c r="N348" s="1">
        <f>podatki_sl[[#This Row],[Napad]]^$D$1+podatki_sl[[#This Row],[Obramba]]^$E$1+podatki_sl[[#This Row],[HP]]^$H$1+podatki_sl[[#This Row],[Hitrost]]^$I$1</f>
        <v>1700.1702637940198</v>
      </c>
    </row>
    <row r="349" spans="1:14" x14ac:dyDescent="0.25">
      <c r="A349" t="s">
        <v>962</v>
      </c>
      <c r="B349" t="s">
        <v>963</v>
      </c>
      <c r="C349" t="s">
        <v>964</v>
      </c>
      <c r="D349">
        <v>95</v>
      </c>
      <c r="E349">
        <v>50</v>
      </c>
      <c r="F349">
        <v>0.7</v>
      </c>
      <c r="G349">
        <v>12.5</v>
      </c>
      <c r="H349">
        <v>45</v>
      </c>
      <c r="I349">
        <v>75</v>
      </c>
      <c r="J349" t="s">
        <v>217</v>
      </c>
      <c r="K349" t="s">
        <v>46</v>
      </c>
      <c r="L349">
        <v>3</v>
      </c>
      <c r="M349">
        <v>0</v>
      </c>
      <c r="N349" s="1">
        <f>podatki_sl[[#This Row],[Napad]]^$D$1+podatki_sl[[#This Row],[Obramba]]^$E$1+podatki_sl[[#This Row],[HP]]^$H$1+podatki_sl[[#This Row],[Hitrost]]^$I$1</f>
        <v>1294.8673113204684</v>
      </c>
    </row>
    <row r="350" spans="1:14" x14ac:dyDescent="0.25">
      <c r="A350" t="s">
        <v>965</v>
      </c>
      <c r="B350" t="s">
        <v>966</v>
      </c>
      <c r="C350" t="s">
        <v>967</v>
      </c>
      <c r="D350">
        <v>125</v>
      </c>
      <c r="E350">
        <v>100</v>
      </c>
      <c r="F350">
        <v>1.5</v>
      </c>
      <c r="G350">
        <v>68.2</v>
      </c>
      <c r="H350">
        <v>75</v>
      </c>
      <c r="I350">
        <v>45</v>
      </c>
      <c r="J350" t="s">
        <v>217</v>
      </c>
      <c r="K350" t="s">
        <v>46</v>
      </c>
      <c r="L350">
        <v>3</v>
      </c>
      <c r="M350">
        <v>0</v>
      </c>
      <c r="N350" s="1">
        <f>podatki_sl[[#This Row],[Napad]]^$D$1+podatki_sl[[#This Row],[Obramba]]^$E$1+podatki_sl[[#This Row],[HP]]^$H$1+podatki_sl[[#This Row],[Hitrost]]^$I$1</f>
        <v>2412.9109439077133</v>
      </c>
    </row>
    <row r="351" spans="1:14" x14ac:dyDescent="0.25">
      <c r="A351" t="s">
        <v>968</v>
      </c>
      <c r="B351" t="s">
        <v>969</v>
      </c>
      <c r="C351" t="s">
        <v>370</v>
      </c>
      <c r="D351">
        <v>15</v>
      </c>
      <c r="E351">
        <v>20</v>
      </c>
      <c r="F351">
        <v>0.6</v>
      </c>
      <c r="G351">
        <v>7.4</v>
      </c>
      <c r="H351">
        <v>20</v>
      </c>
      <c r="I351">
        <v>80</v>
      </c>
      <c r="J351" t="s">
        <v>36</v>
      </c>
      <c r="K351" t="s">
        <v>26</v>
      </c>
      <c r="L351">
        <v>3</v>
      </c>
      <c r="M351">
        <v>0</v>
      </c>
      <c r="N351" s="1">
        <f>podatki_sl[[#This Row],[Napad]]^$D$1+podatki_sl[[#This Row],[Obramba]]^$E$1+podatki_sl[[#This Row],[HP]]^$H$1+podatki_sl[[#This Row],[Hitrost]]^$I$1</f>
        <v>160.95387715810159</v>
      </c>
    </row>
    <row r="352" spans="1:14" x14ac:dyDescent="0.25">
      <c r="A352" t="s">
        <v>970</v>
      </c>
      <c r="B352" t="s">
        <v>971</v>
      </c>
      <c r="C352" t="s">
        <v>972</v>
      </c>
      <c r="D352">
        <v>60</v>
      </c>
      <c r="E352">
        <v>79</v>
      </c>
      <c r="F352">
        <v>6.2</v>
      </c>
      <c r="G352">
        <v>162</v>
      </c>
      <c r="H352">
        <v>95</v>
      </c>
      <c r="I352">
        <v>81</v>
      </c>
      <c r="J352" t="s">
        <v>36</v>
      </c>
      <c r="K352" t="s">
        <v>26</v>
      </c>
      <c r="L352">
        <v>3</v>
      </c>
      <c r="M352">
        <v>0</v>
      </c>
      <c r="N352" s="1">
        <f>podatki_sl[[#This Row],[Napad]]^$D$1+podatki_sl[[#This Row],[Obramba]]^$E$1+podatki_sl[[#This Row],[HP]]^$H$1+podatki_sl[[#This Row],[Hitrost]]^$I$1</f>
        <v>1185.6721548576297</v>
      </c>
    </row>
    <row r="353" spans="1:14" x14ac:dyDescent="0.25">
      <c r="A353" t="s">
        <v>973</v>
      </c>
      <c r="B353" t="s">
        <v>974</v>
      </c>
      <c r="C353" t="s">
        <v>975</v>
      </c>
      <c r="D353">
        <v>70</v>
      </c>
      <c r="E353">
        <v>70</v>
      </c>
      <c r="F353">
        <v>0.3</v>
      </c>
      <c r="G353">
        <v>0.8</v>
      </c>
      <c r="H353">
        <v>70</v>
      </c>
      <c r="I353">
        <v>70</v>
      </c>
      <c r="J353" t="s">
        <v>64</v>
      </c>
      <c r="K353" t="s">
        <v>26</v>
      </c>
      <c r="L353">
        <v>3</v>
      </c>
      <c r="M353">
        <v>0</v>
      </c>
      <c r="N353" s="1">
        <f>podatki_sl[[#This Row],[Napad]]^$D$1+podatki_sl[[#This Row],[Obramba]]^$E$1+podatki_sl[[#This Row],[HP]]^$H$1+podatki_sl[[#This Row],[Hitrost]]^$I$1</f>
        <v>1188.0572376783887</v>
      </c>
    </row>
    <row r="354" spans="1:14" x14ac:dyDescent="0.25">
      <c r="A354" t="s">
        <v>976</v>
      </c>
      <c r="B354" t="s">
        <v>977</v>
      </c>
      <c r="C354" t="s">
        <v>978</v>
      </c>
      <c r="D354">
        <v>90</v>
      </c>
      <c r="E354">
        <v>70</v>
      </c>
      <c r="F354">
        <v>1</v>
      </c>
      <c r="G354">
        <v>22</v>
      </c>
      <c r="H354">
        <v>60</v>
      </c>
      <c r="I354">
        <v>40</v>
      </c>
      <c r="J354" t="s">
        <v>64</v>
      </c>
      <c r="K354" t="s">
        <v>26</v>
      </c>
      <c r="L354">
        <v>3</v>
      </c>
      <c r="M354">
        <v>0</v>
      </c>
      <c r="N354" s="1">
        <f>podatki_sl[[#This Row],[Napad]]^$D$1+podatki_sl[[#This Row],[Obramba]]^$E$1+podatki_sl[[#This Row],[HP]]^$H$1+podatki_sl[[#This Row],[Hitrost]]^$I$1</f>
        <v>1453.5475088320675</v>
      </c>
    </row>
    <row r="355" spans="1:14" x14ac:dyDescent="0.25">
      <c r="A355" t="s">
        <v>979</v>
      </c>
      <c r="B355" t="s">
        <v>980</v>
      </c>
      <c r="C355" t="s">
        <v>981</v>
      </c>
      <c r="D355">
        <v>75</v>
      </c>
      <c r="E355">
        <v>35</v>
      </c>
      <c r="F355">
        <v>0.6</v>
      </c>
      <c r="G355">
        <v>2.2999999999999998</v>
      </c>
      <c r="H355">
        <v>44</v>
      </c>
      <c r="I355">
        <v>45</v>
      </c>
      <c r="J355" t="s">
        <v>267</v>
      </c>
      <c r="K355" t="s">
        <v>26</v>
      </c>
      <c r="L355">
        <v>3</v>
      </c>
      <c r="M355">
        <v>0</v>
      </c>
      <c r="N355" s="1">
        <f>podatki_sl[[#This Row],[Napad]]^$D$1+podatki_sl[[#This Row],[Obramba]]^$E$1+podatki_sl[[#This Row],[HP]]^$H$1+podatki_sl[[#This Row],[Hitrost]]^$I$1</f>
        <v>869.92329876002532</v>
      </c>
    </row>
    <row r="356" spans="1:14" x14ac:dyDescent="0.25">
      <c r="A356" t="s">
        <v>982</v>
      </c>
      <c r="B356" t="s">
        <v>983</v>
      </c>
      <c r="C356" t="s">
        <v>984</v>
      </c>
      <c r="D356">
        <v>165</v>
      </c>
      <c r="E356">
        <v>75</v>
      </c>
      <c r="F356">
        <v>1.1000000000000001</v>
      </c>
      <c r="G356">
        <v>12.5</v>
      </c>
      <c r="H356">
        <v>64</v>
      </c>
      <c r="I356">
        <v>75</v>
      </c>
      <c r="J356" t="s">
        <v>267</v>
      </c>
      <c r="K356" t="s">
        <v>26</v>
      </c>
      <c r="L356">
        <v>3</v>
      </c>
      <c r="M356">
        <v>0</v>
      </c>
      <c r="N356" s="1">
        <f>podatki_sl[[#This Row],[Napad]]^$D$1+podatki_sl[[#This Row],[Obramba]]^$E$1+podatki_sl[[#This Row],[HP]]^$H$1+podatki_sl[[#This Row],[Hitrost]]^$I$1</f>
        <v>2785.6426823559191</v>
      </c>
    </row>
    <row r="357" spans="1:14" x14ac:dyDescent="0.25">
      <c r="A357" t="s">
        <v>985</v>
      </c>
      <c r="B357" t="s">
        <v>986</v>
      </c>
      <c r="C357" t="s">
        <v>987</v>
      </c>
      <c r="D357">
        <v>40</v>
      </c>
      <c r="E357">
        <v>90</v>
      </c>
      <c r="F357">
        <v>0.8</v>
      </c>
      <c r="G357">
        <v>15</v>
      </c>
      <c r="H357">
        <v>20</v>
      </c>
      <c r="I357">
        <v>25</v>
      </c>
      <c r="J357" t="s">
        <v>267</v>
      </c>
      <c r="K357" t="s">
        <v>26</v>
      </c>
      <c r="L357">
        <v>3</v>
      </c>
      <c r="M357">
        <v>0</v>
      </c>
      <c r="N357" s="1">
        <f>podatki_sl[[#This Row],[Napad]]^$D$1+podatki_sl[[#This Row],[Obramba]]^$E$1+podatki_sl[[#This Row],[HP]]^$H$1+podatki_sl[[#This Row],[Hitrost]]^$I$1</f>
        <v>1116.2693170139326</v>
      </c>
    </row>
    <row r="358" spans="1:14" x14ac:dyDescent="0.25">
      <c r="A358" t="s">
        <v>988</v>
      </c>
      <c r="B358" t="s">
        <v>989</v>
      </c>
      <c r="C358" t="s">
        <v>990</v>
      </c>
      <c r="D358">
        <v>70</v>
      </c>
      <c r="E358">
        <v>130</v>
      </c>
      <c r="F358">
        <v>1.6</v>
      </c>
      <c r="G358">
        <v>30.6</v>
      </c>
      <c r="H358">
        <v>40</v>
      </c>
      <c r="I358">
        <v>25</v>
      </c>
      <c r="J358" t="s">
        <v>267</v>
      </c>
      <c r="K358" t="s">
        <v>26</v>
      </c>
      <c r="L358">
        <v>3</v>
      </c>
      <c r="M358">
        <v>0</v>
      </c>
      <c r="N358" s="1">
        <f>podatki_sl[[#This Row],[Napad]]^$D$1+podatki_sl[[#This Row],[Obramba]]^$E$1+podatki_sl[[#This Row],[HP]]^$H$1+podatki_sl[[#This Row],[Hitrost]]^$I$1</f>
        <v>2079.2146265230685</v>
      </c>
    </row>
    <row r="359" spans="1:14" x14ac:dyDescent="0.25">
      <c r="A359" t="s">
        <v>991</v>
      </c>
      <c r="B359" t="s">
        <v>992</v>
      </c>
      <c r="C359" t="s">
        <v>993</v>
      </c>
      <c r="D359">
        <v>68</v>
      </c>
      <c r="E359">
        <v>83</v>
      </c>
      <c r="F359">
        <v>2</v>
      </c>
      <c r="G359">
        <v>100</v>
      </c>
      <c r="H359">
        <v>99</v>
      </c>
      <c r="I359">
        <v>51</v>
      </c>
      <c r="J359" t="s">
        <v>16</v>
      </c>
      <c r="K359" t="s">
        <v>32</v>
      </c>
      <c r="L359">
        <v>3</v>
      </c>
      <c r="M359">
        <v>0</v>
      </c>
      <c r="N359" s="1">
        <f>podatki_sl[[#This Row],[Napad]]^$D$1+podatki_sl[[#This Row],[Obramba]]^$E$1+podatki_sl[[#This Row],[HP]]^$H$1+podatki_sl[[#This Row],[Hitrost]]^$I$1</f>
        <v>1333.9996549525888</v>
      </c>
    </row>
    <row r="360" spans="1:14" x14ac:dyDescent="0.25">
      <c r="A360" t="s">
        <v>994</v>
      </c>
      <c r="B360" t="s">
        <v>995</v>
      </c>
      <c r="C360" t="s">
        <v>996</v>
      </c>
      <c r="D360">
        <v>50</v>
      </c>
      <c r="E360">
        <v>80</v>
      </c>
      <c r="F360">
        <v>0.6</v>
      </c>
      <c r="G360">
        <v>1</v>
      </c>
      <c r="H360">
        <v>75</v>
      </c>
      <c r="I360">
        <v>65</v>
      </c>
      <c r="J360" t="s">
        <v>190</v>
      </c>
      <c r="K360" t="s">
        <v>26</v>
      </c>
      <c r="L360">
        <v>3</v>
      </c>
      <c r="M360">
        <v>0</v>
      </c>
      <c r="N360" s="1">
        <f>podatki_sl[[#This Row],[Napad]]^$D$1+podatki_sl[[#This Row],[Obramba]]^$E$1+podatki_sl[[#This Row],[HP]]^$H$1+podatki_sl[[#This Row],[Hitrost]]^$I$1</f>
        <v>1085.817655179349</v>
      </c>
    </row>
    <row r="361" spans="1:14" x14ac:dyDescent="0.25">
      <c r="A361" t="s">
        <v>997</v>
      </c>
      <c r="B361" t="s">
        <v>998</v>
      </c>
      <c r="C361" t="s">
        <v>999</v>
      </c>
      <c r="D361">
        <v>150</v>
      </c>
      <c r="E361">
        <v>60</v>
      </c>
      <c r="F361">
        <v>1.2</v>
      </c>
      <c r="G361">
        <v>47</v>
      </c>
      <c r="H361">
        <v>65</v>
      </c>
      <c r="I361">
        <v>115</v>
      </c>
      <c r="J361" t="s">
        <v>73</v>
      </c>
      <c r="K361" t="s">
        <v>26</v>
      </c>
      <c r="L361">
        <v>3</v>
      </c>
      <c r="M361">
        <v>0</v>
      </c>
      <c r="N361" s="1">
        <f>podatki_sl[[#This Row],[Napad]]^$D$1+podatki_sl[[#This Row],[Obramba]]^$E$1+podatki_sl[[#This Row],[HP]]^$H$1+podatki_sl[[#This Row],[Hitrost]]^$I$1</f>
        <v>2320.661371675335</v>
      </c>
    </row>
    <row r="362" spans="1:14" x14ac:dyDescent="0.25">
      <c r="A362" t="s">
        <v>1000</v>
      </c>
      <c r="B362" t="s">
        <v>1001</v>
      </c>
      <c r="C362" t="s">
        <v>1002</v>
      </c>
      <c r="D362">
        <v>23</v>
      </c>
      <c r="E362">
        <v>48</v>
      </c>
      <c r="F362">
        <v>0.6</v>
      </c>
      <c r="G362">
        <v>14</v>
      </c>
      <c r="H362">
        <v>95</v>
      </c>
      <c r="I362">
        <v>23</v>
      </c>
      <c r="J362" t="s">
        <v>190</v>
      </c>
      <c r="K362" t="s">
        <v>26</v>
      </c>
      <c r="L362">
        <v>3</v>
      </c>
      <c r="M362">
        <v>0</v>
      </c>
      <c r="N362" s="1">
        <f>podatki_sl[[#This Row],[Napad]]^$D$1+podatki_sl[[#This Row],[Obramba]]^$E$1+podatki_sl[[#This Row],[HP]]^$H$1+podatki_sl[[#This Row],[Hitrost]]^$I$1</f>
        <v>457.40050595753883</v>
      </c>
    </row>
    <row r="363" spans="1:14" x14ac:dyDescent="0.25">
      <c r="A363" t="s">
        <v>1003</v>
      </c>
      <c r="B363" t="s">
        <v>1004</v>
      </c>
      <c r="C363" t="s">
        <v>1005</v>
      </c>
      <c r="D363">
        <v>50</v>
      </c>
      <c r="E363">
        <v>50</v>
      </c>
      <c r="F363">
        <v>0.7</v>
      </c>
      <c r="G363">
        <v>16.8</v>
      </c>
      <c r="H363">
        <v>50</v>
      </c>
      <c r="I363">
        <v>50</v>
      </c>
      <c r="J363" t="s">
        <v>95</v>
      </c>
      <c r="K363" t="s">
        <v>26</v>
      </c>
      <c r="L363">
        <v>3</v>
      </c>
      <c r="M363">
        <v>0</v>
      </c>
      <c r="N363" s="1">
        <f>podatki_sl[[#This Row],[Napad]]^$D$1+podatki_sl[[#This Row],[Obramba]]^$E$1+podatki_sl[[#This Row],[HP]]^$H$1+podatki_sl[[#This Row],[Hitrost]]^$I$1</f>
        <v>721.24891681027816</v>
      </c>
    </row>
    <row r="364" spans="1:14" x14ac:dyDescent="0.25">
      <c r="A364" t="s">
        <v>1006</v>
      </c>
      <c r="B364" t="s">
        <v>1007</v>
      </c>
      <c r="C364" t="s">
        <v>1008</v>
      </c>
      <c r="D364">
        <v>120</v>
      </c>
      <c r="E364">
        <v>80</v>
      </c>
      <c r="F364">
        <v>1.5</v>
      </c>
      <c r="G364">
        <v>256.5</v>
      </c>
      <c r="H364">
        <v>80</v>
      </c>
      <c r="I364">
        <v>100</v>
      </c>
      <c r="J364" t="s">
        <v>95</v>
      </c>
      <c r="K364" t="s">
        <v>26</v>
      </c>
      <c r="L364">
        <v>3</v>
      </c>
      <c r="M364">
        <v>0</v>
      </c>
      <c r="N364" s="1">
        <f>podatki_sl[[#This Row],[Napad]]^$D$1+podatki_sl[[#This Row],[Obramba]]^$E$1+podatki_sl[[#This Row],[HP]]^$H$1+podatki_sl[[#This Row],[Hitrost]]^$I$1</f>
        <v>2049.0201627223305</v>
      </c>
    </row>
    <row r="365" spans="1:14" x14ac:dyDescent="0.25">
      <c r="A365" t="s">
        <v>1009</v>
      </c>
      <c r="B365" t="s">
        <v>1010</v>
      </c>
      <c r="C365" t="s">
        <v>1011</v>
      </c>
      <c r="D365">
        <v>40</v>
      </c>
      <c r="E365">
        <v>50</v>
      </c>
      <c r="F365">
        <v>0.8</v>
      </c>
      <c r="G365">
        <v>39.5</v>
      </c>
      <c r="H365">
        <v>70</v>
      </c>
      <c r="I365">
        <v>25</v>
      </c>
      <c r="J365" t="s">
        <v>95</v>
      </c>
      <c r="K365" t="s">
        <v>36</v>
      </c>
      <c r="L365">
        <v>3</v>
      </c>
      <c r="M365">
        <v>0</v>
      </c>
      <c r="N365" s="1">
        <f>podatki_sl[[#This Row],[Napad]]^$D$1+podatki_sl[[#This Row],[Obramba]]^$E$1+podatki_sl[[#This Row],[HP]]^$H$1+podatki_sl[[#This Row],[Hitrost]]^$I$1</f>
        <v>619.90220367208474</v>
      </c>
    </row>
    <row r="366" spans="1:14" x14ac:dyDescent="0.25">
      <c r="A366" t="s">
        <v>1012</v>
      </c>
      <c r="B366" t="s">
        <v>1013</v>
      </c>
      <c r="C366" t="s">
        <v>1014</v>
      </c>
      <c r="D366">
        <v>60</v>
      </c>
      <c r="E366">
        <v>70</v>
      </c>
      <c r="F366">
        <v>1.1000000000000001</v>
      </c>
      <c r="G366">
        <v>87.6</v>
      </c>
      <c r="H366">
        <v>90</v>
      </c>
      <c r="I366">
        <v>45</v>
      </c>
      <c r="J366" t="s">
        <v>95</v>
      </c>
      <c r="K366" t="s">
        <v>36</v>
      </c>
      <c r="L366">
        <v>3</v>
      </c>
      <c r="M366">
        <v>0</v>
      </c>
      <c r="N366" s="1">
        <f>podatki_sl[[#This Row],[Napad]]^$D$1+podatki_sl[[#This Row],[Obramba]]^$E$1+podatki_sl[[#This Row],[HP]]^$H$1+podatki_sl[[#This Row],[Hitrost]]^$I$1</f>
        <v>1066.6150570317477</v>
      </c>
    </row>
    <row r="367" spans="1:14" x14ac:dyDescent="0.25">
      <c r="A367" t="s">
        <v>1015</v>
      </c>
      <c r="B367" t="s">
        <v>1016</v>
      </c>
      <c r="C367" t="s">
        <v>1017</v>
      </c>
      <c r="D367">
        <v>80</v>
      </c>
      <c r="E367">
        <v>90</v>
      </c>
      <c r="F367">
        <v>1.4</v>
      </c>
      <c r="G367">
        <v>150.6</v>
      </c>
      <c r="H367">
        <v>110</v>
      </c>
      <c r="I367">
        <v>65</v>
      </c>
      <c r="J367" t="s">
        <v>95</v>
      </c>
      <c r="K367" t="s">
        <v>36</v>
      </c>
      <c r="L367">
        <v>3</v>
      </c>
      <c r="M367">
        <v>0</v>
      </c>
      <c r="N367" s="1">
        <f>podatki_sl[[#This Row],[Napad]]^$D$1+podatki_sl[[#This Row],[Obramba]]^$E$1+podatki_sl[[#This Row],[HP]]^$H$1+podatki_sl[[#This Row],[Hitrost]]^$I$1</f>
        <v>1587.9070672753949</v>
      </c>
    </row>
    <row r="368" spans="1:14" x14ac:dyDescent="0.25">
      <c r="A368" t="s">
        <v>1018</v>
      </c>
      <c r="B368" t="s">
        <v>1019</v>
      </c>
      <c r="C368" t="s">
        <v>261</v>
      </c>
      <c r="D368">
        <v>64</v>
      </c>
      <c r="E368">
        <v>85</v>
      </c>
      <c r="F368">
        <v>0.4</v>
      </c>
      <c r="G368">
        <v>52.5</v>
      </c>
      <c r="H368">
        <v>35</v>
      </c>
      <c r="I368">
        <v>32</v>
      </c>
      <c r="J368" t="s">
        <v>36</v>
      </c>
      <c r="K368" t="s">
        <v>26</v>
      </c>
      <c r="L368">
        <v>3</v>
      </c>
      <c r="M368">
        <v>0</v>
      </c>
      <c r="N368" s="1">
        <f>podatki_sl[[#This Row],[Napad]]^$D$1+podatki_sl[[#This Row],[Obramba]]^$E$1+podatki_sl[[#This Row],[HP]]^$H$1+podatki_sl[[#This Row],[Hitrost]]^$I$1</f>
        <v>1307.2342129024871</v>
      </c>
    </row>
    <row r="369" spans="1:14" x14ac:dyDescent="0.25">
      <c r="A369" t="s">
        <v>1020</v>
      </c>
      <c r="B369" t="s">
        <v>1021</v>
      </c>
      <c r="C369" t="s">
        <v>1022</v>
      </c>
      <c r="D369">
        <v>104</v>
      </c>
      <c r="E369">
        <v>105</v>
      </c>
      <c r="F369">
        <v>1.7</v>
      </c>
      <c r="G369">
        <v>27</v>
      </c>
      <c r="H369">
        <v>55</v>
      </c>
      <c r="I369">
        <v>52</v>
      </c>
      <c r="J369" t="s">
        <v>36</v>
      </c>
      <c r="K369" t="s">
        <v>26</v>
      </c>
      <c r="L369">
        <v>3</v>
      </c>
      <c r="M369">
        <v>0</v>
      </c>
      <c r="N369" s="1">
        <f>podatki_sl[[#This Row],[Napad]]^$D$1+podatki_sl[[#This Row],[Obramba]]^$E$1+podatki_sl[[#This Row],[HP]]^$H$1+podatki_sl[[#This Row],[Hitrost]]^$I$1</f>
        <v>2151.1531902910806</v>
      </c>
    </row>
    <row r="370" spans="1:14" x14ac:dyDescent="0.25">
      <c r="A370" t="s">
        <v>1023</v>
      </c>
      <c r="B370" t="s">
        <v>1024</v>
      </c>
      <c r="C370" t="s">
        <v>1025</v>
      </c>
      <c r="D370">
        <v>84</v>
      </c>
      <c r="E370">
        <v>105</v>
      </c>
      <c r="F370">
        <v>1.8</v>
      </c>
      <c r="G370">
        <v>22.6</v>
      </c>
      <c r="H370">
        <v>55</v>
      </c>
      <c r="I370">
        <v>52</v>
      </c>
      <c r="J370" t="s">
        <v>36</v>
      </c>
      <c r="K370" t="s">
        <v>26</v>
      </c>
      <c r="L370">
        <v>3</v>
      </c>
      <c r="M370">
        <v>0</v>
      </c>
      <c r="N370" s="1">
        <f>podatki_sl[[#This Row],[Napad]]^$D$1+podatki_sl[[#This Row],[Obramba]]^$E$1+podatki_sl[[#This Row],[HP]]^$H$1+podatki_sl[[#This Row],[Hitrost]]^$I$1</f>
        <v>1860.4298482163624</v>
      </c>
    </row>
    <row r="371" spans="1:14" x14ac:dyDescent="0.25">
      <c r="A371" t="s">
        <v>1026</v>
      </c>
      <c r="B371" t="s">
        <v>1027</v>
      </c>
      <c r="C371" t="s">
        <v>1028</v>
      </c>
      <c r="D371">
        <v>90</v>
      </c>
      <c r="E371">
        <v>130</v>
      </c>
      <c r="F371">
        <v>1</v>
      </c>
      <c r="G371">
        <v>23.4</v>
      </c>
      <c r="H371">
        <v>100</v>
      </c>
      <c r="I371">
        <v>55</v>
      </c>
      <c r="J371" t="s">
        <v>36</v>
      </c>
      <c r="K371" t="s">
        <v>217</v>
      </c>
      <c r="L371">
        <v>3</v>
      </c>
      <c r="M371">
        <v>0</v>
      </c>
      <c r="N371" s="1">
        <f>podatki_sl[[#This Row],[Napad]]^$D$1+podatki_sl[[#This Row],[Obramba]]^$E$1+podatki_sl[[#This Row],[HP]]^$H$1+podatki_sl[[#This Row],[Hitrost]]^$I$1</f>
        <v>2353.4592193614362</v>
      </c>
    </row>
    <row r="372" spans="1:14" x14ac:dyDescent="0.25">
      <c r="A372" t="s">
        <v>1029</v>
      </c>
      <c r="B372" t="s">
        <v>1030</v>
      </c>
      <c r="C372" t="s">
        <v>1031</v>
      </c>
      <c r="D372">
        <v>30</v>
      </c>
      <c r="E372">
        <v>55</v>
      </c>
      <c r="F372">
        <v>0.6</v>
      </c>
      <c r="G372">
        <v>8.6999999999999993</v>
      </c>
      <c r="H372">
        <v>43</v>
      </c>
      <c r="I372">
        <v>97</v>
      </c>
      <c r="J372" t="s">
        <v>36</v>
      </c>
      <c r="K372" t="s">
        <v>26</v>
      </c>
      <c r="L372">
        <v>3</v>
      </c>
      <c r="M372">
        <v>0</v>
      </c>
      <c r="N372" s="1">
        <f>podatki_sl[[#This Row],[Napad]]^$D$1+podatki_sl[[#This Row],[Obramba]]^$E$1+podatki_sl[[#This Row],[HP]]^$H$1+podatki_sl[[#This Row],[Hitrost]]^$I$1</f>
        <v>588.61398036790945</v>
      </c>
    </row>
    <row r="373" spans="1:14" x14ac:dyDescent="0.25">
      <c r="A373" t="s">
        <v>1032</v>
      </c>
      <c r="B373" t="s">
        <v>1033</v>
      </c>
      <c r="C373" t="s">
        <v>1034</v>
      </c>
      <c r="D373">
        <v>75</v>
      </c>
      <c r="E373">
        <v>60</v>
      </c>
      <c r="F373">
        <v>0.6</v>
      </c>
      <c r="G373">
        <v>42.1</v>
      </c>
      <c r="H373">
        <v>45</v>
      </c>
      <c r="I373">
        <v>50</v>
      </c>
      <c r="J373" t="s">
        <v>418</v>
      </c>
      <c r="K373" t="s">
        <v>26</v>
      </c>
      <c r="L373">
        <v>3</v>
      </c>
      <c r="M373">
        <v>0</v>
      </c>
      <c r="N373" s="1">
        <f>podatki_sl[[#This Row],[Napad]]^$D$1+podatki_sl[[#This Row],[Obramba]]^$E$1+podatki_sl[[#This Row],[HP]]^$H$1+podatki_sl[[#This Row],[Hitrost]]^$I$1</f>
        <v>1128.0563261275831</v>
      </c>
    </row>
    <row r="374" spans="1:14" x14ac:dyDescent="0.25">
      <c r="A374" t="s">
        <v>1035</v>
      </c>
      <c r="B374" t="s">
        <v>1036</v>
      </c>
      <c r="C374" t="s">
        <v>1037</v>
      </c>
      <c r="D374">
        <v>95</v>
      </c>
      <c r="E374">
        <v>100</v>
      </c>
      <c r="F374">
        <v>1.1000000000000001</v>
      </c>
      <c r="G374">
        <v>110.5</v>
      </c>
      <c r="H374">
        <v>65</v>
      </c>
      <c r="I374">
        <v>50</v>
      </c>
      <c r="J374" t="s">
        <v>418</v>
      </c>
      <c r="K374" t="s">
        <v>26</v>
      </c>
      <c r="L374">
        <v>3</v>
      </c>
      <c r="M374">
        <v>0</v>
      </c>
      <c r="N374" s="1">
        <f>podatki_sl[[#This Row],[Napad]]^$D$1+podatki_sl[[#This Row],[Obramba]]^$E$1+podatki_sl[[#This Row],[HP]]^$H$1+podatki_sl[[#This Row],[Hitrost]]^$I$1</f>
        <v>1941.0787883170158</v>
      </c>
    </row>
    <row r="375" spans="1:14" x14ac:dyDescent="0.25">
      <c r="A375" t="s">
        <v>1038</v>
      </c>
      <c r="B375" t="s">
        <v>1039</v>
      </c>
      <c r="C375" t="s">
        <v>333</v>
      </c>
      <c r="D375">
        <v>145</v>
      </c>
      <c r="E375">
        <v>130</v>
      </c>
      <c r="F375">
        <v>1.5</v>
      </c>
      <c r="G375">
        <v>102.6</v>
      </c>
      <c r="H375">
        <v>95</v>
      </c>
      <c r="I375">
        <v>120</v>
      </c>
      <c r="J375" t="s">
        <v>418</v>
      </c>
      <c r="K375" t="s">
        <v>32</v>
      </c>
      <c r="L375">
        <v>3</v>
      </c>
      <c r="M375">
        <v>0</v>
      </c>
      <c r="N375" s="1">
        <f>podatki_sl[[#This Row],[Napad]]^$D$1+podatki_sl[[#This Row],[Obramba]]^$E$1+podatki_sl[[#This Row],[HP]]^$H$1+podatki_sl[[#This Row],[Hitrost]]^$I$1</f>
        <v>3248.9605120486731</v>
      </c>
    </row>
    <row r="376" spans="1:14" x14ac:dyDescent="0.25">
      <c r="A376" t="s">
        <v>1040</v>
      </c>
      <c r="B376" t="s">
        <v>1041</v>
      </c>
      <c r="C376" t="s">
        <v>1042</v>
      </c>
      <c r="D376">
        <v>55</v>
      </c>
      <c r="E376">
        <v>80</v>
      </c>
      <c r="F376">
        <v>0.6</v>
      </c>
      <c r="G376">
        <v>95.2</v>
      </c>
      <c r="H376">
        <v>40</v>
      </c>
      <c r="I376">
        <v>30</v>
      </c>
      <c r="J376" t="s">
        <v>237</v>
      </c>
      <c r="K376" t="s">
        <v>190</v>
      </c>
      <c r="L376">
        <v>3</v>
      </c>
      <c r="M376">
        <v>0</v>
      </c>
      <c r="N376" s="1">
        <f>podatki_sl[[#This Row],[Napad]]^$D$1+podatki_sl[[#This Row],[Obramba]]^$E$1+podatki_sl[[#This Row],[HP]]^$H$1+podatki_sl[[#This Row],[Hitrost]]^$I$1</f>
        <v>1135.2344504855821</v>
      </c>
    </row>
    <row r="377" spans="1:14" x14ac:dyDescent="0.25">
      <c r="A377" t="s">
        <v>1043</v>
      </c>
      <c r="B377" t="s">
        <v>1044</v>
      </c>
      <c r="C377" t="s">
        <v>1045</v>
      </c>
      <c r="D377">
        <v>75</v>
      </c>
      <c r="E377">
        <v>100</v>
      </c>
      <c r="F377">
        <v>1.2</v>
      </c>
      <c r="G377">
        <v>202.5</v>
      </c>
      <c r="H377">
        <v>60</v>
      </c>
      <c r="I377">
        <v>50</v>
      </c>
      <c r="J377" t="s">
        <v>237</v>
      </c>
      <c r="K377" t="s">
        <v>190</v>
      </c>
      <c r="L377">
        <v>3</v>
      </c>
      <c r="M377">
        <v>0</v>
      </c>
      <c r="N377" s="1">
        <f>podatki_sl[[#This Row],[Napad]]^$D$1+podatki_sl[[#This Row],[Obramba]]^$E$1+podatki_sl[[#This Row],[HP]]^$H$1+podatki_sl[[#This Row],[Hitrost]]^$I$1</f>
        <v>1664.3360873426097</v>
      </c>
    </row>
    <row r="378" spans="1:14" x14ac:dyDescent="0.25">
      <c r="A378" t="s">
        <v>1046</v>
      </c>
      <c r="B378" t="s">
        <v>1047</v>
      </c>
      <c r="C378" t="s">
        <v>1048</v>
      </c>
      <c r="D378">
        <v>145</v>
      </c>
      <c r="E378">
        <v>150</v>
      </c>
      <c r="F378">
        <v>1.6</v>
      </c>
      <c r="G378">
        <v>550</v>
      </c>
      <c r="H378">
        <v>80</v>
      </c>
      <c r="I378">
        <v>110</v>
      </c>
      <c r="J378" t="s">
        <v>237</v>
      </c>
      <c r="K378" t="s">
        <v>190</v>
      </c>
      <c r="L378">
        <v>3</v>
      </c>
      <c r="M378">
        <v>0</v>
      </c>
      <c r="N378" s="1">
        <f>podatki_sl[[#This Row],[Napad]]^$D$1+podatki_sl[[#This Row],[Obramba]]^$E$1+podatki_sl[[#This Row],[HP]]^$H$1+podatki_sl[[#This Row],[Hitrost]]^$I$1</f>
        <v>3602.5808814039665</v>
      </c>
    </row>
    <row r="379" spans="1:14" x14ac:dyDescent="0.25">
      <c r="A379" t="s">
        <v>1049</v>
      </c>
      <c r="B379" t="s">
        <v>1050</v>
      </c>
      <c r="C379" t="s">
        <v>1051</v>
      </c>
      <c r="D379">
        <v>100</v>
      </c>
      <c r="E379">
        <v>200</v>
      </c>
      <c r="F379">
        <v>1.7</v>
      </c>
      <c r="G379">
        <v>230</v>
      </c>
      <c r="H379">
        <v>80</v>
      </c>
      <c r="I379">
        <v>50</v>
      </c>
      <c r="J379" t="s">
        <v>217</v>
      </c>
      <c r="K379" t="s">
        <v>26</v>
      </c>
      <c r="L379">
        <v>3</v>
      </c>
      <c r="M379">
        <v>1</v>
      </c>
      <c r="N379" s="1">
        <f>podatki_sl[[#This Row],[Napad]]^$D$1+podatki_sl[[#This Row],[Obramba]]^$E$1+podatki_sl[[#This Row],[HP]]^$H$1+podatki_sl[[#This Row],[Hitrost]]^$I$1</f>
        <v>3844.442464468053</v>
      </c>
    </row>
    <row r="380" spans="1:14" x14ac:dyDescent="0.25">
      <c r="A380" t="s">
        <v>1052</v>
      </c>
      <c r="B380" t="s">
        <v>1053</v>
      </c>
      <c r="C380" t="s">
        <v>1054</v>
      </c>
      <c r="D380">
        <v>50</v>
      </c>
      <c r="E380">
        <v>100</v>
      </c>
      <c r="F380">
        <v>1.8</v>
      </c>
      <c r="G380">
        <v>175</v>
      </c>
      <c r="H380">
        <v>80</v>
      </c>
      <c r="I380">
        <v>50</v>
      </c>
      <c r="J380" t="s">
        <v>95</v>
      </c>
      <c r="K380" t="s">
        <v>26</v>
      </c>
      <c r="L380">
        <v>3</v>
      </c>
      <c r="M380">
        <v>1</v>
      </c>
      <c r="N380" s="1">
        <f>podatki_sl[[#This Row],[Napad]]^$D$1+podatki_sl[[#This Row],[Obramba]]^$E$1+podatki_sl[[#This Row],[HP]]^$H$1+podatki_sl[[#This Row],[Hitrost]]^$I$1</f>
        <v>1369.568730315139</v>
      </c>
    </row>
    <row r="381" spans="1:14" x14ac:dyDescent="0.25">
      <c r="A381" t="s">
        <v>1055</v>
      </c>
      <c r="B381" t="s">
        <v>1056</v>
      </c>
      <c r="C381" t="s">
        <v>1057</v>
      </c>
      <c r="D381">
        <v>75</v>
      </c>
      <c r="E381">
        <v>150</v>
      </c>
      <c r="F381">
        <v>1.9</v>
      </c>
      <c r="G381">
        <v>205</v>
      </c>
      <c r="H381">
        <v>80</v>
      </c>
      <c r="I381">
        <v>50</v>
      </c>
      <c r="J381" t="s">
        <v>237</v>
      </c>
      <c r="K381" t="s">
        <v>26</v>
      </c>
      <c r="L381">
        <v>3</v>
      </c>
      <c r="M381">
        <v>1</v>
      </c>
      <c r="N381" s="1">
        <f>podatki_sl[[#This Row],[Napad]]^$D$1+podatki_sl[[#This Row],[Obramba]]^$E$1+podatki_sl[[#This Row],[HP]]^$H$1+podatki_sl[[#This Row],[Hitrost]]^$I$1</f>
        <v>2502.6516996475762</v>
      </c>
    </row>
    <row r="382" spans="1:14" x14ac:dyDescent="0.25">
      <c r="A382" t="s">
        <v>1058</v>
      </c>
      <c r="B382" t="s">
        <v>1059</v>
      </c>
      <c r="C382" t="s">
        <v>1060</v>
      </c>
      <c r="D382">
        <v>100</v>
      </c>
      <c r="E382">
        <v>120</v>
      </c>
      <c r="F382">
        <v>1.4</v>
      </c>
      <c r="G382">
        <v>40</v>
      </c>
      <c r="H382">
        <v>80</v>
      </c>
      <c r="I382">
        <v>110</v>
      </c>
      <c r="J382" t="s">
        <v>418</v>
      </c>
      <c r="K382" t="s">
        <v>190</v>
      </c>
      <c r="L382">
        <v>3</v>
      </c>
      <c r="M382">
        <v>1</v>
      </c>
      <c r="N382" s="1">
        <f>podatki_sl[[#This Row],[Napad]]^$D$1+podatki_sl[[#This Row],[Obramba]]^$E$1+podatki_sl[[#This Row],[HP]]^$H$1+podatki_sl[[#This Row],[Hitrost]]^$I$1</f>
        <v>2333.9664984041005</v>
      </c>
    </row>
    <row r="383" spans="1:14" x14ac:dyDescent="0.25">
      <c r="A383" t="s">
        <v>1061</v>
      </c>
      <c r="B383" t="s">
        <v>1062</v>
      </c>
      <c r="C383" t="s">
        <v>1060</v>
      </c>
      <c r="D383">
        <v>130</v>
      </c>
      <c r="E383">
        <v>100</v>
      </c>
      <c r="F383">
        <v>2</v>
      </c>
      <c r="G383">
        <v>60</v>
      </c>
      <c r="H383">
        <v>80</v>
      </c>
      <c r="I383">
        <v>110</v>
      </c>
      <c r="J383" t="s">
        <v>418</v>
      </c>
      <c r="K383" t="s">
        <v>190</v>
      </c>
      <c r="L383">
        <v>3</v>
      </c>
      <c r="M383">
        <v>1</v>
      </c>
      <c r="N383" s="1">
        <f>podatki_sl[[#This Row],[Napad]]^$D$1+podatki_sl[[#This Row],[Obramba]]^$E$1+podatki_sl[[#This Row],[HP]]^$H$1+podatki_sl[[#This Row],[Hitrost]]^$I$1</f>
        <v>2501.6604130205797</v>
      </c>
    </row>
    <row r="384" spans="1:14" x14ac:dyDescent="0.25">
      <c r="A384" t="s">
        <v>1063</v>
      </c>
      <c r="B384" t="s">
        <v>1064</v>
      </c>
      <c r="C384" t="s">
        <v>1065</v>
      </c>
      <c r="D384">
        <v>150</v>
      </c>
      <c r="E384">
        <v>90</v>
      </c>
      <c r="F384">
        <v>4.5</v>
      </c>
      <c r="G384">
        <v>352</v>
      </c>
      <c r="H384">
        <v>100</v>
      </c>
      <c r="I384">
        <v>90</v>
      </c>
      <c r="J384" t="s">
        <v>36</v>
      </c>
      <c r="K384" t="s">
        <v>26</v>
      </c>
      <c r="L384">
        <v>3</v>
      </c>
      <c r="M384">
        <v>1</v>
      </c>
      <c r="N384" s="1">
        <f>podatki_sl[[#This Row],[Napad]]^$D$1+podatki_sl[[#This Row],[Obramba]]^$E$1+podatki_sl[[#This Row],[HP]]^$H$1+podatki_sl[[#This Row],[Hitrost]]^$I$1</f>
        <v>2710.4191083133501</v>
      </c>
    </row>
    <row r="385" spans="1:14" x14ac:dyDescent="0.25">
      <c r="A385" t="s">
        <v>1066</v>
      </c>
      <c r="B385" t="s">
        <v>1067</v>
      </c>
      <c r="C385" t="s">
        <v>1068</v>
      </c>
      <c r="D385">
        <v>180</v>
      </c>
      <c r="E385">
        <v>160</v>
      </c>
      <c r="F385">
        <v>3.5</v>
      </c>
      <c r="G385">
        <v>950</v>
      </c>
      <c r="H385">
        <v>100</v>
      </c>
      <c r="I385">
        <v>90</v>
      </c>
      <c r="J385" t="s">
        <v>94</v>
      </c>
      <c r="K385" t="s">
        <v>26</v>
      </c>
      <c r="L385">
        <v>3</v>
      </c>
      <c r="M385">
        <v>1</v>
      </c>
      <c r="N385" s="1">
        <f>podatki_sl[[#This Row],[Napad]]^$D$1+podatki_sl[[#This Row],[Obramba]]^$E$1+podatki_sl[[#This Row],[HP]]^$H$1+podatki_sl[[#This Row],[Hitrost]]^$I$1</f>
        <v>4458.2979511880394</v>
      </c>
    </row>
    <row r="386" spans="1:14" x14ac:dyDescent="0.25">
      <c r="A386" t="s">
        <v>1069</v>
      </c>
      <c r="B386" t="s">
        <v>1070</v>
      </c>
      <c r="C386" t="s">
        <v>1071</v>
      </c>
      <c r="D386">
        <v>180</v>
      </c>
      <c r="E386">
        <v>100</v>
      </c>
      <c r="F386">
        <v>7</v>
      </c>
      <c r="G386">
        <v>206.5</v>
      </c>
      <c r="H386">
        <v>105</v>
      </c>
      <c r="I386">
        <v>115</v>
      </c>
      <c r="J386" t="s">
        <v>418</v>
      </c>
      <c r="K386" t="s">
        <v>32</v>
      </c>
      <c r="L386">
        <v>3</v>
      </c>
      <c r="M386">
        <v>1</v>
      </c>
      <c r="N386" s="1">
        <f>podatki_sl[[#This Row],[Napad]]^$D$1+podatki_sl[[#This Row],[Obramba]]^$E$1+podatki_sl[[#This Row],[HP]]^$H$1+podatki_sl[[#This Row],[Hitrost]]^$I$1</f>
        <v>3435.9241717604968</v>
      </c>
    </row>
    <row r="387" spans="1:14" x14ac:dyDescent="0.25">
      <c r="A387" t="s">
        <v>1072</v>
      </c>
      <c r="B387" t="s">
        <v>1073</v>
      </c>
      <c r="C387" t="s">
        <v>1074</v>
      </c>
      <c r="D387">
        <v>100</v>
      </c>
      <c r="E387">
        <v>100</v>
      </c>
      <c r="F387">
        <v>0.3</v>
      </c>
      <c r="G387">
        <v>1.1000000000000001</v>
      </c>
      <c r="H387">
        <v>100</v>
      </c>
      <c r="I387">
        <v>100</v>
      </c>
      <c r="J387" t="s">
        <v>237</v>
      </c>
      <c r="K387" t="s">
        <v>190</v>
      </c>
      <c r="L387">
        <v>3</v>
      </c>
      <c r="M387">
        <v>1</v>
      </c>
      <c r="N387" s="1">
        <f>podatki_sl[[#This Row],[Napad]]^$D$1+podatki_sl[[#This Row],[Obramba]]^$E$1+podatki_sl[[#This Row],[HP]]^$H$1+podatki_sl[[#This Row],[Hitrost]]^$I$1</f>
        <v>2020.0000000000014</v>
      </c>
    </row>
    <row r="388" spans="1:14" x14ac:dyDescent="0.25">
      <c r="A388" t="s">
        <v>1075</v>
      </c>
      <c r="B388" t="s">
        <v>1076</v>
      </c>
      <c r="C388" t="s">
        <v>1077</v>
      </c>
      <c r="D388">
        <v>95</v>
      </c>
      <c r="E388">
        <v>90</v>
      </c>
      <c r="F388">
        <v>1.7</v>
      </c>
      <c r="G388">
        <v>60.8</v>
      </c>
      <c r="H388">
        <v>50</v>
      </c>
      <c r="I388">
        <v>180</v>
      </c>
      <c r="J388" t="s">
        <v>190</v>
      </c>
      <c r="K388" t="s">
        <v>26</v>
      </c>
      <c r="L388">
        <v>3</v>
      </c>
      <c r="M388">
        <v>1</v>
      </c>
      <c r="N388" s="1">
        <f>podatki_sl[[#This Row],[Napad]]^$D$1+podatki_sl[[#This Row],[Obramba]]^$E$1+podatki_sl[[#This Row],[HP]]^$H$1+podatki_sl[[#This Row],[Hitrost]]^$I$1</f>
        <v>1800.2479066791777</v>
      </c>
    </row>
    <row r="389" spans="1:14" x14ac:dyDescent="0.25">
      <c r="A389" t="s">
        <v>1078</v>
      </c>
      <c r="B389" t="s">
        <v>1079</v>
      </c>
      <c r="C389" t="s">
        <v>1080</v>
      </c>
      <c r="D389">
        <v>68</v>
      </c>
      <c r="E389">
        <v>64</v>
      </c>
      <c r="F389">
        <v>0.4</v>
      </c>
      <c r="G389">
        <v>10.199999999999999</v>
      </c>
      <c r="H389">
        <v>55</v>
      </c>
      <c r="I389">
        <v>31</v>
      </c>
      <c r="J389" t="s">
        <v>16</v>
      </c>
      <c r="K389" t="s">
        <v>26</v>
      </c>
      <c r="L389">
        <v>4</v>
      </c>
      <c r="M389">
        <v>0</v>
      </c>
      <c r="N389" s="1">
        <f>podatki_sl[[#This Row],[Napad]]^$D$1+podatki_sl[[#This Row],[Obramba]]^$E$1+podatki_sl[[#This Row],[HP]]^$H$1+podatki_sl[[#This Row],[Hitrost]]^$I$1</f>
        <v>1085.7263279339277</v>
      </c>
    </row>
    <row r="390" spans="1:14" x14ac:dyDescent="0.25">
      <c r="A390" t="s">
        <v>1081</v>
      </c>
      <c r="B390" t="s">
        <v>1082</v>
      </c>
      <c r="C390" t="s">
        <v>1083</v>
      </c>
      <c r="D390">
        <v>89</v>
      </c>
      <c r="E390">
        <v>85</v>
      </c>
      <c r="F390">
        <v>1.1000000000000001</v>
      </c>
      <c r="G390">
        <v>97</v>
      </c>
      <c r="H390">
        <v>75</v>
      </c>
      <c r="I390">
        <v>36</v>
      </c>
      <c r="J390" t="s">
        <v>16</v>
      </c>
      <c r="K390" t="s">
        <v>26</v>
      </c>
      <c r="L390">
        <v>4</v>
      </c>
      <c r="M390">
        <v>0</v>
      </c>
      <c r="N390" s="1">
        <f>podatki_sl[[#This Row],[Napad]]^$D$1+podatki_sl[[#This Row],[Obramba]]^$E$1+podatki_sl[[#This Row],[HP]]^$H$1+podatki_sl[[#This Row],[Hitrost]]^$I$1</f>
        <v>1637.9458536607776</v>
      </c>
    </row>
    <row r="391" spans="1:14" x14ac:dyDescent="0.25">
      <c r="A391" t="s">
        <v>1084</v>
      </c>
      <c r="B391" t="s">
        <v>1085</v>
      </c>
      <c r="C391" t="s">
        <v>1068</v>
      </c>
      <c r="D391">
        <v>109</v>
      </c>
      <c r="E391">
        <v>105</v>
      </c>
      <c r="F391">
        <v>2.2000000000000002</v>
      </c>
      <c r="G391">
        <v>310</v>
      </c>
      <c r="H391">
        <v>95</v>
      </c>
      <c r="I391">
        <v>56</v>
      </c>
      <c r="J391" t="s">
        <v>16</v>
      </c>
      <c r="K391" t="s">
        <v>94</v>
      </c>
      <c r="L391">
        <v>4</v>
      </c>
      <c r="M391">
        <v>0</v>
      </c>
      <c r="N391" s="1">
        <f>podatki_sl[[#This Row],[Napad]]^$D$1+podatki_sl[[#This Row],[Obramba]]^$E$1+podatki_sl[[#This Row],[HP]]^$H$1+podatki_sl[[#This Row],[Hitrost]]^$I$1</f>
        <v>2231.1533490153647</v>
      </c>
    </row>
    <row r="392" spans="1:14" x14ac:dyDescent="0.25">
      <c r="A392" t="s">
        <v>1086</v>
      </c>
      <c r="B392" t="s">
        <v>1087</v>
      </c>
      <c r="C392" t="s">
        <v>1088</v>
      </c>
      <c r="D392">
        <v>58</v>
      </c>
      <c r="E392">
        <v>44</v>
      </c>
      <c r="F392">
        <v>0.5</v>
      </c>
      <c r="G392">
        <v>6.2</v>
      </c>
      <c r="H392">
        <v>44</v>
      </c>
      <c r="I392">
        <v>61</v>
      </c>
      <c r="J392" t="s">
        <v>25</v>
      </c>
      <c r="K392" t="s">
        <v>26</v>
      </c>
      <c r="L392">
        <v>4</v>
      </c>
      <c r="M392">
        <v>0</v>
      </c>
      <c r="N392" s="1">
        <f>podatki_sl[[#This Row],[Napad]]^$D$1+podatki_sl[[#This Row],[Obramba]]^$E$1+podatki_sl[[#This Row],[HP]]^$H$1+podatki_sl[[#This Row],[Hitrost]]^$I$1</f>
        <v>748.02132094799924</v>
      </c>
    </row>
    <row r="393" spans="1:14" x14ac:dyDescent="0.25">
      <c r="A393" t="s">
        <v>1089</v>
      </c>
      <c r="B393" t="s">
        <v>1090</v>
      </c>
      <c r="C393" t="s">
        <v>1091</v>
      </c>
      <c r="D393">
        <v>78</v>
      </c>
      <c r="E393">
        <v>52</v>
      </c>
      <c r="F393">
        <v>0.9</v>
      </c>
      <c r="G393">
        <v>22</v>
      </c>
      <c r="H393">
        <v>64</v>
      </c>
      <c r="I393">
        <v>81</v>
      </c>
      <c r="J393" t="s">
        <v>25</v>
      </c>
      <c r="K393" t="s">
        <v>171</v>
      </c>
      <c r="L393">
        <v>4</v>
      </c>
      <c r="M393">
        <v>0</v>
      </c>
      <c r="N393" s="1">
        <f>podatki_sl[[#This Row],[Napad]]^$D$1+podatki_sl[[#This Row],[Obramba]]^$E$1+podatki_sl[[#This Row],[HP]]^$H$1+podatki_sl[[#This Row],[Hitrost]]^$I$1</f>
        <v>1080.8546802218275</v>
      </c>
    </row>
    <row r="394" spans="1:14" x14ac:dyDescent="0.25">
      <c r="A394" t="s">
        <v>1092</v>
      </c>
      <c r="B394" t="s">
        <v>1093</v>
      </c>
      <c r="C394" t="s">
        <v>29</v>
      </c>
      <c r="D394">
        <v>104</v>
      </c>
      <c r="E394">
        <v>71</v>
      </c>
      <c r="F394">
        <v>1.2</v>
      </c>
      <c r="G394">
        <v>55</v>
      </c>
      <c r="H394">
        <v>76</v>
      </c>
      <c r="I394">
        <v>108</v>
      </c>
      <c r="J394" t="s">
        <v>25</v>
      </c>
      <c r="K394" t="s">
        <v>171</v>
      </c>
      <c r="L394">
        <v>4</v>
      </c>
      <c r="M394">
        <v>0</v>
      </c>
      <c r="N394" s="1">
        <f>podatki_sl[[#This Row],[Napad]]^$D$1+podatki_sl[[#This Row],[Obramba]]^$E$1+podatki_sl[[#This Row],[HP]]^$H$1+podatki_sl[[#This Row],[Hitrost]]^$I$1</f>
        <v>1677.9627954553155</v>
      </c>
    </row>
    <row r="395" spans="1:14" x14ac:dyDescent="0.25">
      <c r="A395" t="s">
        <v>1094</v>
      </c>
      <c r="B395" t="s">
        <v>1095</v>
      </c>
      <c r="C395" t="s">
        <v>1096</v>
      </c>
      <c r="D395">
        <v>51</v>
      </c>
      <c r="E395">
        <v>53</v>
      </c>
      <c r="F395">
        <v>0.4</v>
      </c>
      <c r="G395">
        <v>5.2</v>
      </c>
      <c r="H395">
        <v>53</v>
      </c>
      <c r="I395">
        <v>40</v>
      </c>
      <c r="J395" t="s">
        <v>36</v>
      </c>
      <c r="K395" t="s">
        <v>26</v>
      </c>
      <c r="L395">
        <v>4</v>
      </c>
      <c r="M395">
        <v>0</v>
      </c>
      <c r="N395" s="1">
        <f>podatki_sl[[#This Row],[Napad]]^$D$1+podatki_sl[[#This Row],[Obramba]]^$E$1+podatki_sl[[#This Row],[HP]]^$H$1+podatki_sl[[#This Row],[Hitrost]]^$I$1</f>
        <v>763.6633391971701</v>
      </c>
    </row>
    <row r="396" spans="1:14" x14ac:dyDescent="0.25">
      <c r="A396" t="s">
        <v>1097</v>
      </c>
      <c r="B396" t="s">
        <v>1098</v>
      </c>
      <c r="C396" t="s">
        <v>1096</v>
      </c>
      <c r="D396">
        <v>66</v>
      </c>
      <c r="E396">
        <v>68</v>
      </c>
      <c r="F396">
        <v>0.8</v>
      </c>
      <c r="G396">
        <v>23</v>
      </c>
      <c r="H396">
        <v>64</v>
      </c>
      <c r="I396">
        <v>50</v>
      </c>
      <c r="J396" t="s">
        <v>36</v>
      </c>
      <c r="K396" t="s">
        <v>26</v>
      </c>
      <c r="L396">
        <v>4</v>
      </c>
      <c r="M396">
        <v>0</v>
      </c>
      <c r="N396" s="1">
        <f>podatki_sl[[#This Row],[Napad]]^$D$1+podatki_sl[[#This Row],[Obramba]]^$E$1+podatki_sl[[#This Row],[HP]]^$H$1+podatki_sl[[#This Row],[Hitrost]]^$I$1</f>
        <v>1111.999967601841</v>
      </c>
    </row>
    <row r="397" spans="1:14" x14ac:dyDescent="0.25">
      <c r="A397" t="s">
        <v>1099</v>
      </c>
      <c r="B397" t="s">
        <v>1100</v>
      </c>
      <c r="C397" t="s">
        <v>1101</v>
      </c>
      <c r="D397">
        <v>86</v>
      </c>
      <c r="E397">
        <v>88</v>
      </c>
      <c r="F397">
        <v>1.7</v>
      </c>
      <c r="G397">
        <v>84.5</v>
      </c>
      <c r="H397">
        <v>84</v>
      </c>
      <c r="I397">
        <v>60</v>
      </c>
      <c r="J397" t="s">
        <v>36</v>
      </c>
      <c r="K397" t="s">
        <v>237</v>
      </c>
      <c r="L397">
        <v>4</v>
      </c>
      <c r="M397">
        <v>0</v>
      </c>
      <c r="N397" s="1">
        <f>podatki_sl[[#This Row],[Napad]]^$D$1+podatki_sl[[#This Row],[Obramba]]^$E$1+podatki_sl[[#This Row],[HP]]^$H$1+podatki_sl[[#This Row],[Hitrost]]^$I$1</f>
        <v>1639.9554824238808</v>
      </c>
    </row>
    <row r="398" spans="1:14" x14ac:dyDescent="0.25">
      <c r="A398" t="s">
        <v>1102</v>
      </c>
      <c r="B398" t="s">
        <v>1103</v>
      </c>
      <c r="C398" t="s">
        <v>1104</v>
      </c>
      <c r="D398">
        <v>55</v>
      </c>
      <c r="E398">
        <v>30</v>
      </c>
      <c r="F398">
        <v>0.3</v>
      </c>
      <c r="G398">
        <v>2</v>
      </c>
      <c r="H398">
        <v>40</v>
      </c>
      <c r="I398">
        <v>60</v>
      </c>
      <c r="J398" t="s">
        <v>64</v>
      </c>
      <c r="K398" t="s">
        <v>32</v>
      </c>
      <c r="L398">
        <v>4</v>
      </c>
      <c r="M398">
        <v>0</v>
      </c>
      <c r="N398" s="1">
        <f>podatki_sl[[#This Row],[Napad]]^$D$1+podatki_sl[[#This Row],[Obramba]]^$E$1+podatki_sl[[#This Row],[HP]]^$H$1+podatki_sl[[#This Row],[Hitrost]]^$I$1</f>
        <v>586.27820605456293</v>
      </c>
    </row>
    <row r="399" spans="1:14" x14ac:dyDescent="0.25">
      <c r="A399" t="s">
        <v>1105</v>
      </c>
      <c r="B399" t="s">
        <v>1106</v>
      </c>
      <c r="C399" t="s">
        <v>1104</v>
      </c>
      <c r="D399">
        <v>75</v>
      </c>
      <c r="E399">
        <v>50</v>
      </c>
      <c r="F399">
        <v>0.6</v>
      </c>
      <c r="G399">
        <v>15.5</v>
      </c>
      <c r="H399">
        <v>55</v>
      </c>
      <c r="I399">
        <v>80</v>
      </c>
      <c r="J399" t="s">
        <v>64</v>
      </c>
      <c r="K399" t="s">
        <v>32</v>
      </c>
      <c r="L399">
        <v>4</v>
      </c>
      <c r="M399">
        <v>0</v>
      </c>
      <c r="N399" s="1">
        <f>podatki_sl[[#This Row],[Napad]]^$D$1+podatki_sl[[#This Row],[Obramba]]^$E$1+podatki_sl[[#This Row],[HP]]^$H$1+podatki_sl[[#This Row],[Hitrost]]^$I$1</f>
        <v>1019.4329138286972</v>
      </c>
    </row>
    <row r="400" spans="1:14" x14ac:dyDescent="0.25">
      <c r="A400" t="s">
        <v>1107</v>
      </c>
      <c r="B400" t="s">
        <v>1108</v>
      </c>
      <c r="C400" t="s">
        <v>1109</v>
      </c>
      <c r="D400">
        <v>120</v>
      </c>
      <c r="E400">
        <v>70</v>
      </c>
      <c r="F400">
        <v>1.2</v>
      </c>
      <c r="G400">
        <v>24.9</v>
      </c>
      <c r="H400">
        <v>85</v>
      </c>
      <c r="I400">
        <v>100</v>
      </c>
      <c r="J400" t="s">
        <v>64</v>
      </c>
      <c r="K400" t="s">
        <v>32</v>
      </c>
      <c r="L400">
        <v>4</v>
      </c>
      <c r="M400">
        <v>0</v>
      </c>
      <c r="N400" s="1">
        <f>podatki_sl[[#This Row],[Napad]]^$D$1+podatki_sl[[#This Row],[Obramba]]^$E$1+podatki_sl[[#This Row],[HP]]^$H$1+podatki_sl[[#This Row],[Hitrost]]^$I$1</f>
        <v>1919.4157010435454</v>
      </c>
    </row>
    <row r="401" spans="1:14" x14ac:dyDescent="0.25">
      <c r="A401" t="s">
        <v>1110</v>
      </c>
      <c r="B401" t="s">
        <v>1111</v>
      </c>
      <c r="C401" t="s">
        <v>1112</v>
      </c>
      <c r="D401">
        <v>45</v>
      </c>
      <c r="E401">
        <v>40</v>
      </c>
      <c r="F401">
        <v>0.5</v>
      </c>
      <c r="G401">
        <v>20</v>
      </c>
      <c r="H401">
        <v>59</v>
      </c>
      <c r="I401">
        <v>31</v>
      </c>
      <c r="J401" t="s">
        <v>64</v>
      </c>
      <c r="K401" t="s">
        <v>26</v>
      </c>
      <c r="L401">
        <v>4</v>
      </c>
      <c r="M401">
        <v>0</v>
      </c>
      <c r="N401" s="1">
        <f>podatki_sl[[#This Row],[Napad]]^$D$1+podatki_sl[[#This Row],[Obramba]]^$E$1+podatki_sl[[#This Row],[HP]]^$H$1+podatki_sl[[#This Row],[Hitrost]]^$I$1</f>
        <v>568.10029988664064</v>
      </c>
    </row>
    <row r="402" spans="1:14" x14ac:dyDescent="0.25">
      <c r="A402" t="s">
        <v>1113</v>
      </c>
      <c r="B402" t="s">
        <v>1114</v>
      </c>
      <c r="C402" t="s">
        <v>1115</v>
      </c>
      <c r="D402">
        <v>85</v>
      </c>
      <c r="E402">
        <v>60</v>
      </c>
      <c r="F402">
        <v>1</v>
      </c>
      <c r="G402">
        <v>31.5</v>
      </c>
      <c r="H402">
        <v>79</v>
      </c>
      <c r="I402">
        <v>71</v>
      </c>
      <c r="J402" t="s">
        <v>64</v>
      </c>
      <c r="K402" t="s">
        <v>36</v>
      </c>
      <c r="L402">
        <v>4</v>
      </c>
      <c r="M402">
        <v>0</v>
      </c>
      <c r="N402" s="1">
        <f>podatki_sl[[#This Row],[Napad]]^$D$1+podatki_sl[[#This Row],[Obramba]]^$E$1+podatki_sl[[#This Row],[HP]]^$H$1+podatki_sl[[#This Row],[Hitrost]]^$I$1</f>
        <v>1265.7336246052773</v>
      </c>
    </row>
    <row r="403" spans="1:14" x14ac:dyDescent="0.25">
      <c r="A403" t="s">
        <v>1116</v>
      </c>
      <c r="B403" t="s">
        <v>1117</v>
      </c>
      <c r="C403" t="s">
        <v>1118</v>
      </c>
      <c r="D403">
        <v>25</v>
      </c>
      <c r="E403">
        <v>41</v>
      </c>
      <c r="F403">
        <v>0.3</v>
      </c>
      <c r="G403">
        <v>2.2000000000000002</v>
      </c>
      <c r="H403">
        <v>37</v>
      </c>
      <c r="I403">
        <v>25</v>
      </c>
      <c r="J403" t="s">
        <v>46</v>
      </c>
      <c r="K403" t="s">
        <v>26</v>
      </c>
      <c r="L403">
        <v>4</v>
      </c>
      <c r="M403">
        <v>0</v>
      </c>
      <c r="N403" s="1">
        <f>podatki_sl[[#This Row],[Napad]]^$D$1+podatki_sl[[#This Row],[Obramba]]^$E$1+podatki_sl[[#This Row],[HP]]^$H$1+podatki_sl[[#This Row],[Hitrost]]^$I$1</f>
        <v>398.6108562650449</v>
      </c>
    </row>
    <row r="404" spans="1:14" x14ac:dyDescent="0.25">
      <c r="A404" t="s">
        <v>1119</v>
      </c>
      <c r="B404" t="s">
        <v>1120</v>
      </c>
      <c r="C404" t="s">
        <v>1118</v>
      </c>
      <c r="D404">
        <v>85</v>
      </c>
      <c r="E404">
        <v>51</v>
      </c>
      <c r="F404">
        <v>1</v>
      </c>
      <c r="G404">
        <v>25.5</v>
      </c>
      <c r="H404">
        <v>77</v>
      </c>
      <c r="I404">
        <v>65</v>
      </c>
      <c r="J404" t="s">
        <v>46</v>
      </c>
      <c r="K404" t="s">
        <v>26</v>
      </c>
      <c r="L404">
        <v>4</v>
      </c>
      <c r="M404">
        <v>0</v>
      </c>
      <c r="N404" s="1">
        <f>podatki_sl[[#This Row],[Napad]]^$D$1+podatki_sl[[#This Row],[Obramba]]^$E$1+podatki_sl[[#This Row],[HP]]^$H$1+podatki_sl[[#This Row],[Hitrost]]^$I$1</f>
        <v>1164.7113508612717</v>
      </c>
    </row>
    <row r="405" spans="1:14" x14ac:dyDescent="0.25">
      <c r="A405" t="s">
        <v>1121</v>
      </c>
      <c r="B405" t="s">
        <v>1122</v>
      </c>
      <c r="C405" t="s">
        <v>1123</v>
      </c>
      <c r="D405">
        <v>65</v>
      </c>
      <c r="E405">
        <v>34</v>
      </c>
      <c r="F405">
        <v>0.5</v>
      </c>
      <c r="G405">
        <v>9.5</v>
      </c>
      <c r="H405">
        <v>45</v>
      </c>
      <c r="I405">
        <v>45</v>
      </c>
      <c r="J405" t="s">
        <v>89</v>
      </c>
      <c r="K405" t="s">
        <v>26</v>
      </c>
      <c r="L405">
        <v>4</v>
      </c>
      <c r="M405">
        <v>0</v>
      </c>
      <c r="N405" s="1">
        <f>podatki_sl[[#This Row],[Napad]]^$D$1+podatki_sl[[#This Row],[Obramba]]^$E$1+podatki_sl[[#This Row],[HP]]^$H$1+podatki_sl[[#This Row],[Hitrost]]^$I$1</f>
        <v>735.71552592914463</v>
      </c>
    </row>
    <row r="406" spans="1:14" x14ac:dyDescent="0.25">
      <c r="A406" t="s">
        <v>1124</v>
      </c>
      <c r="B406" t="s">
        <v>1125</v>
      </c>
      <c r="C406" t="s">
        <v>1126</v>
      </c>
      <c r="D406">
        <v>85</v>
      </c>
      <c r="E406">
        <v>49</v>
      </c>
      <c r="F406">
        <v>0.9</v>
      </c>
      <c r="G406">
        <v>30.5</v>
      </c>
      <c r="H406">
        <v>60</v>
      </c>
      <c r="I406">
        <v>60</v>
      </c>
      <c r="J406" t="s">
        <v>89</v>
      </c>
      <c r="K406" t="s">
        <v>26</v>
      </c>
      <c r="L406">
        <v>4</v>
      </c>
      <c r="M406">
        <v>0</v>
      </c>
      <c r="N406" s="1">
        <f>podatki_sl[[#This Row],[Napad]]^$D$1+podatki_sl[[#This Row],[Obramba]]^$E$1+podatki_sl[[#This Row],[HP]]^$H$1+podatki_sl[[#This Row],[Hitrost]]^$I$1</f>
        <v>1142.1532122547253</v>
      </c>
    </row>
    <row r="407" spans="1:14" x14ac:dyDescent="0.25">
      <c r="A407" t="s">
        <v>1127</v>
      </c>
      <c r="B407" t="s">
        <v>1128</v>
      </c>
      <c r="C407" t="s">
        <v>1129</v>
      </c>
      <c r="D407">
        <v>120</v>
      </c>
      <c r="E407">
        <v>79</v>
      </c>
      <c r="F407">
        <v>1.4</v>
      </c>
      <c r="G407">
        <v>42</v>
      </c>
      <c r="H407">
        <v>80</v>
      </c>
      <c r="I407">
        <v>70</v>
      </c>
      <c r="J407" t="s">
        <v>89</v>
      </c>
      <c r="K407" t="s">
        <v>26</v>
      </c>
      <c r="L407">
        <v>4</v>
      </c>
      <c r="M407">
        <v>0</v>
      </c>
      <c r="N407" s="1">
        <f>podatki_sl[[#This Row],[Napad]]^$D$1+podatki_sl[[#This Row],[Obramba]]^$E$1+podatki_sl[[#This Row],[HP]]^$H$1+podatki_sl[[#This Row],[Hitrost]]^$I$1</f>
        <v>2034.0123691556701</v>
      </c>
    </row>
    <row r="408" spans="1:14" x14ac:dyDescent="0.25">
      <c r="A408" t="s">
        <v>1130</v>
      </c>
      <c r="B408" t="s">
        <v>1131</v>
      </c>
      <c r="C408" t="s">
        <v>1132</v>
      </c>
      <c r="D408">
        <v>30</v>
      </c>
      <c r="E408">
        <v>35</v>
      </c>
      <c r="F408">
        <v>0.2</v>
      </c>
      <c r="G408">
        <v>1.2</v>
      </c>
      <c r="H408">
        <v>40</v>
      </c>
      <c r="I408">
        <v>55</v>
      </c>
      <c r="J408" t="s">
        <v>16</v>
      </c>
      <c r="K408" t="s">
        <v>17</v>
      </c>
      <c r="L408">
        <v>4</v>
      </c>
      <c r="M408">
        <v>0</v>
      </c>
      <c r="N408" s="1">
        <f>podatki_sl[[#This Row],[Napad]]^$D$1+podatki_sl[[#This Row],[Obramba]]^$E$1+podatki_sl[[#This Row],[HP]]^$H$1+podatki_sl[[#This Row],[Hitrost]]^$I$1</f>
        <v>385.12031346746875</v>
      </c>
    </row>
    <row r="409" spans="1:14" x14ac:dyDescent="0.25">
      <c r="A409" t="s">
        <v>1133</v>
      </c>
      <c r="B409" t="s">
        <v>1134</v>
      </c>
      <c r="C409" t="s">
        <v>1135</v>
      </c>
      <c r="D409">
        <v>70</v>
      </c>
      <c r="E409">
        <v>65</v>
      </c>
      <c r="F409">
        <v>0.9</v>
      </c>
      <c r="G409">
        <v>14.5</v>
      </c>
      <c r="H409">
        <v>60</v>
      </c>
      <c r="I409">
        <v>90</v>
      </c>
      <c r="J409" t="s">
        <v>16</v>
      </c>
      <c r="K409" t="s">
        <v>17</v>
      </c>
      <c r="L409">
        <v>4</v>
      </c>
      <c r="M409">
        <v>0</v>
      </c>
      <c r="N409" s="1">
        <f>podatki_sl[[#This Row],[Napad]]^$D$1+podatki_sl[[#This Row],[Obramba]]^$E$1+podatki_sl[[#This Row],[HP]]^$H$1+podatki_sl[[#This Row],[Hitrost]]^$I$1</f>
        <v>1126.9415718861792</v>
      </c>
    </row>
    <row r="410" spans="1:14" x14ac:dyDescent="0.25">
      <c r="A410" t="s">
        <v>1136</v>
      </c>
      <c r="B410" t="s">
        <v>1137</v>
      </c>
      <c r="C410" t="s">
        <v>1138</v>
      </c>
      <c r="D410">
        <v>125</v>
      </c>
      <c r="E410">
        <v>40</v>
      </c>
      <c r="F410">
        <v>0.9</v>
      </c>
      <c r="G410">
        <v>31.5</v>
      </c>
      <c r="H410">
        <v>67</v>
      </c>
      <c r="I410">
        <v>58</v>
      </c>
      <c r="J410" t="s">
        <v>217</v>
      </c>
      <c r="K410" t="s">
        <v>26</v>
      </c>
      <c r="L410">
        <v>4</v>
      </c>
      <c r="M410">
        <v>0</v>
      </c>
      <c r="N410" s="1">
        <f>podatki_sl[[#This Row],[Napad]]^$D$1+podatki_sl[[#This Row],[Obramba]]^$E$1+podatki_sl[[#This Row],[HP]]^$H$1+podatki_sl[[#This Row],[Hitrost]]^$I$1</f>
        <v>1666.3258246285754</v>
      </c>
    </row>
    <row r="411" spans="1:14" x14ac:dyDescent="0.25">
      <c r="A411" t="s">
        <v>1139</v>
      </c>
      <c r="B411" t="s">
        <v>1140</v>
      </c>
      <c r="C411" t="s">
        <v>1138</v>
      </c>
      <c r="D411">
        <v>165</v>
      </c>
      <c r="E411">
        <v>60</v>
      </c>
      <c r="F411">
        <v>1.6</v>
      </c>
      <c r="G411">
        <v>102.5</v>
      </c>
      <c r="H411">
        <v>97</v>
      </c>
      <c r="I411">
        <v>58</v>
      </c>
      <c r="J411" t="s">
        <v>217</v>
      </c>
      <c r="K411" t="s">
        <v>26</v>
      </c>
      <c r="L411">
        <v>4</v>
      </c>
      <c r="M411">
        <v>0</v>
      </c>
      <c r="N411" s="1">
        <f>podatki_sl[[#This Row],[Napad]]^$D$1+podatki_sl[[#This Row],[Obramba]]^$E$1+podatki_sl[[#This Row],[HP]]^$H$1+podatki_sl[[#This Row],[Hitrost]]^$I$1</f>
        <v>2601.6860079322955</v>
      </c>
    </row>
    <row r="412" spans="1:14" x14ac:dyDescent="0.25">
      <c r="A412" t="s">
        <v>1141</v>
      </c>
      <c r="B412" t="s">
        <v>1142</v>
      </c>
      <c r="C412" t="s">
        <v>1143</v>
      </c>
      <c r="D412">
        <v>42</v>
      </c>
      <c r="E412">
        <v>118</v>
      </c>
      <c r="F412">
        <v>0.5</v>
      </c>
      <c r="G412">
        <v>57</v>
      </c>
      <c r="H412">
        <v>30</v>
      </c>
      <c r="I412">
        <v>30</v>
      </c>
      <c r="J412" t="s">
        <v>217</v>
      </c>
      <c r="K412" t="s">
        <v>237</v>
      </c>
      <c r="L412">
        <v>4</v>
      </c>
      <c r="M412">
        <v>0</v>
      </c>
      <c r="N412" s="1">
        <f>podatki_sl[[#This Row],[Napad]]^$D$1+podatki_sl[[#This Row],[Obramba]]^$E$1+podatki_sl[[#This Row],[HP]]^$H$1+podatki_sl[[#This Row],[Hitrost]]^$I$1</f>
        <v>1564.9536584448592</v>
      </c>
    </row>
    <row r="413" spans="1:14" x14ac:dyDescent="0.25">
      <c r="A413" t="s">
        <v>1144</v>
      </c>
      <c r="B413" t="s">
        <v>1145</v>
      </c>
      <c r="C413" t="s">
        <v>1143</v>
      </c>
      <c r="D413">
        <v>52</v>
      </c>
      <c r="E413">
        <v>168</v>
      </c>
      <c r="F413">
        <v>1.3</v>
      </c>
      <c r="G413">
        <v>149.5</v>
      </c>
      <c r="H413">
        <v>60</v>
      </c>
      <c r="I413">
        <v>30</v>
      </c>
      <c r="J413" t="s">
        <v>217</v>
      </c>
      <c r="K413" t="s">
        <v>237</v>
      </c>
      <c r="L413">
        <v>4</v>
      </c>
      <c r="M413">
        <v>0</v>
      </c>
      <c r="N413" s="1">
        <f>podatki_sl[[#This Row],[Napad]]^$D$1+podatki_sl[[#This Row],[Obramba]]^$E$1+podatki_sl[[#This Row],[HP]]^$H$1+podatki_sl[[#This Row],[Hitrost]]^$I$1</f>
        <v>2565.7293995807618</v>
      </c>
    </row>
    <row r="414" spans="1:14" x14ac:dyDescent="0.25">
      <c r="A414" t="s">
        <v>1146</v>
      </c>
      <c r="B414" t="s">
        <v>1147</v>
      </c>
      <c r="C414" t="s">
        <v>571</v>
      </c>
      <c r="D414">
        <v>29</v>
      </c>
      <c r="E414">
        <v>45</v>
      </c>
      <c r="F414">
        <v>0.2</v>
      </c>
      <c r="G414">
        <v>3.4</v>
      </c>
      <c r="H414">
        <v>40</v>
      </c>
      <c r="I414">
        <v>36</v>
      </c>
      <c r="J414" t="s">
        <v>46</v>
      </c>
      <c r="K414" t="s">
        <v>26</v>
      </c>
      <c r="L414">
        <v>4</v>
      </c>
      <c r="M414">
        <v>0</v>
      </c>
      <c r="N414" s="1">
        <f>podatki_sl[[#This Row],[Napad]]^$D$1+podatki_sl[[#This Row],[Obramba]]^$E$1+podatki_sl[[#This Row],[HP]]^$H$1+podatki_sl[[#This Row],[Hitrost]]^$I$1</f>
        <v>470.3635116897089</v>
      </c>
    </row>
    <row r="415" spans="1:14" x14ac:dyDescent="0.25">
      <c r="A415" t="s">
        <v>1148</v>
      </c>
      <c r="B415" t="s">
        <v>1149</v>
      </c>
      <c r="C415" t="s">
        <v>571</v>
      </c>
      <c r="D415">
        <v>69</v>
      </c>
      <c r="E415">
        <v>95</v>
      </c>
      <c r="F415">
        <v>0.5</v>
      </c>
      <c r="G415">
        <v>6.5</v>
      </c>
      <c r="H415">
        <v>60</v>
      </c>
      <c r="I415">
        <v>36</v>
      </c>
      <c r="J415" t="s">
        <v>46</v>
      </c>
      <c r="K415" t="s">
        <v>16</v>
      </c>
      <c r="L415">
        <v>4</v>
      </c>
      <c r="M415">
        <v>0</v>
      </c>
      <c r="N415" s="1">
        <f>podatki_sl[[#This Row],[Napad]]^$D$1+podatki_sl[[#This Row],[Obramba]]^$E$1+podatki_sl[[#This Row],[HP]]^$H$1+podatki_sl[[#This Row],[Hitrost]]^$I$1</f>
        <v>1512.848475990613</v>
      </c>
    </row>
    <row r="416" spans="1:14" x14ac:dyDescent="0.25">
      <c r="A416" t="s">
        <v>1150</v>
      </c>
      <c r="B416" t="s">
        <v>1151</v>
      </c>
      <c r="C416" t="s">
        <v>1152</v>
      </c>
      <c r="D416">
        <v>94</v>
      </c>
      <c r="E416">
        <v>50</v>
      </c>
      <c r="F416">
        <v>0.9</v>
      </c>
      <c r="G416">
        <v>23.3</v>
      </c>
      <c r="H416">
        <v>70</v>
      </c>
      <c r="I416">
        <v>66</v>
      </c>
      <c r="J416" t="s">
        <v>46</v>
      </c>
      <c r="K416" t="s">
        <v>32</v>
      </c>
      <c r="L416">
        <v>4</v>
      </c>
      <c r="M416">
        <v>0</v>
      </c>
      <c r="N416" s="1">
        <f>podatki_sl[[#This Row],[Napad]]^$D$1+podatki_sl[[#This Row],[Obramba]]^$E$1+podatki_sl[[#This Row],[HP]]^$H$1+podatki_sl[[#This Row],[Hitrost]]^$I$1</f>
        <v>1281.4078424575205</v>
      </c>
    </row>
    <row r="417" spans="1:14" x14ac:dyDescent="0.25">
      <c r="A417" t="s">
        <v>1153</v>
      </c>
      <c r="B417" t="s">
        <v>1154</v>
      </c>
      <c r="C417" t="s">
        <v>1155</v>
      </c>
      <c r="D417">
        <v>30</v>
      </c>
      <c r="E417">
        <v>42</v>
      </c>
      <c r="F417">
        <v>0.3</v>
      </c>
      <c r="G417">
        <v>5.5</v>
      </c>
      <c r="H417">
        <v>30</v>
      </c>
      <c r="I417">
        <v>70</v>
      </c>
      <c r="J417" t="s">
        <v>46</v>
      </c>
      <c r="K417" t="s">
        <v>32</v>
      </c>
      <c r="L417">
        <v>4</v>
      </c>
      <c r="M417">
        <v>0</v>
      </c>
      <c r="N417" s="1">
        <f>podatki_sl[[#This Row],[Napad]]^$D$1+podatki_sl[[#This Row],[Obramba]]^$E$1+podatki_sl[[#This Row],[HP]]^$H$1+podatki_sl[[#This Row],[Hitrost]]^$I$1</f>
        <v>450.35170242507246</v>
      </c>
    </row>
    <row r="418" spans="1:14" x14ac:dyDescent="0.25">
      <c r="A418" t="s">
        <v>1156</v>
      </c>
      <c r="B418" t="s">
        <v>1157</v>
      </c>
      <c r="C418" t="s">
        <v>1158</v>
      </c>
      <c r="D418">
        <v>80</v>
      </c>
      <c r="E418">
        <v>102</v>
      </c>
      <c r="F418">
        <v>1.2</v>
      </c>
      <c r="G418">
        <v>38.5</v>
      </c>
      <c r="H418">
        <v>70</v>
      </c>
      <c r="I418">
        <v>40</v>
      </c>
      <c r="J418" t="s">
        <v>46</v>
      </c>
      <c r="K418" t="s">
        <v>32</v>
      </c>
      <c r="L418">
        <v>4</v>
      </c>
      <c r="M418">
        <v>0</v>
      </c>
      <c r="N418" s="1">
        <f>podatki_sl[[#This Row],[Napad]]^$D$1+podatki_sl[[#This Row],[Obramba]]^$E$1+podatki_sl[[#This Row],[HP]]^$H$1+podatki_sl[[#This Row],[Hitrost]]^$I$1</f>
        <v>1760.3824120985416</v>
      </c>
    </row>
    <row r="419" spans="1:14" x14ac:dyDescent="0.25">
      <c r="A419" t="s">
        <v>1159</v>
      </c>
      <c r="B419" t="s">
        <v>1160</v>
      </c>
      <c r="C419" t="s">
        <v>1161</v>
      </c>
      <c r="D419">
        <v>45</v>
      </c>
      <c r="E419">
        <v>70</v>
      </c>
      <c r="F419">
        <v>0.4</v>
      </c>
      <c r="G419">
        <v>3.9</v>
      </c>
      <c r="H419">
        <v>60</v>
      </c>
      <c r="I419">
        <v>95</v>
      </c>
      <c r="J419" t="s">
        <v>89</v>
      </c>
      <c r="K419" t="s">
        <v>26</v>
      </c>
      <c r="L419">
        <v>4</v>
      </c>
      <c r="M419">
        <v>0</v>
      </c>
      <c r="N419" s="1">
        <f>podatki_sl[[#This Row],[Napad]]^$D$1+podatki_sl[[#This Row],[Obramba]]^$E$1+podatki_sl[[#This Row],[HP]]^$H$1+podatki_sl[[#This Row],[Hitrost]]^$I$1</f>
        <v>905.02395657354896</v>
      </c>
    </row>
    <row r="420" spans="1:14" x14ac:dyDescent="0.25">
      <c r="A420" t="s">
        <v>1162</v>
      </c>
      <c r="B420" t="s">
        <v>1163</v>
      </c>
      <c r="C420" t="s">
        <v>1164</v>
      </c>
      <c r="D420">
        <v>65</v>
      </c>
      <c r="E420">
        <v>35</v>
      </c>
      <c r="F420">
        <v>0.7</v>
      </c>
      <c r="G420">
        <v>29.5</v>
      </c>
      <c r="H420">
        <v>55</v>
      </c>
      <c r="I420">
        <v>85</v>
      </c>
      <c r="J420" t="s">
        <v>36</v>
      </c>
      <c r="K420" t="s">
        <v>26</v>
      </c>
      <c r="L420">
        <v>4</v>
      </c>
      <c r="M420">
        <v>0</v>
      </c>
      <c r="N420" s="1">
        <f>podatki_sl[[#This Row],[Napad]]^$D$1+podatki_sl[[#This Row],[Obramba]]^$E$1+podatki_sl[[#This Row],[HP]]^$H$1+podatki_sl[[#This Row],[Hitrost]]^$I$1</f>
        <v>747.74528899228073</v>
      </c>
    </row>
    <row r="421" spans="1:14" x14ac:dyDescent="0.25">
      <c r="A421" t="s">
        <v>1165</v>
      </c>
      <c r="B421" t="s">
        <v>1166</v>
      </c>
      <c r="C421" t="s">
        <v>1164</v>
      </c>
      <c r="D421">
        <v>105</v>
      </c>
      <c r="E421">
        <v>55</v>
      </c>
      <c r="F421">
        <v>1.1000000000000001</v>
      </c>
      <c r="G421">
        <v>33.5</v>
      </c>
      <c r="H421">
        <v>85</v>
      </c>
      <c r="I421">
        <v>115</v>
      </c>
      <c r="J421" t="s">
        <v>36</v>
      </c>
      <c r="K421" t="s">
        <v>26</v>
      </c>
      <c r="L421">
        <v>4</v>
      </c>
      <c r="M421">
        <v>0</v>
      </c>
      <c r="N421" s="1">
        <f>podatki_sl[[#This Row],[Napad]]^$D$1+podatki_sl[[#This Row],[Obramba]]^$E$1+podatki_sl[[#This Row],[HP]]^$H$1+podatki_sl[[#This Row],[Hitrost]]^$I$1</f>
        <v>1503.7640969680758</v>
      </c>
    </row>
    <row r="422" spans="1:14" x14ac:dyDescent="0.25">
      <c r="A422" t="s">
        <v>1167</v>
      </c>
      <c r="B422" t="s">
        <v>1168</v>
      </c>
      <c r="C422" t="s">
        <v>1169</v>
      </c>
      <c r="D422">
        <v>35</v>
      </c>
      <c r="E422">
        <v>45</v>
      </c>
      <c r="F422">
        <v>0.4</v>
      </c>
      <c r="G422">
        <v>3.3</v>
      </c>
      <c r="H422">
        <v>45</v>
      </c>
      <c r="I422">
        <v>35</v>
      </c>
      <c r="J422" t="s">
        <v>16</v>
      </c>
      <c r="K422" t="s">
        <v>26</v>
      </c>
      <c r="L422">
        <v>4</v>
      </c>
      <c r="M422">
        <v>0</v>
      </c>
      <c r="N422" s="1">
        <f>podatki_sl[[#This Row],[Napad]]^$D$1+podatki_sl[[#This Row],[Obramba]]^$E$1+podatki_sl[[#This Row],[HP]]^$H$1+podatki_sl[[#This Row],[Hitrost]]^$I$1</f>
        <v>521.55625308655704</v>
      </c>
    </row>
    <row r="423" spans="1:14" x14ac:dyDescent="0.25">
      <c r="A423" t="s">
        <v>1170</v>
      </c>
      <c r="B423" t="s">
        <v>1171</v>
      </c>
      <c r="C423" t="s">
        <v>1172</v>
      </c>
      <c r="D423">
        <v>60</v>
      </c>
      <c r="E423">
        <v>70</v>
      </c>
      <c r="F423">
        <v>0.5</v>
      </c>
      <c r="G423">
        <v>9.3000000000000007</v>
      </c>
      <c r="H423">
        <v>70</v>
      </c>
      <c r="I423">
        <v>85</v>
      </c>
      <c r="J423" t="s">
        <v>16</v>
      </c>
      <c r="K423" t="s">
        <v>26</v>
      </c>
      <c r="L423">
        <v>4</v>
      </c>
      <c r="M423">
        <v>0</v>
      </c>
      <c r="N423" s="1">
        <f>podatki_sl[[#This Row],[Napad]]^$D$1+podatki_sl[[#This Row],[Obramba]]^$E$1+podatki_sl[[#This Row],[HP]]^$H$1+podatki_sl[[#This Row],[Hitrost]]^$I$1</f>
        <v>1068.0061648413769</v>
      </c>
    </row>
    <row r="424" spans="1:14" x14ac:dyDescent="0.25">
      <c r="A424" t="s">
        <v>1173</v>
      </c>
      <c r="B424" t="s">
        <v>1174</v>
      </c>
      <c r="C424" t="s">
        <v>1175</v>
      </c>
      <c r="D424">
        <v>48</v>
      </c>
      <c r="E424">
        <v>48</v>
      </c>
      <c r="F424">
        <v>0.3</v>
      </c>
      <c r="G424">
        <v>6.3</v>
      </c>
      <c r="H424">
        <v>76</v>
      </c>
      <c r="I424">
        <v>34</v>
      </c>
      <c r="J424" t="s">
        <v>36</v>
      </c>
      <c r="K424" t="s">
        <v>26</v>
      </c>
      <c r="L424">
        <v>4</v>
      </c>
      <c r="M424">
        <v>0</v>
      </c>
      <c r="N424" s="1">
        <f>podatki_sl[[#This Row],[Napad]]^$D$1+podatki_sl[[#This Row],[Obramba]]^$E$1+podatki_sl[[#This Row],[HP]]^$H$1+podatki_sl[[#This Row],[Hitrost]]^$I$1</f>
        <v>679.65625988837587</v>
      </c>
    </row>
    <row r="425" spans="1:14" x14ac:dyDescent="0.25">
      <c r="A425" t="s">
        <v>1176</v>
      </c>
      <c r="B425" t="s">
        <v>1177</v>
      </c>
      <c r="C425" t="s">
        <v>1175</v>
      </c>
      <c r="D425">
        <v>83</v>
      </c>
      <c r="E425">
        <v>68</v>
      </c>
      <c r="F425">
        <v>0.9</v>
      </c>
      <c r="G425">
        <v>29.9</v>
      </c>
      <c r="H425">
        <v>111</v>
      </c>
      <c r="I425">
        <v>39</v>
      </c>
      <c r="J425" t="s">
        <v>36</v>
      </c>
      <c r="K425" t="s">
        <v>94</v>
      </c>
      <c r="L425">
        <v>4</v>
      </c>
      <c r="M425">
        <v>0</v>
      </c>
      <c r="N425" s="1">
        <f>podatki_sl[[#This Row],[Napad]]^$D$1+podatki_sl[[#This Row],[Obramba]]^$E$1+podatki_sl[[#This Row],[HP]]^$H$1+podatki_sl[[#This Row],[Hitrost]]^$I$1</f>
        <v>1333.689003904231</v>
      </c>
    </row>
    <row r="426" spans="1:14" x14ac:dyDescent="0.25">
      <c r="A426" t="s">
        <v>1178</v>
      </c>
      <c r="B426" t="s">
        <v>1179</v>
      </c>
      <c r="C426" t="s">
        <v>532</v>
      </c>
      <c r="D426">
        <v>100</v>
      </c>
      <c r="E426">
        <v>66</v>
      </c>
      <c r="F426">
        <v>1.2</v>
      </c>
      <c r="G426">
        <v>20.3</v>
      </c>
      <c r="H426">
        <v>75</v>
      </c>
      <c r="I426">
        <v>115</v>
      </c>
      <c r="J426" t="s">
        <v>64</v>
      </c>
      <c r="K426" t="s">
        <v>26</v>
      </c>
      <c r="L426">
        <v>4</v>
      </c>
      <c r="M426">
        <v>0</v>
      </c>
      <c r="N426" s="1">
        <f>podatki_sl[[#This Row],[Napad]]^$D$1+podatki_sl[[#This Row],[Obramba]]^$E$1+podatki_sl[[#This Row],[HP]]^$H$1+podatki_sl[[#This Row],[Hitrost]]^$I$1</f>
        <v>1555.5705940385819</v>
      </c>
    </row>
    <row r="427" spans="1:14" x14ac:dyDescent="0.25">
      <c r="A427" t="s">
        <v>1180</v>
      </c>
      <c r="B427" t="s">
        <v>1181</v>
      </c>
      <c r="C427" t="s">
        <v>125</v>
      </c>
      <c r="D427">
        <v>50</v>
      </c>
      <c r="E427">
        <v>34</v>
      </c>
      <c r="F427">
        <v>0.4</v>
      </c>
      <c r="G427">
        <v>1.2</v>
      </c>
      <c r="H427">
        <v>90</v>
      </c>
      <c r="I427">
        <v>70</v>
      </c>
      <c r="J427" t="s">
        <v>267</v>
      </c>
      <c r="K427" t="s">
        <v>32</v>
      </c>
      <c r="L427">
        <v>4</v>
      </c>
      <c r="M427">
        <v>0</v>
      </c>
      <c r="N427" s="1">
        <f>podatki_sl[[#This Row],[Napad]]^$D$1+podatki_sl[[#This Row],[Obramba]]^$E$1+podatki_sl[[#This Row],[HP]]^$H$1+podatki_sl[[#This Row],[Hitrost]]^$I$1</f>
        <v>569.65918826385962</v>
      </c>
    </row>
    <row r="428" spans="1:14" x14ac:dyDescent="0.25">
      <c r="A428" t="s">
        <v>1182</v>
      </c>
      <c r="B428" t="s">
        <v>1183</v>
      </c>
      <c r="C428" t="s">
        <v>1184</v>
      </c>
      <c r="D428">
        <v>80</v>
      </c>
      <c r="E428">
        <v>44</v>
      </c>
      <c r="F428">
        <v>1.2</v>
      </c>
      <c r="G428">
        <v>15</v>
      </c>
      <c r="H428">
        <v>150</v>
      </c>
      <c r="I428">
        <v>80</v>
      </c>
      <c r="J428" t="s">
        <v>267</v>
      </c>
      <c r="K428" t="s">
        <v>32</v>
      </c>
      <c r="L428">
        <v>4</v>
      </c>
      <c r="M428">
        <v>0</v>
      </c>
      <c r="N428" s="1">
        <f>podatki_sl[[#This Row],[Napad]]^$D$1+podatki_sl[[#This Row],[Obramba]]^$E$1+podatki_sl[[#This Row],[HP]]^$H$1+podatki_sl[[#This Row],[Hitrost]]^$I$1</f>
        <v>1028.5964549751225</v>
      </c>
    </row>
    <row r="429" spans="1:14" x14ac:dyDescent="0.25">
      <c r="A429" t="s">
        <v>1185</v>
      </c>
      <c r="B429" t="s">
        <v>1186</v>
      </c>
      <c r="C429" t="s">
        <v>1187</v>
      </c>
      <c r="D429">
        <v>66</v>
      </c>
      <c r="E429">
        <v>44</v>
      </c>
      <c r="F429">
        <v>0.4</v>
      </c>
      <c r="G429">
        <v>5.5</v>
      </c>
      <c r="H429">
        <v>55</v>
      </c>
      <c r="I429">
        <v>85</v>
      </c>
      <c r="J429" t="s">
        <v>64</v>
      </c>
      <c r="K429" t="s">
        <v>26</v>
      </c>
      <c r="L429">
        <v>4</v>
      </c>
      <c r="M429">
        <v>0</v>
      </c>
      <c r="N429" s="1">
        <f>podatki_sl[[#This Row],[Napad]]^$D$1+podatki_sl[[#This Row],[Obramba]]^$E$1+podatki_sl[[#This Row],[HP]]^$H$1+podatki_sl[[#This Row],[Hitrost]]^$I$1</f>
        <v>844.68525920163677</v>
      </c>
    </row>
    <row r="430" spans="1:14" x14ac:dyDescent="0.25">
      <c r="A430" t="s">
        <v>1188</v>
      </c>
      <c r="B430" t="s">
        <v>1189</v>
      </c>
      <c r="C430" t="s">
        <v>1187</v>
      </c>
      <c r="D430">
        <v>136</v>
      </c>
      <c r="E430">
        <v>94</v>
      </c>
      <c r="F430">
        <v>1.2</v>
      </c>
      <c r="G430">
        <v>33.299999999999997</v>
      </c>
      <c r="H430">
        <v>65</v>
      </c>
      <c r="I430">
        <v>135</v>
      </c>
      <c r="J430" t="s">
        <v>64</v>
      </c>
      <c r="K430" t="s">
        <v>26</v>
      </c>
      <c r="L430">
        <v>4</v>
      </c>
      <c r="M430">
        <v>0</v>
      </c>
      <c r="N430" s="1">
        <f>podatki_sl[[#This Row],[Napad]]^$D$1+podatki_sl[[#This Row],[Obramba]]^$E$1+podatki_sl[[#This Row],[HP]]^$H$1+podatki_sl[[#This Row],[Hitrost]]^$I$1</f>
        <v>2517.0639363791129</v>
      </c>
    </row>
    <row r="431" spans="1:14" x14ac:dyDescent="0.25">
      <c r="A431" t="s">
        <v>1190</v>
      </c>
      <c r="B431" t="s">
        <v>1191</v>
      </c>
      <c r="C431" t="s">
        <v>1192</v>
      </c>
      <c r="D431">
        <v>60</v>
      </c>
      <c r="E431">
        <v>60</v>
      </c>
      <c r="F431">
        <v>0.9</v>
      </c>
      <c r="G431">
        <v>4.4000000000000004</v>
      </c>
      <c r="H431">
        <v>60</v>
      </c>
      <c r="I431">
        <v>105</v>
      </c>
      <c r="J431" t="s">
        <v>267</v>
      </c>
      <c r="K431" t="s">
        <v>26</v>
      </c>
      <c r="L431">
        <v>4</v>
      </c>
      <c r="M431">
        <v>0</v>
      </c>
      <c r="N431" s="1">
        <f>podatki_sl[[#This Row],[Napad]]^$D$1+podatki_sl[[#This Row],[Obramba]]^$E$1+podatki_sl[[#This Row],[HP]]^$H$1+podatki_sl[[#This Row],[Hitrost]]^$I$1</f>
        <v>947.5089205481537</v>
      </c>
    </row>
    <row r="432" spans="1:14" x14ac:dyDescent="0.25">
      <c r="A432" t="s">
        <v>1193</v>
      </c>
      <c r="B432" t="s">
        <v>1194</v>
      </c>
      <c r="C432" t="s">
        <v>1195</v>
      </c>
      <c r="D432">
        <v>125</v>
      </c>
      <c r="E432">
        <v>52</v>
      </c>
      <c r="F432">
        <v>0.9</v>
      </c>
      <c r="G432">
        <v>27.3</v>
      </c>
      <c r="H432">
        <v>100</v>
      </c>
      <c r="I432">
        <v>71</v>
      </c>
      <c r="J432" t="s">
        <v>73</v>
      </c>
      <c r="K432" t="s">
        <v>32</v>
      </c>
      <c r="L432">
        <v>4</v>
      </c>
      <c r="M432">
        <v>0</v>
      </c>
      <c r="N432" s="1">
        <f>podatki_sl[[#This Row],[Napad]]^$D$1+podatki_sl[[#This Row],[Obramba]]^$E$1+podatki_sl[[#This Row],[HP]]^$H$1+podatki_sl[[#This Row],[Hitrost]]^$I$1</f>
        <v>1790.9459683588002</v>
      </c>
    </row>
    <row r="433" spans="1:14" x14ac:dyDescent="0.25">
      <c r="A433" t="s">
        <v>1196</v>
      </c>
      <c r="B433" t="s">
        <v>1197</v>
      </c>
      <c r="C433" t="s">
        <v>1198</v>
      </c>
      <c r="D433">
        <v>55</v>
      </c>
      <c r="E433">
        <v>42</v>
      </c>
      <c r="F433">
        <v>0.5</v>
      </c>
      <c r="G433">
        <v>3.9</v>
      </c>
      <c r="H433">
        <v>49</v>
      </c>
      <c r="I433">
        <v>85</v>
      </c>
      <c r="J433" t="s">
        <v>64</v>
      </c>
      <c r="K433" t="s">
        <v>26</v>
      </c>
      <c r="L433">
        <v>4</v>
      </c>
      <c r="M433">
        <v>0</v>
      </c>
      <c r="N433" s="1">
        <f>podatki_sl[[#This Row],[Napad]]^$D$1+podatki_sl[[#This Row],[Obramba]]^$E$1+podatki_sl[[#This Row],[HP]]^$H$1+podatki_sl[[#This Row],[Hitrost]]^$I$1</f>
        <v>696.30157058068448</v>
      </c>
    </row>
    <row r="434" spans="1:14" x14ac:dyDescent="0.25">
      <c r="A434" t="s">
        <v>1199</v>
      </c>
      <c r="B434" t="s">
        <v>1200</v>
      </c>
      <c r="C434" t="s">
        <v>1201</v>
      </c>
      <c r="D434">
        <v>82</v>
      </c>
      <c r="E434">
        <v>64</v>
      </c>
      <c r="F434">
        <v>1</v>
      </c>
      <c r="G434">
        <v>43.8</v>
      </c>
      <c r="H434">
        <v>71</v>
      </c>
      <c r="I434">
        <v>112</v>
      </c>
      <c r="J434" t="s">
        <v>64</v>
      </c>
      <c r="K434" t="s">
        <v>26</v>
      </c>
      <c r="L434">
        <v>4</v>
      </c>
      <c r="M434">
        <v>0</v>
      </c>
      <c r="N434" s="1">
        <f>podatki_sl[[#This Row],[Napad]]^$D$1+podatki_sl[[#This Row],[Obramba]]^$E$1+podatki_sl[[#This Row],[HP]]^$H$1+podatki_sl[[#This Row],[Hitrost]]^$I$1</f>
        <v>1273.550736344703</v>
      </c>
    </row>
    <row r="435" spans="1:14" x14ac:dyDescent="0.25">
      <c r="A435" t="s">
        <v>1202</v>
      </c>
      <c r="B435" t="s">
        <v>1203</v>
      </c>
      <c r="C435" t="s">
        <v>1204</v>
      </c>
      <c r="D435">
        <v>30</v>
      </c>
      <c r="E435">
        <v>50</v>
      </c>
      <c r="F435">
        <v>0.2</v>
      </c>
      <c r="G435">
        <v>0.6</v>
      </c>
      <c r="H435">
        <v>45</v>
      </c>
      <c r="I435">
        <v>45</v>
      </c>
      <c r="J435" t="s">
        <v>190</v>
      </c>
      <c r="K435" t="s">
        <v>26</v>
      </c>
      <c r="L435">
        <v>4</v>
      </c>
      <c r="M435">
        <v>0</v>
      </c>
      <c r="N435" s="1">
        <f>podatki_sl[[#This Row],[Napad]]^$D$1+podatki_sl[[#This Row],[Obramba]]^$E$1+podatki_sl[[#This Row],[HP]]^$H$1+podatki_sl[[#This Row],[Hitrost]]^$I$1</f>
        <v>531.28656570982218</v>
      </c>
    </row>
    <row r="436" spans="1:14" x14ac:dyDescent="0.25">
      <c r="A436" t="s">
        <v>1205</v>
      </c>
      <c r="B436" t="s">
        <v>1206</v>
      </c>
      <c r="C436" t="s">
        <v>1207</v>
      </c>
      <c r="D436">
        <v>63</v>
      </c>
      <c r="E436">
        <v>47</v>
      </c>
      <c r="F436">
        <v>0.4</v>
      </c>
      <c r="G436">
        <v>19.2</v>
      </c>
      <c r="H436">
        <v>63</v>
      </c>
      <c r="I436">
        <v>74</v>
      </c>
      <c r="J436" t="s">
        <v>17</v>
      </c>
      <c r="K436" t="s">
        <v>73</v>
      </c>
      <c r="L436">
        <v>4</v>
      </c>
      <c r="M436">
        <v>0</v>
      </c>
      <c r="N436" s="1">
        <f>podatki_sl[[#This Row],[Napad]]^$D$1+podatki_sl[[#This Row],[Obramba]]^$E$1+podatki_sl[[#This Row],[HP]]^$H$1+podatki_sl[[#This Row],[Hitrost]]^$I$1</f>
        <v>838.80234321029252</v>
      </c>
    </row>
    <row r="437" spans="1:14" x14ac:dyDescent="0.25">
      <c r="A437" t="s">
        <v>1208</v>
      </c>
      <c r="B437" t="s">
        <v>1209</v>
      </c>
      <c r="C437" t="s">
        <v>1207</v>
      </c>
      <c r="D437">
        <v>93</v>
      </c>
      <c r="E437">
        <v>67</v>
      </c>
      <c r="F437">
        <v>1</v>
      </c>
      <c r="G437">
        <v>38</v>
      </c>
      <c r="H437">
        <v>103</v>
      </c>
      <c r="I437">
        <v>84</v>
      </c>
      <c r="J437" t="s">
        <v>17</v>
      </c>
      <c r="K437" t="s">
        <v>73</v>
      </c>
      <c r="L437">
        <v>4</v>
      </c>
      <c r="M437">
        <v>0</v>
      </c>
      <c r="N437" s="1">
        <f>podatki_sl[[#This Row],[Napad]]^$D$1+podatki_sl[[#This Row],[Obramba]]^$E$1+podatki_sl[[#This Row],[HP]]^$H$1+podatki_sl[[#This Row],[Hitrost]]^$I$1</f>
        <v>1464.5921994428033</v>
      </c>
    </row>
    <row r="438" spans="1:14" x14ac:dyDescent="0.25">
      <c r="A438" t="s">
        <v>1210</v>
      </c>
      <c r="B438" t="s">
        <v>1211</v>
      </c>
      <c r="C438" t="s">
        <v>1212</v>
      </c>
      <c r="D438">
        <v>24</v>
      </c>
      <c r="E438">
        <v>86</v>
      </c>
      <c r="F438">
        <v>0.5</v>
      </c>
      <c r="G438">
        <v>60.5</v>
      </c>
      <c r="H438">
        <v>57</v>
      </c>
      <c r="I438">
        <v>23</v>
      </c>
      <c r="J438" t="s">
        <v>237</v>
      </c>
      <c r="K438" t="s">
        <v>190</v>
      </c>
      <c r="L438">
        <v>4</v>
      </c>
      <c r="M438">
        <v>0</v>
      </c>
      <c r="N438" s="1">
        <f>podatki_sl[[#This Row],[Napad]]^$D$1+podatki_sl[[#This Row],[Obramba]]^$E$1+podatki_sl[[#This Row],[HP]]^$H$1+podatki_sl[[#This Row],[Hitrost]]^$I$1</f>
        <v>927.45236422480616</v>
      </c>
    </row>
    <row r="439" spans="1:14" x14ac:dyDescent="0.25">
      <c r="A439" t="s">
        <v>1213</v>
      </c>
      <c r="B439" t="s">
        <v>1214</v>
      </c>
      <c r="C439" t="s">
        <v>1215</v>
      </c>
      <c r="D439">
        <v>89</v>
      </c>
      <c r="E439">
        <v>116</v>
      </c>
      <c r="F439">
        <v>1.3</v>
      </c>
      <c r="G439">
        <v>187</v>
      </c>
      <c r="H439">
        <v>67</v>
      </c>
      <c r="I439">
        <v>33</v>
      </c>
      <c r="J439" t="s">
        <v>237</v>
      </c>
      <c r="K439" t="s">
        <v>190</v>
      </c>
      <c r="L439">
        <v>4</v>
      </c>
      <c r="M439">
        <v>0</v>
      </c>
      <c r="N439" s="1">
        <f>podatki_sl[[#This Row],[Napad]]^$D$1+podatki_sl[[#This Row],[Obramba]]^$E$1+podatki_sl[[#This Row],[HP]]^$H$1+podatki_sl[[#This Row],[Hitrost]]^$I$1</f>
        <v>2102.9124714266522</v>
      </c>
    </row>
    <row r="440" spans="1:14" x14ac:dyDescent="0.25">
      <c r="A440" t="s">
        <v>1216</v>
      </c>
      <c r="B440" t="s">
        <v>1217</v>
      </c>
      <c r="C440" t="s">
        <v>1218</v>
      </c>
      <c r="D440">
        <v>80</v>
      </c>
      <c r="E440">
        <v>95</v>
      </c>
      <c r="F440">
        <v>0.5</v>
      </c>
      <c r="G440">
        <v>15</v>
      </c>
      <c r="H440">
        <v>50</v>
      </c>
      <c r="I440">
        <v>10</v>
      </c>
      <c r="J440" t="s">
        <v>217</v>
      </c>
      <c r="K440" t="s">
        <v>26</v>
      </c>
      <c r="L440">
        <v>4</v>
      </c>
      <c r="M440">
        <v>0</v>
      </c>
      <c r="N440" s="1">
        <f>podatki_sl[[#This Row],[Napad]]^$D$1+podatki_sl[[#This Row],[Obramba]]^$E$1+podatki_sl[[#This Row],[HP]]^$H$1+podatki_sl[[#This Row],[Hitrost]]^$I$1</f>
        <v>1651.7205610288172</v>
      </c>
    </row>
    <row r="441" spans="1:14" x14ac:dyDescent="0.25">
      <c r="A441" t="s">
        <v>1219</v>
      </c>
      <c r="B441" t="s">
        <v>1220</v>
      </c>
      <c r="C441" t="s">
        <v>1221</v>
      </c>
      <c r="D441">
        <v>25</v>
      </c>
      <c r="E441">
        <v>45</v>
      </c>
      <c r="F441">
        <v>0.6</v>
      </c>
      <c r="G441">
        <v>13</v>
      </c>
      <c r="H441">
        <v>20</v>
      </c>
      <c r="I441">
        <v>60</v>
      </c>
      <c r="J441" t="s">
        <v>190</v>
      </c>
      <c r="K441" t="s">
        <v>115</v>
      </c>
      <c r="L441">
        <v>4</v>
      </c>
      <c r="M441">
        <v>0</v>
      </c>
      <c r="N441" s="1">
        <f>podatki_sl[[#This Row],[Napad]]^$D$1+podatki_sl[[#This Row],[Obramba]]^$E$1+podatki_sl[[#This Row],[HP]]^$H$1+podatki_sl[[#This Row],[Hitrost]]^$I$1</f>
        <v>439.08727960988591</v>
      </c>
    </row>
    <row r="442" spans="1:14" x14ac:dyDescent="0.25">
      <c r="A442" t="s">
        <v>1222</v>
      </c>
      <c r="B442" t="s">
        <v>1223</v>
      </c>
      <c r="C442" t="s">
        <v>1224</v>
      </c>
      <c r="D442">
        <v>5</v>
      </c>
      <c r="E442">
        <v>5</v>
      </c>
      <c r="F442">
        <v>0.6</v>
      </c>
      <c r="G442">
        <v>24.4</v>
      </c>
      <c r="H442">
        <v>100</v>
      </c>
      <c r="I442">
        <v>30</v>
      </c>
      <c r="J442" t="s">
        <v>64</v>
      </c>
      <c r="K442" t="s">
        <v>26</v>
      </c>
      <c r="L442">
        <v>4</v>
      </c>
      <c r="M442">
        <v>0</v>
      </c>
      <c r="N442" s="1">
        <f>podatki_sl[[#This Row],[Napad]]^$D$1+podatki_sl[[#This Row],[Obramba]]^$E$1+podatki_sl[[#This Row],[HP]]^$H$1+podatki_sl[[#This Row],[Hitrost]]^$I$1</f>
        <v>37.837905350049553</v>
      </c>
    </row>
    <row r="443" spans="1:14" x14ac:dyDescent="0.25">
      <c r="A443" t="s">
        <v>1225</v>
      </c>
      <c r="B443" t="s">
        <v>1226</v>
      </c>
      <c r="C443" t="s">
        <v>1227</v>
      </c>
      <c r="D443">
        <v>65</v>
      </c>
      <c r="E443">
        <v>45</v>
      </c>
      <c r="F443">
        <v>0.5</v>
      </c>
      <c r="G443">
        <v>1.9</v>
      </c>
      <c r="H443">
        <v>76</v>
      </c>
      <c r="I443">
        <v>91</v>
      </c>
      <c r="J443" t="s">
        <v>64</v>
      </c>
      <c r="K443" t="s">
        <v>32</v>
      </c>
      <c r="L443">
        <v>4</v>
      </c>
      <c r="M443">
        <v>0</v>
      </c>
      <c r="N443" s="1">
        <f>podatki_sl[[#This Row],[Napad]]^$D$1+podatki_sl[[#This Row],[Obramba]]^$E$1+podatki_sl[[#This Row],[HP]]^$H$1+podatki_sl[[#This Row],[Hitrost]]^$I$1</f>
        <v>844.17312050312808</v>
      </c>
    </row>
    <row r="444" spans="1:14" x14ac:dyDescent="0.25">
      <c r="A444" t="s">
        <v>1228</v>
      </c>
      <c r="B444" t="s">
        <v>1229</v>
      </c>
      <c r="C444" t="s">
        <v>1230</v>
      </c>
      <c r="D444">
        <v>92</v>
      </c>
      <c r="E444">
        <v>108</v>
      </c>
      <c r="F444">
        <v>1</v>
      </c>
      <c r="G444">
        <v>108</v>
      </c>
      <c r="H444">
        <v>50</v>
      </c>
      <c r="I444">
        <v>35</v>
      </c>
      <c r="J444" t="s">
        <v>267</v>
      </c>
      <c r="K444" t="s">
        <v>73</v>
      </c>
      <c r="L444">
        <v>4</v>
      </c>
      <c r="M444">
        <v>0</v>
      </c>
      <c r="N444" s="1">
        <f>podatki_sl[[#This Row],[Napad]]^$D$1+podatki_sl[[#This Row],[Obramba]]^$E$1+podatki_sl[[#This Row],[HP]]^$H$1+podatki_sl[[#This Row],[Hitrost]]^$I$1</f>
        <v>2017.7890711891387</v>
      </c>
    </row>
    <row r="445" spans="1:14" x14ac:dyDescent="0.25">
      <c r="A445" t="s">
        <v>1231</v>
      </c>
      <c r="B445" t="s">
        <v>1232</v>
      </c>
      <c r="C445" t="s">
        <v>1233</v>
      </c>
      <c r="D445">
        <v>70</v>
      </c>
      <c r="E445">
        <v>45</v>
      </c>
      <c r="F445">
        <v>0.7</v>
      </c>
      <c r="G445">
        <v>20.5</v>
      </c>
      <c r="H445">
        <v>58</v>
      </c>
      <c r="I445">
        <v>42</v>
      </c>
      <c r="J445" t="s">
        <v>418</v>
      </c>
      <c r="K445" t="s">
        <v>94</v>
      </c>
      <c r="L445">
        <v>4</v>
      </c>
      <c r="M445">
        <v>0</v>
      </c>
      <c r="N445" s="1">
        <f>podatki_sl[[#This Row],[Napad]]^$D$1+podatki_sl[[#This Row],[Obramba]]^$E$1+podatki_sl[[#This Row],[HP]]^$H$1+podatki_sl[[#This Row],[Hitrost]]^$I$1</f>
        <v>901.62770934059688</v>
      </c>
    </row>
    <row r="446" spans="1:14" x14ac:dyDescent="0.25">
      <c r="A446" t="s">
        <v>1234</v>
      </c>
      <c r="B446" t="s">
        <v>1235</v>
      </c>
      <c r="C446" t="s">
        <v>1236</v>
      </c>
      <c r="D446">
        <v>90</v>
      </c>
      <c r="E446">
        <v>65</v>
      </c>
      <c r="F446">
        <v>1.4</v>
      </c>
      <c r="G446">
        <v>56</v>
      </c>
      <c r="H446">
        <v>68</v>
      </c>
      <c r="I446">
        <v>82</v>
      </c>
      <c r="J446" t="s">
        <v>418</v>
      </c>
      <c r="K446" t="s">
        <v>94</v>
      </c>
      <c r="L446">
        <v>4</v>
      </c>
      <c r="M446">
        <v>0</v>
      </c>
      <c r="N446" s="1">
        <f>podatki_sl[[#This Row],[Napad]]^$D$1+podatki_sl[[#This Row],[Obramba]]^$E$1+podatki_sl[[#This Row],[HP]]^$H$1+podatki_sl[[#This Row],[Hitrost]]^$I$1</f>
        <v>1395.1633182742407</v>
      </c>
    </row>
    <row r="447" spans="1:14" x14ac:dyDescent="0.25">
      <c r="A447" t="s">
        <v>1237</v>
      </c>
      <c r="B447" t="s">
        <v>1238</v>
      </c>
      <c r="C447" t="s">
        <v>1239</v>
      </c>
      <c r="D447">
        <v>170</v>
      </c>
      <c r="E447">
        <v>115</v>
      </c>
      <c r="F447">
        <v>1.9</v>
      </c>
      <c r="G447">
        <v>95</v>
      </c>
      <c r="H447">
        <v>108</v>
      </c>
      <c r="I447">
        <v>92</v>
      </c>
      <c r="J447" t="s">
        <v>418</v>
      </c>
      <c r="K447" t="s">
        <v>94</v>
      </c>
      <c r="L447">
        <v>4</v>
      </c>
      <c r="M447">
        <v>0</v>
      </c>
      <c r="N447" s="1">
        <f>podatki_sl[[#This Row],[Napad]]^$D$1+podatki_sl[[#This Row],[Obramba]]^$E$1+podatki_sl[[#This Row],[HP]]^$H$1+podatki_sl[[#This Row],[Hitrost]]^$I$1</f>
        <v>3469.7503945587559</v>
      </c>
    </row>
    <row r="448" spans="1:14" x14ac:dyDescent="0.25">
      <c r="A448" t="s">
        <v>1240</v>
      </c>
      <c r="B448" t="s">
        <v>1241</v>
      </c>
      <c r="C448" t="s">
        <v>1242</v>
      </c>
      <c r="D448">
        <v>85</v>
      </c>
      <c r="E448">
        <v>40</v>
      </c>
      <c r="F448">
        <v>0.6</v>
      </c>
      <c r="G448">
        <v>105</v>
      </c>
      <c r="H448">
        <v>135</v>
      </c>
      <c r="I448">
        <v>5</v>
      </c>
      <c r="J448" t="s">
        <v>64</v>
      </c>
      <c r="K448" t="s">
        <v>26</v>
      </c>
      <c r="L448">
        <v>4</v>
      </c>
      <c r="M448">
        <v>0</v>
      </c>
      <c r="N448" s="1">
        <f>podatki_sl[[#This Row],[Napad]]^$D$1+podatki_sl[[#This Row],[Obramba]]^$E$1+podatki_sl[[#This Row],[HP]]^$H$1+podatki_sl[[#This Row],[Hitrost]]^$I$1</f>
        <v>1050.4985096994881</v>
      </c>
    </row>
    <row r="449" spans="1:14" x14ac:dyDescent="0.25">
      <c r="A449" t="s">
        <v>1243</v>
      </c>
      <c r="B449" t="s">
        <v>1244</v>
      </c>
      <c r="C449" t="s">
        <v>1245</v>
      </c>
      <c r="D449">
        <v>70</v>
      </c>
      <c r="E449">
        <v>40</v>
      </c>
      <c r="F449">
        <v>0.7</v>
      </c>
      <c r="G449">
        <v>20.2</v>
      </c>
      <c r="H449">
        <v>40</v>
      </c>
      <c r="I449">
        <v>60</v>
      </c>
      <c r="J449" t="s">
        <v>171</v>
      </c>
      <c r="K449" t="s">
        <v>26</v>
      </c>
      <c r="L449">
        <v>4</v>
      </c>
      <c r="M449">
        <v>0</v>
      </c>
      <c r="N449" s="1">
        <f>podatki_sl[[#This Row],[Napad]]^$D$1+podatki_sl[[#This Row],[Obramba]]^$E$1+podatki_sl[[#This Row],[HP]]^$H$1+podatki_sl[[#This Row],[Hitrost]]^$I$1</f>
        <v>852.71475340007555</v>
      </c>
    </row>
    <row r="450" spans="1:14" x14ac:dyDescent="0.25">
      <c r="A450" t="s">
        <v>1246</v>
      </c>
      <c r="B450" t="s">
        <v>1247</v>
      </c>
      <c r="C450" t="s">
        <v>1248</v>
      </c>
      <c r="D450">
        <v>145</v>
      </c>
      <c r="E450">
        <v>88</v>
      </c>
      <c r="F450">
        <v>1.2</v>
      </c>
      <c r="G450">
        <v>54</v>
      </c>
      <c r="H450">
        <v>70</v>
      </c>
      <c r="I450">
        <v>112</v>
      </c>
      <c r="J450" t="s">
        <v>171</v>
      </c>
      <c r="K450" t="s">
        <v>237</v>
      </c>
      <c r="L450">
        <v>4</v>
      </c>
      <c r="M450">
        <v>0</v>
      </c>
      <c r="N450" s="1">
        <f>podatki_sl[[#This Row],[Napad]]^$D$1+podatki_sl[[#This Row],[Obramba]]^$E$1+podatki_sl[[#This Row],[HP]]^$H$1+podatki_sl[[#This Row],[Hitrost]]^$I$1</f>
        <v>2590.4939931634058</v>
      </c>
    </row>
    <row r="451" spans="1:14" x14ac:dyDescent="0.25">
      <c r="A451" t="s">
        <v>1249</v>
      </c>
      <c r="B451" t="s">
        <v>1250</v>
      </c>
      <c r="C451" t="s">
        <v>1251</v>
      </c>
      <c r="D451">
        <v>72</v>
      </c>
      <c r="E451">
        <v>78</v>
      </c>
      <c r="F451">
        <v>0.8</v>
      </c>
      <c r="G451">
        <v>49.5</v>
      </c>
      <c r="H451">
        <v>68</v>
      </c>
      <c r="I451">
        <v>32</v>
      </c>
      <c r="J451" t="s">
        <v>94</v>
      </c>
      <c r="K451" t="s">
        <v>26</v>
      </c>
      <c r="L451">
        <v>4</v>
      </c>
      <c r="M451">
        <v>0</v>
      </c>
      <c r="N451" s="1">
        <f>podatki_sl[[#This Row],[Napad]]^$D$1+podatki_sl[[#This Row],[Obramba]]^$E$1+podatki_sl[[#This Row],[HP]]^$H$1+podatki_sl[[#This Row],[Hitrost]]^$I$1</f>
        <v>1313.7206720194768</v>
      </c>
    </row>
    <row r="452" spans="1:14" x14ac:dyDescent="0.25">
      <c r="A452" t="s">
        <v>1252</v>
      </c>
      <c r="B452" t="s">
        <v>1253</v>
      </c>
      <c r="C452" t="s">
        <v>1254</v>
      </c>
      <c r="D452">
        <v>112</v>
      </c>
      <c r="E452">
        <v>118</v>
      </c>
      <c r="F452">
        <v>2</v>
      </c>
      <c r="G452">
        <v>300</v>
      </c>
      <c r="H452">
        <v>108</v>
      </c>
      <c r="I452">
        <v>47</v>
      </c>
      <c r="J452" t="s">
        <v>94</v>
      </c>
      <c r="K452" t="s">
        <v>26</v>
      </c>
      <c r="L452">
        <v>4</v>
      </c>
      <c r="M452">
        <v>0</v>
      </c>
      <c r="N452" s="1">
        <f>podatki_sl[[#This Row],[Napad]]^$D$1+podatki_sl[[#This Row],[Obramba]]^$E$1+podatki_sl[[#This Row],[HP]]^$H$1+podatki_sl[[#This Row],[Hitrost]]^$I$1</f>
        <v>2484.3526447643762</v>
      </c>
    </row>
    <row r="453" spans="1:14" x14ac:dyDescent="0.25">
      <c r="A453" t="s">
        <v>1255</v>
      </c>
      <c r="B453" t="s">
        <v>1256</v>
      </c>
      <c r="C453" t="s">
        <v>1257</v>
      </c>
      <c r="D453">
        <v>50</v>
      </c>
      <c r="E453">
        <v>90</v>
      </c>
      <c r="F453">
        <v>0.8</v>
      </c>
      <c r="G453">
        <v>12</v>
      </c>
      <c r="H453">
        <v>40</v>
      </c>
      <c r="I453">
        <v>65</v>
      </c>
      <c r="J453" t="s">
        <v>17</v>
      </c>
      <c r="K453" t="s">
        <v>46</v>
      </c>
      <c r="L453">
        <v>4</v>
      </c>
      <c r="M453">
        <v>0</v>
      </c>
      <c r="N453" s="1">
        <f>podatki_sl[[#This Row],[Napad]]^$D$1+podatki_sl[[#This Row],[Obramba]]^$E$1+podatki_sl[[#This Row],[HP]]^$H$1+podatki_sl[[#This Row],[Hitrost]]^$I$1</f>
        <v>1221.7551719073713</v>
      </c>
    </row>
    <row r="454" spans="1:14" x14ac:dyDescent="0.25">
      <c r="A454" t="s">
        <v>1258</v>
      </c>
      <c r="B454" t="s">
        <v>1259</v>
      </c>
      <c r="C454" t="s">
        <v>1260</v>
      </c>
      <c r="D454">
        <v>90</v>
      </c>
      <c r="E454">
        <v>110</v>
      </c>
      <c r="F454">
        <v>1.3</v>
      </c>
      <c r="G454">
        <v>61.5</v>
      </c>
      <c r="H454">
        <v>70</v>
      </c>
      <c r="I454">
        <v>95</v>
      </c>
      <c r="J454" t="s">
        <v>17</v>
      </c>
      <c r="K454" t="s">
        <v>73</v>
      </c>
      <c r="L454">
        <v>4</v>
      </c>
      <c r="M454">
        <v>0</v>
      </c>
      <c r="N454" s="1">
        <f>podatki_sl[[#This Row],[Napad]]^$D$1+podatki_sl[[#This Row],[Obramba]]^$E$1+podatki_sl[[#This Row],[HP]]^$H$1+podatki_sl[[#This Row],[Hitrost]]^$I$1</f>
        <v>2025.6180958427801</v>
      </c>
    </row>
    <row r="455" spans="1:14" x14ac:dyDescent="0.25">
      <c r="A455" t="s">
        <v>1261</v>
      </c>
      <c r="B455" t="s">
        <v>1262</v>
      </c>
      <c r="C455" t="s">
        <v>1263</v>
      </c>
      <c r="D455">
        <v>61</v>
      </c>
      <c r="E455">
        <v>40</v>
      </c>
      <c r="F455">
        <v>0.7</v>
      </c>
      <c r="G455">
        <v>23</v>
      </c>
      <c r="H455">
        <v>48</v>
      </c>
      <c r="I455">
        <v>50</v>
      </c>
      <c r="J455" t="s">
        <v>17</v>
      </c>
      <c r="K455" t="s">
        <v>171</v>
      </c>
      <c r="L455">
        <v>4</v>
      </c>
      <c r="M455">
        <v>0</v>
      </c>
      <c r="N455" s="1">
        <f>podatki_sl[[#This Row],[Napad]]^$D$1+podatki_sl[[#This Row],[Obramba]]^$E$1+podatki_sl[[#This Row],[HP]]^$H$1+podatki_sl[[#This Row],[Hitrost]]^$I$1</f>
        <v>743.40671408591766</v>
      </c>
    </row>
    <row r="456" spans="1:14" x14ac:dyDescent="0.25">
      <c r="A456" t="s">
        <v>1264</v>
      </c>
      <c r="B456" t="s">
        <v>1265</v>
      </c>
      <c r="C456" t="s">
        <v>1263</v>
      </c>
      <c r="D456">
        <v>106</v>
      </c>
      <c r="E456">
        <v>65</v>
      </c>
      <c r="F456">
        <v>1.3</v>
      </c>
      <c r="G456">
        <v>44.4</v>
      </c>
      <c r="H456">
        <v>83</v>
      </c>
      <c r="I456">
        <v>85</v>
      </c>
      <c r="J456" t="s">
        <v>17</v>
      </c>
      <c r="K456" t="s">
        <v>171</v>
      </c>
      <c r="L456">
        <v>4</v>
      </c>
      <c r="M456">
        <v>0</v>
      </c>
      <c r="N456" s="1">
        <f>podatki_sl[[#This Row],[Napad]]^$D$1+podatki_sl[[#This Row],[Obramba]]^$E$1+podatki_sl[[#This Row],[HP]]^$H$1+podatki_sl[[#This Row],[Hitrost]]^$I$1</f>
        <v>1633.7135266204639</v>
      </c>
    </row>
    <row r="457" spans="1:14" x14ac:dyDescent="0.25">
      <c r="A457" t="s">
        <v>1266</v>
      </c>
      <c r="B457" t="s">
        <v>1267</v>
      </c>
      <c r="C457" t="s">
        <v>1268</v>
      </c>
      <c r="D457">
        <v>100</v>
      </c>
      <c r="E457">
        <v>72</v>
      </c>
      <c r="F457">
        <v>1.4</v>
      </c>
      <c r="G457">
        <v>27</v>
      </c>
      <c r="H457">
        <v>74</v>
      </c>
      <c r="I457">
        <v>46</v>
      </c>
      <c r="J457" t="s">
        <v>16</v>
      </c>
      <c r="K457" t="s">
        <v>26</v>
      </c>
      <c r="L457">
        <v>4</v>
      </c>
      <c r="M457">
        <v>0</v>
      </c>
      <c r="N457" s="1">
        <f>podatki_sl[[#This Row],[Napad]]^$D$1+podatki_sl[[#This Row],[Obramba]]^$E$1+podatki_sl[[#This Row],[HP]]^$H$1+podatki_sl[[#This Row],[Hitrost]]^$I$1</f>
        <v>1626.3249141953454</v>
      </c>
    </row>
    <row r="458" spans="1:14" x14ac:dyDescent="0.25">
      <c r="A458" t="s">
        <v>1269</v>
      </c>
      <c r="B458" t="s">
        <v>1270</v>
      </c>
      <c r="C458" t="s">
        <v>1271</v>
      </c>
      <c r="D458">
        <v>49</v>
      </c>
      <c r="E458">
        <v>56</v>
      </c>
      <c r="F458">
        <v>0.4</v>
      </c>
      <c r="G458">
        <v>7</v>
      </c>
      <c r="H458">
        <v>49</v>
      </c>
      <c r="I458">
        <v>66</v>
      </c>
      <c r="J458" t="s">
        <v>36</v>
      </c>
      <c r="K458" t="s">
        <v>26</v>
      </c>
      <c r="L458">
        <v>4</v>
      </c>
      <c r="M458">
        <v>0</v>
      </c>
      <c r="N458" s="1">
        <f>podatki_sl[[#This Row],[Napad]]^$D$1+podatki_sl[[#This Row],[Obramba]]^$E$1+podatki_sl[[#This Row],[HP]]^$H$1+podatki_sl[[#This Row],[Hitrost]]^$I$1</f>
        <v>777.18966572331749</v>
      </c>
    </row>
    <row r="459" spans="1:14" x14ac:dyDescent="0.25">
      <c r="A459" t="s">
        <v>1272</v>
      </c>
      <c r="B459" t="s">
        <v>1273</v>
      </c>
      <c r="C459" t="s">
        <v>1274</v>
      </c>
      <c r="D459">
        <v>69</v>
      </c>
      <c r="E459">
        <v>76</v>
      </c>
      <c r="F459">
        <v>1.2</v>
      </c>
      <c r="G459">
        <v>24</v>
      </c>
      <c r="H459">
        <v>69</v>
      </c>
      <c r="I459">
        <v>91</v>
      </c>
      <c r="J459" t="s">
        <v>36</v>
      </c>
      <c r="K459" t="s">
        <v>26</v>
      </c>
      <c r="L459">
        <v>4</v>
      </c>
      <c r="M459">
        <v>0</v>
      </c>
      <c r="N459" s="1">
        <f>podatki_sl[[#This Row],[Napad]]^$D$1+podatki_sl[[#This Row],[Obramba]]^$E$1+podatki_sl[[#This Row],[HP]]^$H$1+podatki_sl[[#This Row],[Hitrost]]^$I$1</f>
        <v>1253.5557018366169</v>
      </c>
    </row>
    <row r="460" spans="1:14" x14ac:dyDescent="0.25">
      <c r="A460" t="s">
        <v>1275</v>
      </c>
      <c r="B460" t="s">
        <v>1276</v>
      </c>
      <c r="C460" t="s">
        <v>630</v>
      </c>
      <c r="D460">
        <v>20</v>
      </c>
      <c r="E460">
        <v>50</v>
      </c>
      <c r="F460">
        <v>1</v>
      </c>
      <c r="G460">
        <v>65</v>
      </c>
      <c r="H460">
        <v>45</v>
      </c>
      <c r="I460">
        <v>50</v>
      </c>
      <c r="J460" t="s">
        <v>36</v>
      </c>
      <c r="K460" t="s">
        <v>32</v>
      </c>
      <c r="L460">
        <v>4</v>
      </c>
      <c r="M460">
        <v>0</v>
      </c>
      <c r="N460" s="1">
        <f>podatki_sl[[#This Row],[Napad]]^$D$1+podatki_sl[[#This Row],[Obramba]]^$E$1+podatki_sl[[#This Row],[HP]]^$H$1+podatki_sl[[#This Row],[Hitrost]]^$I$1</f>
        <v>456.77538143763007</v>
      </c>
    </row>
    <row r="461" spans="1:14" x14ac:dyDescent="0.25">
      <c r="A461" t="s">
        <v>1277</v>
      </c>
      <c r="B461" t="s">
        <v>1278</v>
      </c>
      <c r="C461" t="s">
        <v>1279</v>
      </c>
      <c r="D461">
        <v>62</v>
      </c>
      <c r="E461">
        <v>50</v>
      </c>
      <c r="F461">
        <v>1</v>
      </c>
      <c r="G461">
        <v>50.5</v>
      </c>
      <c r="H461">
        <v>60</v>
      </c>
      <c r="I461">
        <v>40</v>
      </c>
      <c r="J461" t="s">
        <v>16</v>
      </c>
      <c r="K461" t="s">
        <v>95</v>
      </c>
      <c r="L461">
        <v>4</v>
      </c>
      <c r="M461">
        <v>0</v>
      </c>
      <c r="N461" s="1">
        <f>podatki_sl[[#This Row],[Napad]]^$D$1+podatki_sl[[#This Row],[Obramba]]^$E$1+podatki_sl[[#This Row],[HP]]^$H$1+podatki_sl[[#This Row],[Hitrost]]^$I$1</f>
        <v>855.81240079475742</v>
      </c>
    </row>
    <row r="462" spans="1:14" x14ac:dyDescent="0.25">
      <c r="A462" t="s">
        <v>1280</v>
      </c>
      <c r="B462" t="s">
        <v>1281</v>
      </c>
      <c r="C462" t="s">
        <v>1279</v>
      </c>
      <c r="D462">
        <v>132</v>
      </c>
      <c r="E462">
        <v>105</v>
      </c>
      <c r="F462">
        <v>2.2000000000000002</v>
      </c>
      <c r="G462">
        <v>135.5</v>
      </c>
      <c r="H462">
        <v>90</v>
      </c>
      <c r="I462">
        <v>30</v>
      </c>
      <c r="J462" t="s">
        <v>16</v>
      </c>
      <c r="K462" t="s">
        <v>95</v>
      </c>
      <c r="L462">
        <v>4</v>
      </c>
      <c r="M462">
        <v>0</v>
      </c>
      <c r="N462" s="1">
        <f>podatki_sl[[#This Row],[Napad]]^$D$1+podatki_sl[[#This Row],[Obramba]]^$E$1+podatki_sl[[#This Row],[HP]]^$H$1+podatki_sl[[#This Row],[Hitrost]]^$I$1</f>
        <v>2607.4584276673536</v>
      </c>
    </row>
    <row r="463" spans="1:14" x14ac:dyDescent="0.25">
      <c r="A463" t="s">
        <v>1282</v>
      </c>
      <c r="B463" t="s">
        <v>1283</v>
      </c>
      <c r="C463" t="s">
        <v>599</v>
      </c>
      <c r="D463">
        <v>120</v>
      </c>
      <c r="E463">
        <v>65</v>
      </c>
      <c r="F463">
        <v>1.1000000000000001</v>
      </c>
      <c r="G463">
        <v>34</v>
      </c>
      <c r="H463">
        <v>70</v>
      </c>
      <c r="I463">
        <v>125</v>
      </c>
      <c r="J463" t="s">
        <v>73</v>
      </c>
      <c r="K463" t="s">
        <v>95</v>
      </c>
      <c r="L463">
        <v>4</v>
      </c>
      <c r="M463">
        <v>0</v>
      </c>
      <c r="N463" s="1">
        <f>podatki_sl[[#This Row],[Napad]]^$D$1+podatki_sl[[#This Row],[Obramba]]^$E$1+podatki_sl[[#This Row],[HP]]^$H$1+podatki_sl[[#This Row],[Hitrost]]^$I$1</f>
        <v>1858.1278318046443</v>
      </c>
    </row>
    <row r="464" spans="1:14" x14ac:dyDescent="0.25">
      <c r="A464" t="s">
        <v>1284</v>
      </c>
      <c r="B464" t="s">
        <v>1285</v>
      </c>
      <c r="C464" t="s">
        <v>1286</v>
      </c>
      <c r="D464">
        <v>70</v>
      </c>
      <c r="E464">
        <v>115</v>
      </c>
      <c r="F464">
        <v>1.2</v>
      </c>
      <c r="G464">
        <v>180</v>
      </c>
      <c r="H464">
        <v>70</v>
      </c>
      <c r="I464">
        <v>60</v>
      </c>
      <c r="J464" t="s">
        <v>89</v>
      </c>
      <c r="K464" t="s">
        <v>237</v>
      </c>
      <c r="L464">
        <v>4</v>
      </c>
      <c r="M464">
        <v>0</v>
      </c>
      <c r="N464" s="1">
        <f>podatki_sl[[#This Row],[Napad]]^$D$1+podatki_sl[[#This Row],[Obramba]]^$E$1+podatki_sl[[#This Row],[HP]]^$H$1+podatki_sl[[#This Row],[Hitrost]]^$I$1</f>
        <v>1835.0121944294249</v>
      </c>
    </row>
    <row r="465" spans="1:14" x14ac:dyDescent="0.25">
      <c r="A465" t="s">
        <v>1287</v>
      </c>
      <c r="B465" t="s">
        <v>1288</v>
      </c>
      <c r="C465" t="s">
        <v>312</v>
      </c>
      <c r="D465">
        <v>85</v>
      </c>
      <c r="E465">
        <v>95</v>
      </c>
      <c r="F465">
        <v>1.7</v>
      </c>
      <c r="G465">
        <v>140</v>
      </c>
      <c r="H465">
        <v>110</v>
      </c>
      <c r="I465">
        <v>50</v>
      </c>
      <c r="J465" t="s">
        <v>64</v>
      </c>
      <c r="K465" t="s">
        <v>26</v>
      </c>
      <c r="L465">
        <v>4</v>
      </c>
      <c r="M465">
        <v>0</v>
      </c>
      <c r="N465" s="1">
        <f>podatki_sl[[#This Row],[Napad]]^$D$1+podatki_sl[[#This Row],[Obramba]]^$E$1+podatki_sl[[#This Row],[HP]]^$H$1+podatki_sl[[#This Row],[Hitrost]]^$I$1</f>
        <v>1727.1658979203137</v>
      </c>
    </row>
    <row r="466" spans="1:14" x14ac:dyDescent="0.25">
      <c r="A466" t="s">
        <v>1289</v>
      </c>
      <c r="B466" t="s">
        <v>1290</v>
      </c>
      <c r="C466" t="s">
        <v>105</v>
      </c>
      <c r="D466">
        <v>140</v>
      </c>
      <c r="E466">
        <v>130</v>
      </c>
      <c r="F466">
        <v>2.4</v>
      </c>
      <c r="G466">
        <v>282.8</v>
      </c>
      <c r="H466">
        <v>115</v>
      </c>
      <c r="I466">
        <v>40</v>
      </c>
      <c r="J466" t="s">
        <v>94</v>
      </c>
      <c r="K466" t="s">
        <v>217</v>
      </c>
      <c r="L466">
        <v>4</v>
      </c>
      <c r="M466">
        <v>0</v>
      </c>
      <c r="N466" s="1">
        <f>podatki_sl[[#This Row],[Napad]]^$D$1+podatki_sl[[#This Row],[Obramba]]^$E$1+podatki_sl[[#This Row],[HP]]^$H$1+podatki_sl[[#This Row],[Hitrost]]^$I$1</f>
        <v>3155.7787525118702</v>
      </c>
    </row>
    <row r="467" spans="1:14" x14ac:dyDescent="0.25">
      <c r="A467" t="s">
        <v>1291</v>
      </c>
      <c r="B467" t="s">
        <v>1292</v>
      </c>
      <c r="C467" t="s">
        <v>327</v>
      </c>
      <c r="D467">
        <v>100</v>
      </c>
      <c r="E467">
        <v>125</v>
      </c>
      <c r="F467">
        <v>2</v>
      </c>
      <c r="G467">
        <v>128.6</v>
      </c>
      <c r="H467">
        <v>100</v>
      </c>
      <c r="I467">
        <v>50</v>
      </c>
      <c r="J467" t="s">
        <v>16</v>
      </c>
      <c r="K467" t="s">
        <v>26</v>
      </c>
      <c r="L467">
        <v>4</v>
      </c>
      <c r="M467">
        <v>0</v>
      </c>
      <c r="N467" s="1">
        <f>podatki_sl[[#This Row],[Napad]]^$D$1+podatki_sl[[#This Row],[Obramba]]^$E$1+podatki_sl[[#This Row],[HP]]^$H$1+podatki_sl[[#This Row],[Hitrost]]^$I$1</f>
        <v>2414.6135537492351</v>
      </c>
    </row>
    <row r="468" spans="1:14" x14ac:dyDescent="0.25">
      <c r="A468" t="s">
        <v>1293</v>
      </c>
      <c r="B468" t="s">
        <v>1294</v>
      </c>
      <c r="C468" t="s">
        <v>1295</v>
      </c>
      <c r="D468">
        <v>123</v>
      </c>
      <c r="E468">
        <v>67</v>
      </c>
      <c r="F468">
        <v>1.8</v>
      </c>
      <c r="G468">
        <v>138.6</v>
      </c>
      <c r="H468">
        <v>75</v>
      </c>
      <c r="I468">
        <v>95</v>
      </c>
      <c r="J468" t="s">
        <v>89</v>
      </c>
      <c r="K468" t="s">
        <v>26</v>
      </c>
      <c r="L468">
        <v>4</v>
      </c>
      <c r="M468">
        <v>0</v>
      </c>
      <c r="N468" s="1">
        <f>podatki_sl[[#This Row],[Napad]]^$D$1+podatki_sl[[#This Row],[Obramba]]^$E$1+podatki_sl[[#This Row],[HP]]^$H$1+podatki_sl[[#This Row],[Hitrost]]^$I$1</f>
        <v>1930.9616743864656</v>
      </c>
    </row>
    <row r="469" spans="1:14" x14ac:dyDescent="0.25">
      <c r="A469" t="s">
        <v>1296</v>
      </c>
      <c r="B469" t="s">
        <v>1297</v>
      </c>
      <c r="C469" t="s">
        <v>1298</v>
      </c>
      <c r="D469">
        <v>95</v>
      </c>
      <c r="E469">
        <v>67</v>
      </c>
      <c r="F469">
        <v>1.6</v>
      </c>
      <c r="G469">
        <v>68</v>
      </c>
      <c r="H469">
        <v>75</v>
      </c>
      <c r="I469">
        <v>83</v>
      </c>
      <c r="J469" t="s">
        <v>25</v>
      </c>
      <c r="K469" t="s">
        <v>26</v>
      </c>
      <c r="L469">
        <v>4</v>
      </c>
      <c r="M469">
        <v>0</v>
      </c>
      <c r="N469" s="1">
        <f>podatki_sl[[#This Row],[Napad]]^$D$1+podatki_sl[[#This Row],[Obramba]]^$E$1+podatki_sl[[#This Row],[HP]]^$H$1+podatki_sl[[#This Row],[Hitrost]]^$I$1</f>
        <v>1492.1347860892938</v>
      </c>
    </row>
    <row r="470" spans="1:14" x14ac:dyDescent="0.25">
      <c r="A470" t="s">
        <v>1299</v>
      </c>
      <c r="B470" t="s">
        <v>1300</v>
      </c>
      <c r="C470" t="s">
        <v>1301</v>
      </c>
      <c r="D470">
        <v>50</v>
      </c>
      <c r="E470">
        <v>95</v>
      </c>
      <c r="F470">
        <v>1.5</v>
      </c>
      <c r="G470">
        <v>38</v>
      </c>
      <c r="H470">
        <v>85</v>
      </c>
      <c r="I470">
        <v>80</v>
      </c>
      <c r="J470" t="s">
        <v>115</v>
      </c>
      <c r="K470" t="s">
        <v>32</v>
      </c>
      <c r="L470">
        <v>4</v>
      </c>
      <c r="M470">
        <v>0</v>
      </c>
      <c r="N470" s="1">
        <f>podatki_sl[[#This Row],[Napad]]^$D$1+podatki_sl[[#This Row],[Obramba]]^$E$1+podatki_sl[[#This Row],[HP]]^$H$1+podatki_sl[[#This Row],[Hitrost]]^$I$1</f>
        <v>1297.6626697174165</v>
      </c>
    </row>
    <row r="471" spans="1:14" x14ac:dyDescent="0.25">
      <c r="A471" t="s">
        <v>1302</v>
      </c>
      <c r="B471" t="s">
        <v>1303</v>
      </c>
      <c r="C471" t="s">
        <v>1304</v>
      </c>
      <c r="D471">
        <v>76</v>
      </c>
      <c r="E471">
        <v>86</v>
      </c>
      <c r="F471">
        <v>1.9</v>
      </c>
      <c r="G471">
        <v>51.5</v>
      </c>
      <c r="H471">
        <v>86</v>
      </c>
      <c r="I471">
        <v>95</v>
      </c>
      <c r="J471" t="s">
        <v>46</v>
      </c>
      <c r="K471" t="s">
        <v>32</v>
      </c>
      <c r="L471">
        <v>4</v>
      </c>
      <c r="M471">
        <v>0</v>
      </c>
      <c r="N471" s="1">
        <f>podatki_sl[[#This Row],[Napad]]^$D$1+podatki_sl[[#This Row],[Obramba]]^$E$1+podatki_sl[[#This Row],[HP]]^$H$1+podatki_sl[[#This Row],[Hitrost]]^$I$1</f>
        <v>1479.1042428711169</v>
      </c>
    </row>
    <row r="472" spans="1:14" x14ac:dyDescent="0.25">
      <c r="A472" t="s">
        <v>1305</v>
      </c>
      <c r="B472" t="s">
        <v>1306</v>
      </c>
      <c r="C472" t="s">
        <v>1307</v>
      </c>
      <c r="D472">
        <v>110</v>
      </c>
      <c r="E472">
        <v>130</v>
      </c>
      <c r="F472">
        <v>1</v>
      </c>
      <c r="G472">
        <v>25.5</v>
      </c>
      <c r="H472">
        <v>65</v>
      </c>
      <c r="I472">
        <v>95</v>
      </c>
      <c r="J472" t="s">
        <v>16</v>
      </c>
      <c r="K472" t="s">
        <v>26</v>
      </c>
      <c r="L472">
        <v>4</v>
      </c>
      <c r="M472">
        <v>0</v>
      </c>
      <c r="N472" s="1">
        <f>podatki_sl[[#This Row],[Napad]]^$D$1+podatki_sl[[#This Row],[Obramba]]^$E$1+podatki_sl[[#This Row],[HP]]^$H$1+podatki_sl[[#This Row],[Hitrost]]^$I$1</f>
        <v>2653.7268377091536</v>
      </c>
    </row>
    <row r="473" spans="1:14" x14ac:dyDescent="0.25">
      <c r="A473" t="s">
        <v>1308</v>
      </c>
      <c r="B473" t="s">
        <v>1309</v>
      </c>
      <c r="C473" t="s">
        <v>1310</v>
      </c>
      <c r="D473">
        <v>60</v>
      </c>
      <c r="E473">
        <v>110</v>
      </c>
      <c r="F473">
        <v>0.8</v>
      </c>
      <c r="G473">
        <v>25.9</v>
      </c>
      <c r="H473">
        <v>65</v>
      </c>
      <c r="I473">
        <v>65</v>
      </c>
      <c r="J473" t="s">
        <v>95</v>
      </c>
      <c r="K473" t="s">
        <v>26</v>
      </c>
      <c r="L473">
        <v>4</v>
      </c>
      <c r="M473">
        <v>0</v>
      </c>
      <c r="N473" s="1">
        <f>podatki_sl[[#This Row],[Napad]]^$D$1+podatki_sl[[#This Row],[Obramba]]^$E$1+podatki_sl[[#This Row],[HP]]^$H$1+podatki_sl[[#This Row],[Hitrost]]^$I$1</f>
        <v>1634.5722500286547</v>
      </c>
    </row>
    <row r="474" spans="1:14" x14ac:dyDescent="0.25">
      <c r="A474" t="s">
        <v>1311</v>
      </c>
      <c r="B474" t="s">
        <v>1312</v>
      </c>
      <c r="C474" t="s">
        <v>1313</v>
      </c>
      <c r="D474">
        <v>95</v>
      </c>
      <c r="E474">
        <v>125</v>
      </c>
      <c r="F474">
        <v>2</v>
      </c>
      <c r="G474">
        <v>42.5</v>
      </c>
      <c r="H474">
        <v>75</v>
      </c>
      <c r="I474">
        <v>95</v>
      </c>
      <c r="J474" t="s">
        <v>94</v>
      </c>
      <c r="K474" t="s">
        <v>32</v>
      </c>
      <c r="L474">
        <v>4</v>
      </c>
      <c r="M474">
        <v>0</v>
      </c>
      <c r="N474" s="1">
        <f>podatki_sl[[#This Row],[Napad]]^$D$1+podatki_sl[[#This Row],[Obramba]]^$E$1+podatki_sl[[#This Row],[HP]]^$H$1+podatki_sl[[#This Row],[Hitrost]]^$I$1</f>
        <v>2341.8949970768736</v>
      </c>
    </row>
    <row r="475" spans="1:14" x14ac:dyDescent="0.25">
      <c r="A475" t="s">
        <v>1314</v>
      </c>
      <c r="B475" t="s">
        <v>1315</v>
      </c>
      <c r="C475" t="s">
        <v>1316</v>
      </c>
      <c r="D475">
        <v>130</v>
      </c>
      <c r="E475">
        <v>80</v>
      </c>
      <c r="F475">
        <v>2.5</v>
      </c>
      <c r="G475">
        <v>291</v>
      </c>
      <c r="H475">
        <v>110</v>
      </c>
      <c r="I475">
        <v>80</v>
      </c>
      <c r="J475" t="s">
        <v>95</v>
      </c>
      <c r="K475" t="s">
        <v>94</v>
      </c>
      <c r="L475">
        <v>4</v>
      </c>
      <c r="M475">
        <v>0</v>
      </c>
      <c r="N475" s="1">
        <f>podatki_sl[[#This Row],[Napad]]^$D$1+podatki_sl[[#This Row],[Obramba]]^$E$1+podatki_sl[[#This Row],[HP]]^$H$1+podatki_sl[[#This Row],[Hitrost]]^$I$1</f>
        <v>2217.2021658205113</v>
      </c>
    </row>
    <row r="476" spans="1:14" x14ac:dyDescent="0.25">
      <c r="A476" t="s">
        <v>1317</v>
      </c>
      <c r="B476" t="s">
        <v>1318</v>
      </c>
      <c r="C476" t="s">
        <v>393</v>
      </c>
      <c r="D476">
        <v>80</v>
      </c>
      <c r="E476">
        <v>70</v>
      </c>
      <c r="F476">
        <v>0.9</v>
      </c>
      <c r="G476">
        <v>34</v>
      </c>
      <c r="H476">
        <v>85</v>
      </c>
      <c r="I476">
        <v>90</v>
      </c>
      <c r="J476" t="s">
        <v>64</v>
      </c>
      <c r="K476" t="s">
        <v>26</v>
      </c>
      <c r="L476">
        <v>4</v>
      </c>
      <c r="M476">
        <v>0</v>
      </c>
      <c r="N476" s="1">
        <f>podatki_sl[[#This Row],[Napad]]^$D$1+podatki_sl[[#This Row],[Obramba]]^$E$1+podatki_sl[[#This Row],[HP]]^$H$1+podatki_sl[[#This Row],[Hitrost]]^$I$1</f>
        <v>1319.9101488115839</v>
      </c>
    </row>
    <row r="477" spans="1:14" x14ac:dyDescent="0.25">
      <c r="A477" t="s">
        <v>1319</v>
      </c>
      <c r="B477" t="s">
        <v>1320</v>
      </c>
      <c r="C477" t="s">
        <v>1321</v>
      </c>
      <c r="D477">
        <v>165</v>
      </c>
      <c r="E477">
        <v>95</v>
      </c>
      <c r="F477">
        <v>1.6</v>
      </c>
      <c r="G477">
        <v>52</v>
      </c>
      <c r="H477">
        <v>68</v>
      </c>
      <c r="I477">
        <v>110</v>
      </c>
      <c r="J477" t="s">
        <v>190</v>
      </c>
      <c r="K477" t="s">
        <v>171</v>
      </c>
      <c r="L477">
        <v>4</v>
      </c>
      <c r="M477">
        <v>0</v>
      </c>
      <c r="N477" s="1">
        <f>podatki_sl[[#This Row],[Napad]]^$D$1+podatki_sl[[#This Row],[Obramba]]^$E$1+podatki_sl[[#This Row],[HP]]^$H$1+podatki_sl[[#This Row],[Hitrost]]^$I$1</f>
        <v>3064.1431379695341</v>
      </c>
    </row>
    <row r="478" spans="1:14" x14ac:dyDescent="0.25">
      <c r="A478" t="s">
        <v>1322</v>
      </c>
      <c r="B478" t="s">
        <v>1323</v>
      </c>
      <c r="C478" t="s">
        <v>831</v>
      </c>
      <c r="D478">
        <v>55</v>
      </c>
      <c r="E478">
        <v>145</v>
      </c>
      <c r="F478">
        <v>1.4</v>
      </c>
      <c r="G478">
        <v>340</v>
      </c>
      <c r="H478">
        <v>60</v>
      </c>
      <c r="I478">
        <v>40</v>
      </c>
      <c r="J478" t="s">
        <v>217</v>
      </c>
      <c r="K478" t="s">
        <v>237</v>
      </c>
      <c r="L478">
        <v>4</v>
      </c>
      <c r="M478">
        <v>0</v>
      </c>
      <c r="N478" s="1">
        <f>podatki_sl[[#This Row],[Napad]]^$D$1+podatki_sl[[#This Row],[Obramba]]^$E$1+podatki_sl[[#This Row],[HP]]^$H$1+podatki_sl[[#This Row],[Hitrost]]^$I$1</f>
        <v>2167.9926527278953</v>
      </c>
    </row>
    <row r="479" spans="1:14" x14ac:dyDescent="0.25">
      <c r="A479" t="s">
        <v>1324</v>
      </c>
      <c r="B479" t="s">
        <v>1325</v>
      </c>
      <c r="C479" t="s">
        <v>1326</v>
      </c>
      <c r="D479">
        <v>100</v>
      </c>
      <c r="E479">
        <v>135</v>
      </c>
      <c r="F479">
        <v>2.2000000000000002</v>
      </c>
      <c r="G479">
        <v>106.6</v>
      </c>
      <c r="H479">
        <v>45</v>
      </c>
      <c r="I479">
        <v>45</v>
      </c>
      <c r="J479" t="s">
        <v>267</v>
      </c>
      <c r="K479" t="s">
        <v>26</v>
      </c>
      <c r="L479">
        <v>4</v>
      </c>
      <c r="M479">
        <v>0</v>
      </c>
      <c r="N479" s="1">
        <f>podatki_sl[[#This Row],[Napad]]^$D$1+podatki_sl[[#This Row],[Obramba]]^$E$1+podatki_sl[[#This Row],[HP]]^$H$1+podatki_sl[[#This Row],[Hitrost]]^$I$1</f>
        <v>2581.9746630790041</v>
      </c>
    </row>
    <row r="480" spans="1:14" x14ac:dyDescent="0.25">
      <c r="A480" t="s">
        <v>1327</v>
      </c>
      <c r="B480" t="s">
        <v>1328</v>
      </c>
      <c r="C480" t="s">
        <v>1329</v>
      </c>
      <c r="D480">
        <v>80</v>
      </c>
      <c r="E480">
        <v>70</v>
      </c>
      <c r="F480">
        <v>1.3</v>
      </c>
      <c r="G480">
        <v>26.6</v>
      </c>
      <c r="H480">
        <v>70</v>
      </c>
      <c r="I480">
        <v>110</v>
      </c>
      <c r="J480" t="s">
        <v>95</v>
      </c>
      <c r="K480" t="s">
        <v>267</v>
      </c>
      <c r="L480">
        <v>4</v>
      </c>
      <c r="M480">
        <v>0</v>
      </c>
      <c r="N480" s="1">
        <f>podatki_sl[[#This Row],[Napad]]^$D$1+podatki_sl[[#This Row],[Obramba]]^$E$1+podatki_sl[[#This Row],[HP]]^$H$1+podatki_sl[[#This Row],[Hitrost]]^$I$1</f>
        <v>1320.0584601208282</v>
      </c>
    </row>
    <row r="481" spans="1:14" x14ac:dyDescent="0.25">
      <c r="A481" t="s">
        <v>1330</v>
      </c>
      <c r="B481" t="s">
        <v>1331</v>
      </c>
      <c r="C481" t="s">
        <v>1332</v>
      </c>
      <c r="D481">
        <v>65</v>
      </c>
      <c r="E481">
        <v>107</v>
      </c>
      <c r="F481">
        <v>0.3</v>
      </c>
      <c r="G481">
        <v>0.3</v>
      </c>
      <c r="H481">
        <v>50</v>
      </c>
      <c r="I481">
        <v>86</v>
      </c>
      <c r="J481" t="s">
        <v>89</v>
      </c>
      <c r="K481" t="s">
        <v>267</v>
      </c>
      <c r="L481">
        <v>4</v>
      </c>
      <c r="M481">
        <v>0</v>
      </c>
      <c r="N481" s="1">
        <f>podatki_sl[[#This Row],[Napad]]^$D$1+podatki_sl[[#This Row],[Obramba]]^$E$1+podatki_sl[[#This Row],[HP]]^$H$1+podatki_sl[[#This Row],[Hitrost]]^$I$1</f>
        <v>1647.208046255146</v>
      </c>
    </row>
    <row r="482" spans="1:14" x14ac:dyDescent="0.25">
      <c r="A482" t="s">
        <v>1333</v>
      </c>
      <c r="B482" t="s">
        <v>1334</v>
      </c>
      <c r="C482" t="s">
        <v>1335</v>
      </c>
      <c r="D482">
        <v>75</v>
      </c>
      <c r="E482">
        <v>130</v>
      </c>
      <c r="F482">
        <v>0.3</v>
      </c>
      <c r="G482">
        <v>0.3</v>
      </c>
      <c r="H482">
        <v>75</v>
      </c>
      <c r="I482">
        <v>95</v>
      </c>
      <c r="J482" t="s">
        <v>190</v>
      </c>
      <c r="K482" t="s">
        <v>26</v>
      </c>
      <c r="L482">
        <v>4</v>
      </c>
      <c r="M482">
        <v>1</v>
      </c>
      <c r="N482" s="1">
        <f>podatki_sl[[#This Row],[Napad]]^$D$1+podatki_sl[[#This Row],[Obramba]]^$E$1+podatki_sl[[#This Row],[HP]]^$H$1+podatki_sl[[#This Row],[Hitrost]]^$I$1</f>
        <v>2150.1541538498604</v>
      </c>
    </row>
    <row r="483" spans="1:14" x14ac:dyDescent="0.25">
      <c r="A483" t="s">
        <v>1336</v>
      </c>
      <c r="B483" t="s">
        <v>1337</v>
      </c>
      <c r="C483" t="s">
        <v>779</v>
      </c>
      <c r="D483">
        <v>105</v>
      </c>
      <c r="E483">
        <v>105</v>
      </c>
      <c r="F483">
        <v>0.3</v>
      </c>
      <c r="G483">
        <v>0.3</v>
      </c>
      <c r="H483">
        <v>80</v>
      </c>
      <c r="I483">
        <v>80</v>
      </c>
      <c r="J483" t="s">
        <v>190</v>
      </c>
      <c r="K483" t="s">
        <v>26</v>
      </c>
      <c r="L483">
        <v>4</v>
      </c>
      <c r="M483">
        <v>1</v>
      </c>
      <c r="N483" s="1">
        <f>podatki_sl[[#This Row],[Napad]]^$D$1+podatki_sl[[#This Row],[Obramba]]^$E$1+podatki_sl[[#This Row],[HP]]^$H$1+podatki_sl[[#This Row],[Hitrost]]^$I$1</f>
        <v>2169.7482046715145</v>
      </c>
    </row>
    <row r="484" spans="1:14" x14ac:dyDescent="0.25">
      <c r="A484" t="s">
        <v>1338</v>
      </c>
      <c r="B484" t="s">
        <v>1339</v>
      </c>
      <c r="C484" t="s">
        <v>1340</v>
      </c>
      <c r="D484">
        <v>125</v>
      </c>
      <c r="E484">
        <v>70</v>
      </c>
      <c r="F484">
        <v>0.3</v>
      </c>
      <c r="G484">
        <v>0.3</v>
      </c>
      <c r="H484">
        <v>75</v>
      </c>
      <c r="I484">
        <v>115</v>
      </c>
      <c r="J484" t="s">
        <v>190</v>
      </c>
      <c r="K484" t="s">
        <v>26</v>
      </c>
      <c r="L484">
        <v>4</v>
      </c>
      <c r="M484">
        <v>1</v>
      </c>
      <c r="N484" s="1">
        <f>podatki_sl[[#This Row],[Napad]]^$D$1+podatki_sl[[#This Row],[Obramba]]^$E$1+podatki_sl[[#This Row],[HP]]^$H$1+podatki_sl[[#This Row],[Hitrost]]^$I$1</f>
        <v>2002.5885638438303</v>
      </c>
    </row>
    <row r="485" spans="1:14" x14ac:dyDescent="0.25">
      <c r="A485" t="s">
        <v>1341</v>
      </c>
      <c r="B485" t="s">
        <v>1342</v>
      </c>
      <c r="C485" t="s">
        <v>1343</v>
      </c>
      <c r="D485">
        <v>120</v>
      </c>
      <c r="E485">
        <v>120</v>
      </c>
      <c r="F485">
        <v>5.4</v>
      </c>
      <c r="G485">
        <v>683</v>
      </c>
      <c r="H485">
        <v>100</v>
      </c>
      <c r="I485">
        <v>90</v>
      </c>
      <c r="J485" t="s">
        <v>237</v>
      </c>
      <c r="K485" t="s">
        <v>418</v>
      </c>
      <c r="L485">
        <v>4</v>
      </c>
      <c r="M485">
        <v>1</v>
      </c>
      <c r="N485" s="1">
        <f>podatki_sl[[#This Row],[Napad]]^$D$1+podatki_sl[[#This Row],[Obramba]]^$E$1+podatki_sl[[#This Row],[HP]]^$H$1+podatki_sl[[#This Row],[Hitrost]]^$I$1</f>
        <v>2648.5551090053027</v>
      </c>
    </row>
    <row r="486" spans="1:14" x14ac:dyDescent="0.25">
      <c r="A486" t="s">
        <v>1344</v>
      </c>
      <c r="B486" t="s">
        <v>1345</v>
      </c>
      <c r="C486" t="s">
        <v>1346</v>
      </c>
      <c r="D486">
        <v>120</v>
      </c>
      <c r="E486">
        <v>100</v>
      </c>
      <c r="F486">
        <v>4.2</v>
      </c>
      <c r="G486">
        <v>336</v>
      </c>
      <c r="H486">
        <v>90</v>
      </c>
      <c r="I486">
        <v>100</v>
      </c>
      <c r="J486" t="s">
        <v>36</v>
      </c>
      <c r="K486" t="s">
        <v>418</v>
      </c>
      <c r="L486">
        <v>4</v>
      </c>
      <c r="M486">
        <v>1</v>
      </c>
      <c r="N486" s="1">
        <f>podatki_sl[[#This Row],[Napad]]^$D$1+podatki_sl[[#This Row],[Obramba]]^$E$1+podatki_sl[[#This Row],[HP]]^$H$1+podatki_sl[[#This Row],[Hitrost]]^$I$1</f>
        <v>2334.0209709929045</v>
      </c>
    </row>
    <row r="487" spans="1:14" x14ac:dyDescent="0.25">
      <c r="A487" t="s">
        <v>1347</v>
      </c>
      <c r="B487" t="s">
        <v>1348</v>
      </c>
      <c r="C487" t="s">
        <v>1349</v>
      </c>
      <c r="D487">
        <v>90</v>
      </c>
      <c r="E487">
        <v>106</v>
      </c>
      <c r="F487">
        <v>1.7</v>
      </c>
      <c r="G487">
        <v>430</v>
      </c>
      <c r="H487">
        <v>91</v>
      </c>
      <c r="I487">
        <v>77</v>
      </c>
      <c r="J487" t="s">
        <v>25</v>
      </c>
      <c r="K487" t="s">
        <v>237</v>
      </c>
      <c r="L487">
        <v>4</v>
      </c>
      <c r="M487">
        <v>1</v>
      </c>
      <c r="N487" s="1">
        <f>podatki_sl[[#This Row],[Napad]]^$D$1+podatki_sl[[#This Row],[Obramba]]^$E$1+podatki_sl[[#This Row],[HP]]^$H$1+podatki_sl[[#This Row],[Hitrost]]^$I$1</f>
        <v>1963.4661195916453</v>
      </c>
    </row>
    <row r="488" spans="1:14" x14ac:dyDescent="0.25">
      <c r="A488" t="s">
        <v>1350</v>
      </c>
      <c r="B488" t="s">
        <v>1351</v>
      </c>
      <c r="C488" t="s">
        <v>1352</v>
      </c>
      <c r="D488">
        <v>160</v>
      </c>
      <c r="E488">
        <v>110</v>
      </c>
      <c r="F488">
        <v>3.7</v>
      </c>
      <c r="G488">
        <v>420</v>
      </c>
      <c r="H488">
        <v>110</v>
      </c>
      <c r="I488">
        <v>100</v>
      </c>
      <c r="J488" t="s">
        <v>64</v>
      </c>
      <c r="K488" t="s">
        <v>26</v>
      </c>
      <c r="L488">
        <v>4</v>
      </c>
      <c r="M488">
        <v>1</v>
      </c>
      <c r="N488" s="1">
        <f>podatki_sl[[#This Row],[Napad]]^$D$1+podatki_sl[[#This Row],[Obramba]]^$E$1+podatki_sl[[#This Row],[HP]]^$H$1+podatki_sl[[#This Row],[Hitrost]]^$I$1</f>
        <v>3198.0355239766313</v>
      </c>
    </row>
    <row r="489" spans="1:14" x14ac:dyDescent="0.25">
      <c r="A489" t="s">
        <v>1353</v>
      </c>
      <c r="B489" t="s">
        <v>1354</v>
      </c>
      <c r="C489" t="s">
        <v>1355</v>
      </c>
      <c r="D489">
        <v>120</v>
      </c>
      <c r="E489">
        <v>100</v>
      </c>
      <c r="F489">
        <v>4.5</v>
      </c>
      <c r="G489">
        <v>750</v>
      </c>
      <c r="H489">
        <v>150</v>
      </c>
      <c r="I489">
        <v>90</v>
      </c>
      <c r="J489" t="s">
        <v>267</v>
      </c>
      <c r="K489" t="s">
        <v>418</v>
      </c>
      <c r="L489">
        <v>4</v>
      </c>
      <c r="M489">
        <v>1</v>
      </c>
      <c r="N489" s="1">
        <f>podatki_sl[[#This Row],[Napad]]^$D$1+podatki_sl[[#This Row],[Obramba]]^$E$1+podatki_sl[[#This Row],[HP]]^$H$1+podatki_sl[[#This Row],[Hitrost]]^$I$1</f>
        <v>2336.2684197068202</v>
      </c>
    </row>
    <row r="490" spans="1:14" x14ac:dyDescent="0.25">
      <c r="A490" t="s">
        <v>1356</v>
      </c>
      <c r="B490" t="s">
        <v>1357</v>
      </c>
      <c r="C490" t="s">
        <v>1358</v>
      </c>
      <c r="D490">
        <v>70</v>
      </c>
      <c r="E490">
        <v>120</v>
      </c>
      <c r="F490">
        <v>1.5</v>
      </c>
      <c r="G490">
        <v>85.6</v>
      </c>
      <c r="H490">
        <v>120</v>
      </c>
      <c r="I490">
        <v>85</v>
      </c>
      <c r="J490" t="s">
        <v>190</v>
      </c>
      <c r="K490" t="s">
        <v>26</v>
      </c>
      <c r="L490">
        <v>4</v>
      </c>
      <c r="M490">
        <v>1</v>
      </c>
      <c r="N490" s="1">
        <f>podatki_sl[[#This Row],[Napad]]^$D$1+podatki_sl[[#This Row],[Obramba]]^$E$1+podatki_sl[[#This Row],[HP]]^$H$1+podatki_sl[[#This Row],[Hitrost]]^$I$1</f>
        <v>1920.3701521936487</v>
      </c>
    </row>
    <row r="491" spans="1:14" x14ac:dyDescent="0.25">
      <c r="A491" t="s">
        <v>1359</v>
      </c>
      <c r="B491" t="s">
        <v>1360</v>
      </c>
      <c r="C491" t="s">
        <v>1361</v>
      </c>
      <c r="D491">
        <v>80</v>
      </c>
      <c r="E491">
        <v>80</v>
      </c>
      <c r="F491">
        <v>0.4</v>
      </c>
      <c r="G491">
        <v>3.1</v>
      </c>
      <c r="H491">
        <v>80</v>
      </c>
      <c r="I491">
        <v>80</v>
      </c>
      <c r="J491" t="s">
        <v>36</v>
      </c>
      <c r="K491" t="s">
        <v>26</v>
      </c>
      <c r="L491">
        <v>4</v>
      </c>
      <c r="M491">
        <v>0</v>
      </c>
      <c r="N491" s="1">
        <f>podatki_sl[[#This Row],[Napad]]^$D$1+podatki_sl[[#This Row],[Obramba]]^$E$1+podatki_sl[[#This Row],[HP]]^$H$1+podatki_sl[[#This Row],[Hitrost]]^$I$1</f>
        <v>1448.9720494198627</v>
      </c>
    </row>
    <row r="492" spans="1:14" x14ac:dyDescent="0.25">
      <c r="A492" t="s">
        <v>1362</v>
      </c>
      <c r="B492" t="s">
        <v>1363</v>
      </c>
      <c r="C492" t="s">
        <v>1364</v>
      </c>
      <c r="D492">
        <v>100</v>
      </c>
      <c r="E492">
        <v>100</v>
      </c>
      <c r="F492">
        <v>0.3</v>
      </c>
      <c r="G492">
        <v>1.4</v>
      </c>
      <c r="H492">
        <v>100</v>
      </c>
      <c r="I492">
        <v>100</v>
      </c>
      <c r="J492" t="s">
        <v>36</v>
      </c>
      <c r="K492" t="s">
        <v>26</v>
      </c>
      <c r="L492">
        <v>4</v>
      </c>
      <c r="M492">
        <v>1</v>
      </c>
      <c r="N492" s="1">
        <f>podatki_sl[[#This Row],[Napad]]^$D$1+podatki_sl[[#This Row],[Obramba]]^$E$1+podatki_sl[[#This Row],[HP]]^$H$1+podatki_sl[[#This Row],[Hitrost]]^$I$1</f>
        <v>2020.0000000000014</v>
      </c>
    </row>
    <row r="493" spans="1:14" x14ac:dyDescent="0.25">
      <c r="A493" t="s">
        <v>1365</v>
      </c>
      <c r="B493" t="s">
        <v>1366</v>
      </c>
      <c r="C493" t="s">
        <v>1367</v>
      </c>
      <c r="D493">
        <v>90</v>
      </c>
      <c r="E493">
        <v>90</v>
      </c>
      <c r="F493">
        <v>1.5</v>
      </c>
      <c r="G493">
        <v>50.5</v>
      </c>
      <c r="H493">
        <v>70</v>
      </c>
      <c r="I493">
        <v>125</v>
      </c>
      <c r="J493" t="s">
        <v>73</v>
      </c>
      <c r="K493" t="s">
        <v>26</v>
      </c>
      <c r="L493">
        <v>4</v>
      </c>
      <c r="M493">
        <v>1</v>
      </c>
      <c r="N493" s="1">
        <f>podatki_sl[[#This Row],[Napad]]^$D$1+podatki_sl[[#This Row],[Obramba]]^$E$1+podatki_sl[[#This Row],[HP]]^$H$1+podatki_sl[[#This Row],[Hitrost]]^$I$1</f>
        <v>1727.1768766437647</v>
      </c>
    </row>
    <row r="494" spans="1:14" x14ac:dyDescent="0.25">
      <c r="A494" t="s">
        <v>1368</v>
      </c>
      <c r="B494" t="s">
        <v>1369</v>
      </c>
      <c r="C494" t="s">
        <v>1370</v>
      </c>
      <c r="D494">
        <v>103</v>
      </c>
      <c r="E494">
        <v>75</v>
      </c>
      <c r="F494">
        <v>0.2</v>
      </c>
      <c r="G494">
        <v>2.1</v>
      </c>
      <c r="H494">
        <v>100</v>
      </c>
      <c r="I494">
        <v>127</v>
      </c>
      <c r="J494" t="s">
        <v>16</v>
      </c>
      <c r="K494" t="s">
        <v>16</v>
      </c>
      <c r="L494">
        <v>4</v>
      </c>
      <c r="M494">
        <v>1</v>
      </c>
      <c r="N494" s="1">
        <f>podatki_sl[[#This Row],[Napad]]^$D$1+podatki_sl[[#This Row],[Obramba]]^$E$1+podatki_sl[[#This Row],[HP]]^$H$1+podatki_sl[[#This Row],[Hitrost]]^$I$1</f>
        <v>1716.1243117124122</v>
      </c>
    </row>
    <row r="495" spans="1:14" x14ac:dyDescent="0.25">
      <c r="A495" t="s">
        <v>1371</v>
      </c>
      <c r="B495" t="s">
        <v>1372</v>
      </c>
      <c r="C495" t="s">
        <v>1373</v>
      </c>
      <c r="D495">
        <v>120</v>
      </c>
      <c r="E495">
        <v>120</v>
      </c>
      <c r="F495">
        <v>3.2</v>
      </c>
      <c r="G495">
        <v>320</v>
      </c>
      <c r="H495">
        <v>120</v>
      </c>
      <c r="I495">
        <v>120</v>
      </c>
      <c r="J495" t="s">
        <v>64</v>
      </c>
      <c r="K495" t="s">
        <v>26</v>
      </c>
      <c r="L495">
        <v>4</v>
      </c>
      <c r="M495">
        <v>1</v>
      </c>
      <c r="N495" s="1">
        <f>podatki_sl[[#This Row],[Napad]]^$D$1+podatki_sl[[#This Row],[Obramba]]^$E$1+podatki_sl[[#This Row],[HP]]^$H$1+podatki_sl[[#This Row],[Hitrost]]^$I$1</f>
        <v>2650.9771783250048</v>
      </c>
    </row>
    <row r="496" spans="1:14" x14ac:dyDescent="0.25">
      <c r="A496" t="s">
        <v>1374</v>
      </c>
      <c r="B496" t="s">
        <v>1375</v>
      </c>
      <c r="C496" t="s">
        <v>1376</v>
      </c>
      <c r="D496">
        <v>100</v>
      </c>
      <c r="E496">
        <v>100</v>
      </c>
      <c r="F496">
        <v>0.4</v>
      </c>
      <c r="G496">
        <v>4</v>
      </c>
      <c r="H496">
        <v>100</v>
      </c>
      <c r="I496">
        <v>100</v>
      </c>
      <c r="J496" t="s">
        <v>190</v>
      </c>
      <c r="K496" t="s">
        <v>25</v>
      </c>
      <c r="L496">
        <v>5</v>
      </c>
      <c r="M496">
        <v>1</v>
      </c>
      <c r="N496" s="1">
        <f>podatki_sl[[#This Row],[Napad]]^$D$1+podatki_sl[[#This Row],[Obramba]]^$E$1+podatki_sl[[#This Row],[HP]]^$H$1+podatki_sl[[#This Row],[Hitrost]]^$I$1</f>
        <v>2020.0000000000014</v>
      </c>
    </row>
    <row r="497" spans="1:14" x14ac:dyDescent="0.25">
      <c r="A497" t="s">
        <v>1377</v>
      </c>
      <c r="B497" t="s">
        <v>1378</v>
      </c>
      <c r="C497" t="s">
        <v>1379</v>
      </c>
      <c r="D497">
        <v>45</v>
      </c>
      <c r="E497">
        <v>55</v>
      </c>
      <c r="F497">
        <v>0.6</v>
      </c>
      <c r="G497">
        <v>8.1</v>
      </c>
      <c r="H497">
        <v>45</v>
      </c>
      <c r="I497">
        <v>63</v>
      </c>
      <c r="J497" t="s">
        <v>16</v>
      </c>
      <c r="K497" t="s">
        <v>26</v>
      </c>
      <c r="L497">
        <v>5</v>
      </c>
      <c r="M497">
        <v>0</v>
      </c>
      <c r="N497" s="1">
        <f>podatki_sl[[#This Row],[Napad]]^$D$1+podatki_sl[[#This Row],[Obramba]]^$E$1+podatki_sl[[#This Row],[HP]]^$H$1+podatki_sl[[#This Row],[Hitrost]]^$I$1</f>
        <v>724.4055516184261</v>
      </c>
    </row>
    <row r="498" spans="1:14" x14ac:dyDescent="0.25">
      <c r="A498" t="s">
        <v>1380</v>
      </c>
      <c r="B498" t="s">
        <v>1381</v>
      </c>
      <c r="C498" t="s">
        <v>1379</v>
      </c>
      <c r="D498">
        <v>60</v>
      </c>
      <c r="E498">
        <v>75</v>
      </c>
      <c r="F498">
        <v>0.8</v>
      </c>
      <c r="G498">
        <v>16</v>
      </c>
      <c r="H498">
        <v>60</v>
      </c>
      <c r="I498">
        <v>83</v>
      </c>
      <c r="J498" t="s">
        <v>16</v>
      </c>
      <c r="K498" t="s">
        <v>26</v>
      </c>
      <c r="L498">
        <v>5</v>
      </c>
      <c r="M498">
        <v>0</v>
      </c>
      <c r="N498" s="1">
        <f>podatki_sl[[#This Row],[Napad]]^$D$1+podatki_sl[[#This Row],[Obramba]]^$E$1+podatki_sl[[#This Row],[HP]]^$H$1+podatki_sl[[#This Row],[Hitrost]]^$I$1</f>
        <v>1131.1334546547773</v>
      </c>
    </row>
    <row r="499" spans="1:14" x14ac:dyDescent="0.25">
      <c r="A499" t="s">
        <v>1382</v>
      </c>
      <c r="B499" t="s">
        <v>1383</v>
      </c>
      <c r="C499" t="s">
        <v>1384</v>
      </c>
      <c r="D499">
        <v>75</v>
      </c>
      <c r="E499">
        <v>95</v>
      </c>
      <c r="F499">
        <v>3.3</v>
      </c>
      <c r="G499">
        <v>63</v>
      </c>
      <c r="H499">
        <v>75</v>
      </c>
      <c r="I499">
        <v>113</v>
      </c>
      <c r="J499" t="s">
        <v>16</v>
      </c>
      <c r="K499" t="s">
        <v>26</v>
      </c>
      <c r="L499">
        <v>5</v>
      </c>
      <c r="M499">
        <v>0</v>
      </c>
      <c r="N499" s="1">
        <f>podatki_sl[[#This Row],[Napad]]^$D$1+podatki_sl[[#This Row],[Obramba]]^$E$1+podatki_sl[[#This Row],[HP]]^$H$1+podatki_sl[[#This Row],[Hitrost]]^$I$1</f>
        <v>1594.7549154457588</v>
      </c>
    </row>
    <row r="500" spans="1:14" x14ac:dyDescent="0.25">
      <c r="A500" t="s">
        <v>1385</v>
      </c>
      <c r="B500" t="s">
        <v>1386</v>
      </c>
      <c r="C500" t="s">
        <v>1387</v>
      </c>
      <c r="D500">
        <v>63</v>
      </c>
      <c r="E500">
        <v>45</v>
      </c>
      <c r="F500">
        <v>0.5</v>
      </c>
      <c r="G500">
        <v>9.9</v>
      </c>
      <c r="H500">
        <v>65</v>
      </c>
      <c r="I500">
        <v>45</v>
      </c>
      <c r="J500" t="s">
        <v>25</v>
      </c>
      <c r="K500" t="s">
        <v>26</v>
      </c>
      <c r="L500">
        <v>5</v>
      </c>
      <c r="M500">
        <v>0</v>
      </c>
      <c r="N500" s="1">
        <f>podatki_sl[[#This Row],[Napad]]^$D$1+podatki_sl[[#This Row],[Obramba]]^$E$1+podatki_sl[[#This Row],[HP]]^$H$1+podatki_sl[[#This Row],[Hitrost]]^$I$1</f>
        <v>816.68663643447678</v>
      </c>
    </row>
    <row r="501" spans="1:14" x14ac:dyDescent="0.25">
      <c r="A501" t="s">
        <v>1388</v>
      </c>
      <c r="B501" t="s">
        <v>1389</v>
      </c>
      <c r="C501" t="s">
        <v>1387</v>
      </c>
      <c r="D501">
        <v>93</v>
      </c>
      <c r="E501">
        <v>55</v>
      </c>
      <c r="F501">
        <v>1</v>
      </c>
      <c r="G501">
        <v>55.5</v>
      </c>
      <c r="H501">
        <v>90</v>
      </c>
      <c r="I501">
        <v>55</v>
      </c>
      <c r="J501" t="s">
        <v>25</v>
      </c>
      <c r="K501" t="s">
        <v>171</v>
      </c>
      <c r="L501">
        <v>5</v>
      </c>
      <c r="M501">
        <v>0</v>
      </c>
      <c r="N501" s="1">
        <f>podatki_sl[[#This Row],[Napad]]^$D$1+podatki_sl[[#This Row],[Obramba]]^$E$1+podatki_sl[[#This Row],[HP]]^$H$1+podatki_sl[[#This Row],[Hitrost]]^$I$1</f>
        <v>1321.6534690302076</v>
      </c>
    </row>
    <row r="502" spans="1:14" x14ac:dyDescent="0.25">
      <c r="A502" t="s">
        <v>1390</v>
      </c>
      <c r="B502" t="s">
        <v>1391</v>
      </c>
      <c r="C502" t="s">
        <v>1392</v>
      </c>
      <c r="D502">
        <v>123</v>
      </c>
      <c r="E502">
        <v>65</v>
      </c>
      <c r="F502">
        <v>1.6</v>
      </c>
      <c r="G502">
        <v>150</v>
      </c>
      <c r="H502">
        <v>110</v>
      </c>
      <c r="I502">
        <v>65</v>
      </c>
      <c r="J502" t="s">
        <v>25</v>
      </c>
      <c r="K502" t="s">
        <v>171</v>
      </c>
      <c r="L502">
        <v>5</v>
      </c>
      <c r="M502">
        <v>0</v>
      </c>
      <c r="N502" s="1">
        <f>podatki_sl[[#This Row],[Napad]]^$D$1+podatki_sl[[#This Row],[Obramba]]^$E$1+podatki_sl[[#This Row],[HP]]^$H$1+podatki_sl[[#This Row],[Hitrost]]^$I$1</f>
        <v>1906.7330901577636</v>
      </c>
    </row>
    <row r="503" spans="1:14" x14ac:dyDescent="0.25">
      <c r="A503" t="s">
        <v>1393</v>
      </c>
      <c r="B503" t="s">
        <v>1394</v>
      </c>
      <c r="C503" t="s">
        <v>1395</v>
      </c>
      <c r="D503">
        <v>55</v>
      </c>
      <c r="E503">
        <v>45</v>
      </c>
      <c r="F503">
        <v>0.5</v>
      </c>
      <c r="G503">
        <v>5.9</v>
      </c>
      <c r="H503">
        <v>55</v>
      </c>
      <c r="I503">
        <v>45</v>
      </c>
      <c r="J503" t="s">
        <v>36</v>
      </c>
      <c r="K503" t="s">
        <v>26</v>
      </c>
      <c r="L503">
        <v>5</v>
      </c>
      <c r="M503">
        <v>0</v>
      </c>
      <c r="N503" s="1">
        <f>podatki_sl[[#This Row],[Napad]]^$D$1+podatki_sl[[#This Row],[Obramba]]^$E$1+podatki_sl[[#This Row],[HP]]^$H$1+podatki_sl[[#This Row],[Hitrost]]^$I$1</f>
        <v>723.884496172328</v>
      </c>
    </row>
    <row r="504" spans="1:14" x14ac:dyDescent="0.25">
      <c r="A504" t="s">
        <v>1396</v>
      </c>
      <c r="B504" t="s">
        <v>1397</v>
      </c>
      <c r="C504" t="s">
        <v>1398</v>
      </c>
      <c r="D504">
        <v>75</v>
      </c>
      <c r="E504">
        <v>60</v>
      </c>
      <c r="F504">
        <v>0.8</v>
      </c>
      <c r="G504">
        <v>24.5</v>
      </c>
      <c r="H504">
        <v>75</v>
      </c>
      <c r="I504">
        <v>60</v>
      </c>
      <c r="J504" t="s">
        <v>36</v>
      </c>
      <c r="K504" t="s">
        <v>26</v>
      </c>
      <c r="L504">
        <v>5</v>
      </c>
      <c r="M504">
        <v>0</v>
      </c>
      <c r="N504" s="1">
        <f>podatki_sl[[#This Row],[Napad]]^$D$1+podatki_sl[[#This Row],[Obramba]]^$E$1+podatki_sl[[#This Row],[HP]]^$H$1+podatki_sl[[#This Row],[Hitrost]]^$I$1</f>
        <v>1130.6832751134775</v>
      </c>
    </row>
    <row r="505" spans="1:14" x14ac:dyDescent="0.25">
      <c r="A505" t="s">
        <v>1399</v>
      </c>
      <c r="B505" t="s">
        <v>1400</v>
      </c>
      <c r="C505" t="s">
        <v>1401</v>
      </c>
      <c r="D505">
        <v>100</v>
      </c>
      <c r="E505">
        <v>85</v>
      </c>
      <c r="F505">
        <v>1.5</v>
      </c>
      <c r="G505">
        <v>94.6</v>
      </c>
      <c r="H505">
        <v>95</v>
      </c>
      <c r="I505">
        <v>70</v>
      </c>
      <c r="J505" t="s">
        <v>36</v>
      </c>
      <c r="K505" t="s">
        <v>26</v>
      </c>
      <c r="L505">
        <v>5</v>
      </c>
      <c r="M505">
        <v>0</v>
      </c>
      <c r="N505" s="1">
        <f>podatki_sl[[#This Row],[Napad]]^$D$1+podatki_sl[[#This Row],[Obramba]]^$E$1+podatki_sl[[#This Row],[HP]]^$H$1+podatki_sl[[#This Row],[Hitrost]]^$I$1</f>
        <v>1801.774673480046</v>
      </c>
    </row>
    <row r="506" spans="1:14" x14ac:dyDescent="0.25">
      <c r="A506" t="s">
        <v>1402</v>
      </c>
      <c r="B506" t="s">
        <v>1403</v>
      </c>
      <c r="C506" t="s">
        <v>454</v>
      </c>
      <c r="D506">
        <v>55</v>
      </c>
      <c r="E506">
        <v>39</v>
      </c>
      <c r="F506">
        <v>0.5</v>
      </c>
      <c r="G506">
        <v>11.6</v>
      </c>
      <c r="H506">
        <v>45</v>
      </c>
      <c r="I506">
        <v>42</v>
      </c>
      <c r="J506" t="s">
        <v>64</v>
      </c>
      <c r="K506" t="s">
        <v>26</v>
      </c>
      <c r="L506">
        <v>5</v>
      </c>
      <c r="M506">
        <v>0</v>
      </c>
      <c r="N506" s="1">
        <f>podatki_sl[[#This Row],[Napad]]^$D$1+podatki_sl[[#This Row],[Obramba]]^$E$1+podatki_sl[[#This Row],[HP]]^$H$1+podatki_sl[[#This Row],[Hitrost]]^$I$1</f>
        <v>664.63478335870604</v>
      </c>
    </row>
    <row r="507" spans="1:14" x14ac:dyDescent="0.25">
      <c r="A507" t="s">
        <v>1404</v>
      </c>
      <c r="B507" t="s">
        <v>1405</v>
      </c>
      <c r="C507" t="s">
        <v>1406</v>
      </c>
      <c r="D507">
        <v>85</v>
      </c>
      <c r="E507">
        <v>69</v>
      </c>
      <c r="F507">
        <v>1.1000000000000001</v>
      </c>
      <c r="G507">
        <v>27</v>
      </c>
      <c r="H507">
        <v>60</v>
      </c>
      <c r="I507">
        <v>77</v>
      </c>
      <c r="J507" t="s">
        <v>64</v>
      </c>
      <c r="K507" t="s">
        <v>26</v>
      </c>
      <c r="L507">
        <v>5</v>
      </c>
      <c r="M507">
        <v>0</v>
      </c>
      <c r="N507" s="1">
        <f>podatki_sl[[#This Row],[Napad]]^$D$1+podatki_sl[[#This Row],[Obramba]]^$E$1+podatki_sl[[#This Row],[HP]]^$H$1+podatki_sl[[#This Row],[Hitrost]]^$I$1</f>
        <v>1373.3392564910498</v>
      </c>
    </row>
    <row r="508" spans="1:14" x14ac:dyDescent="0.25">
      <c r="A508" t="s">
        <v>1407</v>
      </c>
      <c r="B508" t="s">
        <v>1408</v>
      </c>
      <c r="C508" t="s">
        <v>176</v>
      </c>
      <c r="D508">
        <v>60</v>
      </c>
      <c r="E508">
        <v>45</v>
      </c>
      <c r="F508">
        <v>0.4</v>
      </c>
      <c r="G508">
        <v>4.0999999999999996</v>
      </c>
      <c r="H508">
        <v>45</v>
      </c>
      <c r="I508">
        <v>55</v>
      </c>
      <c r="J508" t="s">
        <v>64</v>
      </c>
      <c r="K508" t="s">
        <v>26</v>
      </c>
      <c r="L508">
        <v>5</v>
      </c>
      <c r="M508">
        <v>0</v>
      </c>
      <c r="N508" s="1">
        <f>podatki_sl[[#This Row],[Napad]]^$D$1+podatki_sl[[#This Row],[Obramba]]^$E$1+podatki_sl[[#This Row],[HP]]^$H$1+podatki_sl[[#This Row],[Hitrost]]^$I$1</f>
        <v>780.75158092695619</v>
      </c>
    </row>
    <row r="509" spans="1:14" x14ac:dyDescent="0.25">
      <c r="A509" t="s">
        <v>1409</v>
      </c>
      <c r="B509" t="s">
        <v>1410</v>
      </c>
      <c r="C509" t="s">
        <v>1411</v>
      </c>
      <c r="D509">
        <v>80</v>
      </c>
      <c r="E509">
        <v>65</v>
      </c>
      <c r="F509">
        <v>0.9</v>
      </c>
      <c r="G509">
        <v>14.7</v>
      </c>
      <c r="H509">
        <v>65</v>
      </c>
      <c r="I509">
        <v>60</v>
      </c>
      <c r="J509" t="s">
        <v>64</v>
      </c>
      <c r="K509" t="s">
        <v>26</v>
      </c>
      <c r="L509">
        <v>5</v>
      </c>
      <c r="M509">
        <v>0</v>
      </c>
      <c r="N509" s="1">
        <f>podatki_sl[[#This Row],[Napad]]^$D$1+podatki_sl[[#This Row],[Obramba]]^$E$1+podatki_sl[[#This Row],[HP]]^$H$1+podatki_sl[[#This Row],[Hitrost]]^$I$1</f>
        <v>1255.3967308800513</v>
      </c>
    </row>
    <row r="510" spans="1:14" x14ac:dyDescent="0.25">
      <c r="A510" t="s">
        <v>1412</v>
      </c>
      <c r="B510" t="s">
        <v>1413</v>
      </c>
      <c r="C510" t="s">
        <v>1414</v>
      </c>
      <c r="D510">
        <v>110</v>
      </c>
      <c r="E510">
        <v>90</v>
      </c>
      <c r="F510">
        <v>1.2</v>
      </c>
      <c r="G510">
        <v>61</v>
      </c>
      <c r="H510">
        <v>85</v>
      </c>
      <c r="I510">
        <v>80</v>
      </c>
      <c r="J510" t="s">
        <v>64</v>
      </c>
      <c r="K510" t="s">
        <v>26</v>
      </c>
      <c r="L510">
        <v>5</v>
      </c>
      <c r="M510">
        <v>0</v>
      </c>
      <c r="N510" s="1">
        <f>podatki_sl[[#This Row],[Napad]]^$D$1+podatki_sl[[#This Row],[Obramba]]^$E$1+podatki_sl[[#This Row],[HP]]^$H$1+podatki_sl[[#This Row],[Hitrost]]^$I$1</f>
        <v>2025.6685175999223</v>
      </c>
    </row>
    <row r="511" spans="1:14" x14ac:dyDescent="0.25">
      <c r="A511" t="s">
        <v>1415</v>
      </c>
      <c r="B511" t="s">
        <v>1416</v>
      </c>
      <c r="C511" t="s">
        <v>1417</v>
      </c>
      <c r="D511">
        <v>50</v>
      </c>
      <c r="E511">
        <v>37</v>
      </c>
      <c r="F511">
        <v>0.4</v>
      </c>
      <c r="G511">
        <v>10.1</v>
      </c>
      <c r="H511">
        <v>41</v>
      </c>
      <c r="I511">
        <v>66</v>
      </c>
      <c r="J511" t="s">
        <v>73</v>
      </c>
      <c r="K511" t="s">
        <v>26</v>
      </c>
      <c r="L511">
        <v>5</v>
      </c>
      <c r="M511">
        <v>0</v>
      </c>
      <c r="N511" s="1">
        <f>podatki_sl[[#This Row],[Napad]]^$D$1+podatki_sl[[#This Row],[Obramba]]^$E$1+podatki_sl[[#This Row],[HP]]^$H$1+podatki_sl[[#This Row],[Hitrost]]^$I$1</f>
        <v>593.14276685637651</v>
      </c>
    </row>
    <row r="512" spans="1:14" x14ac:dyDescent="0.25">
      <c r="A512" t="s">
        <v>1418</v>
      </c>
      <c r="B512" t="s">
        <v>1419</v>
      </c>
      <c r="C512" t="s">
        <v>1420</v>
      </c>
      <c r="D512">
        <v>88</v>
      </c>
      <c r="E512">
        <v>50</v>
      </c>
      <c r="F512">
        <v>1.1000000000000001</v>
      </c>
      <c r="G512">
        <v>37.5</v>
      </c>
      <c r="H512">
        <v>64</v>
      </c>
      <c r="I512">
        <v>106</v>
      </c>
      <c r="J512" t="s">
        <v>73</v>
      </c>
      <c r="K512" t="s">
        <v>26</v>
      </c>
      <c r="L512">
        <v>5</v>
      </c>
      <c r="M512">
        <v>0</v>
      </c>
      <c r="N512" s="1">
        <f>podatki_sl[[#This Row],[Napad]]^$D$1+podatki_sl[[#This Row],[Obramba]]^$E$1+podatki_sl[[#This Row],[HP]]^$H$1+podatki_sl[[#This Row],[Hitrost]]^$I$1</f>
        <v>1197.3621944631848</v>
      </c>
    </row>
    <row r="513" spans="1:14" x14ac:dyDescent="0.25">
      <c r="A513" t="s">
        <v>1421</v>
      </c>
      <c r="B513" t="s">
        <v>1422</v>
      </c>
      <c r="C513" t="s">
        <v>1423</v>
      </c>
      <c r="D513">
        <v>53</v>
      </c>
      <c r="E513">
        <v>48</v>
      </c>
      <c r="F513">
        <v>0.6</v>
      </c>
      <c r="G513">
        <v>10.5</v>
      </c>
      <c r="H513">
        <v>50</v>
      </c>
      <c r="I513">
        <v>64</v>
      </c>
      <c r="J513" t="s">
        <v>16</v>
      </c>
      <c r="K513" t="s">
        <v>26</v>
      </c>
      <c r="L513">
        <v>5</v>
      </c>
      <c r="M513">
        <v>0</v>
      </c>
      <c r="N513" s="1">
        <f>podatki_sl[[#This Row],[Napad]]^$D$1+podatki_sl[[#This Row],[Obramba]]^$E$1+podatki_sl[[#This Row],[HP]]^$H$1+podatki_sl[[#This Row],[Hitrost]]^$I$1</f>
        <v>733.47064699695761</v>
      </c>
    </row>
    <row r="514" spans="1:14" x14ac:dyDescent="0.25">
      <c r="A514" t="s">
        <v>1424</v>
      </c>
      <c r="B514" t="s">
        <v>1425</v>
      </c>
      <c r="C514" t="s">
        <v>1426</v>
      </c>
      <c r="D514">
        <v>98</v>
      </c>
      <c r="E514">
        <v>63</v>
      </c>
      <c r="F514">
        <v>1.1000000000000001</v>
      </c>
      <c r="G514">
        <v>30.5</v>
      </c>
      <c r="H514">
        <v>75</v>
      </c>
      <c r="I514">
        <v>101</v>
      </c>
      <c r="J514" t="s">
        <v>16</v>
      </c>
      <c r="K514" t="s">
        <v>26</v>
      </c>
      <c r="L514">
        <v>5</v>
      </c>
      <c r="M514">
        <v>0</v>
      </c>
      <c r="N514" s="1">
        <f>podatki_sl[[#This Row],[Napad]]^$D$1+podatki_sl[[#This Row],[Obramba]]^$E$1+podatki_sl[[#This Row],[HP]]^$H$1+podatki_sl[[#This Row],[Hitrost]]^$I$1</f>
        <v>1488.9076312381164</v>
      </c>
    </row>
    <row r="515" spans="1:14" x14ac:dyDescent="0.25">
      <c r="A515" t="s">
        <v>1427</v>
      </c>
      <c r="B515" t="s">
        <v>1428</v>
      </c>
      <c r="C515" t="s">
        <v>1429</v>
      </c>
      <c r="D515">
        <v>53</v>
      </c>
      <c r="E515">
        <v>48</v>
      </c>
      <c r="F515">
        <v>0.6</v>
      </c>
      <c r="G515">
        <v>11</v>
      </c>
      <c r="H515">
        <v>50</v>
      </c>
      <c r="I515">
        <v>64</v>
      </c>
      <c r="J515" t="s">
        <v>25</v>
      </c>
      <c r="K515" t="s">
        <v>26</v>
      </c>
      <c r="L515">
        <v>5</v>
      </c>
      <c r="M515">
        <v>0</v>
      </c>
      <c r="N515" s="1">
        <f>podatki_sl[[#This Row],[Napad]]^$D$1+podatki_sl[[#This Row],[Obramba]]^$E$1+podatki_sl[[#This Row],[HP]]^$H$1+podatki_sl[[#This Row],[Hitrost]]^$I$1</f>
        <v>733.47064699695761</v>
      </c>
    </row>
    <row r="516" spans="1:14" x14ac:dyDescent="0.25">
      <c r="A516" t="s">
        <v>1430</v>
      </c>
      <c r="B516" t="s">
        <v>1431</v>
      </c>
      <c r="C516" t="s">
        <v>1432</v>
      </c>
      <c r="D516">
        <v>98</v>
      </c>
      <c r="E516">
        <v>63</v>
      </c>
      <c r="F516">
        <v>1</v>
      </c>
      <c r="G516">
        <v>28</v>
      </c>
      <c r="H516">
        <v>75</v>
      </c>
      <c r="I516">
        <v>101</v>
      </c>
      <c r="J516" t="s">
        <v>25</v>
      </c>
      <c r="K516" t="s">
        <v>26</v>
      </c>
      <c r="L516">
        <v>5</v>
      </c>
      <c r="M516">
        <v>0</v>
      </c>
      <c r="N516" s="1">
        <f>podatki_sl[[#This Row],[Napad]]^$D$1+podatki_sl[[#This Row],[Obramba]]^$E$1+podatki_sl[[#This Row],[HP]]^$H$1+podatki_sl[[#This Row],[Hitrost]]^$I$1</f>
        <v>1488.9076312381164</v>
      </c>
    </row>
    <row r="517" spans="1:14" x14ac:dyDescent="0.25">
      <c r="A517" t="s">
        <v>1433</v>
      </c>
      <c r="B517" t="s">
        <v>1434</v>
      </c>
      <c r="C517" t="s">
        <v>1435</v>
      </c>
      <c r="D517">
        <v>53</v>
      </c>
      <c r="E517">
        <v>48</v>
      </c>
      <c r="F517">
        <v>0.6</v>
      </c>
      <c r="G517">
        <v>13.5</v>
      </c>
      <c r="H517">
        <v>50</v>
      </c>
      <c r="I517">
        <v>64</v>
      </c>
      <c r="J517" t="s">
        <v>36</v>
      </c>
      <c r="K517" t="s">
        <v>26</v>
      </c>
      <c r="L517">
        <v>5</v>
      </c>
      <c r="M517">
        <v>0</v>
      </c>
      <c r="N517" s="1">
        <f>podatki_sl[[#This Row],[Napad]]^$D$1+podatki_sl[[#This Row],[Obramba]]^$E$1+podatki_sl[[#This Row],[HP]]^$H$1+podatki_sl[[#This Row],[Hitrost]]^$I$1</f>
        <v>733.47064699695761</v>
      </c>
    </row>
    <row r="518" spans="1:14" x14ac:dyDescent="0.25">
      <c r="A518" t="s">
        <v>1436</v>
      </c>
      <c r="B518" t="s">
        <v>1437</v>
      </c>
      <c r="C518" t="s">
        <v>1438</v>
      </c>
      <c r="D518">
        <v>98</v>
      </c>
      <c r="E518">
        <v>63</v>
      </c>
      <c r="F518">
        <v>1</v>
      </c>
      <c r="G518">
        <v>29</v>
      </c>
      <c r="H518">
        <v>75</v>
      </c>
      <c r="I518">
        <v>101</v>
      </c>
      <c r="J518" t="s">
        <v>36</v>
      </c>
      <c r="K518" t="s">
        <v>26</v>
      </c>
      <c r="L518">
        <v>5</v>
      </c>
      <c r="M518">
        <v>0</v>
      </c>
      <c r="N518" s="1">
        <f>podatki_sl[[#This Row],[Napad]]^$D$1+podatki_sl[[#This Row],[Obramba]]^$E$1+podatki_sl[[#This Row],[HP]]^$H$1+podatki_sl[[#This Row],[Hitrost]]^$I$1</f>
        <v>1488.9076312381164</v>
      </c>
    </row>
    <row r="519" spans="1:14" x14ac:dyDescent="0.25">
      <c r="A519" t="s">
        <v>1439</v>
      </c>
      <c r="B519" t="s">
        <v>1440</v>
      </c>
      <c r="C519" t="s">
        <v>1441</v>
      </c>
      <c r="D519">
        <v>25</v>
      </c>
      <c r="E519">
        <v>45</v>
      </c>
      <c r="F519">
        <v>0.6</v>
      </c>
      <c r="G519">
        <v>23.3</v>
      </c>
      <c r="H519">
        <v>76</v>
      </c>
      <c r="I519">
        <v>24</v>
      </c>
      <c r="J519" t="s">
        <v>190</v>
      </c>
      <c r="K519" t="s">
        <v>26</v>
      </c>
      <c r="L519">
        <v>5</v>
      </c>
      <c r="M519">
        <v>0</v>
      </c>
      <c r="N519" s="1">
        <f>podatki_sl[[#This Row],[Napad]]^$D$1+podatki_sl[[#This Row],[Obramba]]^$E$1+podatki_sl[[#This Row],[HP]]^$H$1+podatki_sl[[#This Row],[Hitrost]]^$I$1</f>
        <v>440.48595433511923</v>
      </c>
    </row>
    <row r="520" spans="1:14" x14ac:dyDescent="0.25">
      <c r="A520" t="s">
        <v>1442</v>
      </c>
      <c r="B520" t="s">
        <v>1443</v>
      </c>
      <c r="C520" t="s">
        <v>1444</v>
      </c>
      <c r="D520">
        <v>55</v>
      </c>
      <c r="E520">
        <v>85</v>
      </c>
      <c r="F520">
        <v>1.1000000000000001</v>
      </c>
      <c r="G520">
        <v>60.5</v>
      </c>
      <c r="H520">
        <v>116</v>
      </c>
      <c r="I520">
        <v>29</v>
      </c>
      <c r="J520" t="s">
        <v>190</v>
      </c>
      <c r="K520" t="s">
        <v>26</v>
      </c>
      <c r="L520">
        <v>5</v>
      </c>
      <c r="M520">
        <v>0</v>
      </c>
      <c r="N520" s="1">
        <f>podatki_sl[[#This Row],[Napad]]^$D$1+podatki_sl[[#This Row],[Obramba]]^$E$1+podatki_sl[[#This Row],[HP]]^$H$1+podatki_sl[[#This Row],[Hitrost]]^$I$1</f>
        <v>1207.7076900815607</v>
      </c>
    </row>
    <row r="521" spans="1:14" x14ac:dyDescent="0.25">
      <c r="A521" t="s">
        <v>1445</v>
      </c>
      <c r="B521" t="s">
        <v>1446</v>
      </c>
      <c r="C521" t="s">
        <v>1447</v>
      </c>
      <c r="D521">
        <v>55</v>
      </c>
      <c r="E521">
        <v>50</v>
      </c>
      <c r="F521">
        <v>0.3</v>
      </c>
      <c r="G521">
        <v>2.1</v>
      </c>
      <c r="H521">
        <v>50</v>
      </c>
      <c r="I521">
        <v>43</v>
      </c>
      <c r="J521" t="s">
        <v>64</v>
      </c>
      <c r="K521" t="s">
        <v>32</v>
      </c>
      <c r="L521">
        <v>5</v>
      </c>
      <c r="M521">
        <v>0</v>
      </c>
      <c r="N521" s="1">
        <f>podatki_sl[[#This Row],[Napad]]^$D$1+podatki_sl[[#This Row],[Obramba]]^$E$1+podatki_sl[[#This Row],[HP]]^$H$1+podatki_sl[[#This Row],[Hitrost]]^$I$1</f>
        <v>775.07281371970259</v>
      </c>
    </row>
    <row r="522" spans="1:14" x14ac:dyDescent="0.25">
      <c r="A522" t="s">
        <v>1448</v>
      </c>
      <c r="B522" t="s">
        <v>1449</v>
      </c>
      <c r="C522" t="s">
        <v>1450</v>
      </c>
      <c r="D522">
        <v>77</v>
      </c>
      <c r="E522">
        <v>62</v>
      </c>
      <c r="F522">
        <v>0.6</v>
      </c>
      <c r="G522">
        <v>15</v>
      </c>
      <c r="H522">
        <v>62</v>
      </c>
      <c r="I522">
        <v>65</v>
      </c>
      <c r="J522" t="s">
        <v>64</v>
      </c>
      <c r="K522" t="s">
        <v>32</v>
      </c>
      <c r="L522">
        <v>5</v>
      </c>
      <c r="M522">
        <v>0</v>
      </c>
      <c r="N522" s="1">
        <f>podatki_sl[[#This Row],[Napad]]^$D$1+podatki_sl[[#This Row],[Obramba]]^$E$1+podatki_sl[[#This Row],[HP]]^$H$1+podatki_sl[[#This Row],[Hitrost]]^$I$1</f>
        <v>1179.7970116402362</v>
      </c>
    </row>
    <row r="523" spans="1:14" x14ac:dyDescent="0.25">
      <c r="A523" t="s">
        <v>1451</v>
      </c>
      <c r="B523" t="s">
        <v>1452</v>
      </c>
      <c r="C523" t="s">
        <v>1453</v>
      </c>
      <c r="D523">
        <v>115</v>
      </c>
      <c r="E523">
        <v>80</v>
      </c>
      <c r="F523">
        <v>1.2</v>
      </c>
      <c r="G523">
        <v>29</v>
      </c>
      <c r="H523">
        <v>80</v>
      </c>
      <c r="I523">
        <v>93</v>
      </c>
      <c r="J523" t="s">
        <v>64</v>
      </c>
      <c r="K523" t="s">
        <v>32</v>
      </c>
      <c r="L523">
        <v>5</v>
      </c>
      <c r="M523">
        <v>0</v>
      </c>
      <c r="N523" s="1">
        <f>podatki_sl[[#This Row],[Napad]]^$D$1+podatki_sl[[#This Row],[Obramba]]^$E$1+podatki_sl[[#This Row],[HP]]^$H$1+podatki_sl[[#This Row],[Hitrost]]^$I$1</f>
        <v>1967.36728436874</v>
      </c>
    </row>
    <row r="524" spans="1:14" x14ac:dyDescent="0.25">
      <c r="A524" t="s">
        <v>1454</v>
      </c>
      <c r="B524" t="s">
        <v>1455</v>
      </c>
      <c r="C524" t="s">
        <v>1456</v>
      </c>
      <c r="D524">
        <v>60</v>
      </c>
      <c r="E524">
        <v>32</v>
      </c>
      <c r="F524">
        <v>0.8</v>
      </c>
      <c r="G524">
        <v>29.8</v>
      </c>
      <c r="H524">
        <v>45</v>
      </c>
      <c r="I524">
        <v>76</v>
      </c>
      <c r="J524" t="s">
        <v>89</v>
      </c>
      <c r="K524" t="s">
        <v>26</v>
      </c>
      <c r="L524">
        <v>5</v>
      </c>
      <c r="M524">
        <v>0</v>
      </c>
      <c r="N524" s="1">
        <f>podatki_sl[[#This Row],[Napad]]^$D$1+podatki_sl[[#This Row],[Obramba]]^$E$1+podatki_sl[[#This Row],[HP]]^$H$1+podatki_sl[[#This Row],[Hitrost]]^$I$1</f>
        <v>661.20333934822645</v>
      </c>
    </row>
    <row r="525" spans="1:14" x14ac:dyDescent="0.25">
      <c r="A525" t="s">
        <v>1457</v>
      </c>
      <c r="B525" t="s">
        <v>1458</v>
      </c>
      <c r="C525" t="s">
        <v>1295</v>
      </c>
      <c r="D525">
        <v>100</v>
      </c>
      <c r="E525">
        <v>63</v>
      </c>
      <c r="F525">
        <v>1.6</v>
      </c>
      <c r="G525">
        <v>79.5</v>
      </c>
      <c r="H525">
        <v>75</v>
      </c>
      <c r="I525">
        <v>116</v>
      </c>
      <c r="J525" t="s">
        <v>89</v>
      </c>
      <c r="K525" t="s">
        <v>26</v>
      </c>
      <c r="L525">
        <v>5</v>
      </c>
      <c r="M525">
        <v>0</v>
      </c>
      <c r="N525" s="1">
        <f>podatki_sl[[#This Row],[Napad]]^$D$1+podatki_sl[[#This Row],[Obramba]]^$E$1+podatki_sl[[#This Row],[HP]]^$H$1+podatki_sl[[#This Row],[Hitrost]]^$I$1</f>
        <v>1519.4775814433215</v>
      </c>
    </row>
    <row r="526" spans="1:14" x14ac:dyDescent="0.25">
      <c r="A526" t="s">
        <v>1459</v>
      </c>
      <c r="B526" t="s">
        <v>1460</v>
      </c>
      <c r="C526" t="s">
        <v>1461</v>
      </c>
      <c r="D526">
        <v>75</v>
      </c>
      <c r="E526">
        <v>85</v>
      </c>
      <c r="F526">
        <v>0.4</v>
      </c>
      <c r="G526">
        <v>18</v>
      </c>
      <c r="H526">
        <v>55</v>
      </c>
      <c r="I526">
        <v>15</v>
      </c>
      <c r="J526" t="s">
        <v>217</v>
      </c>
      <c r="K526" t="s">
        <v>26</v>
      </c>
      <c r="L526">
        <v>5</v>
      </c>
      <c r="M526">
        <v>0</v>
      </c>
      <c r="N526" s="1">
        <f>podatki_sl[[#This Row],[Napad]]^$D$1+podatki_sl[[#This Row],[Obramba]]^$E$1+podatki_sl[[#This Row],[HP]]^$H$1+podatki_sl[[#This Row],[Hitrost]]^$I$1</f>
        <v>1444.4695135415275</v>
      </c>
    </row>
    <row r="527" spans="1:14" x14ac:dyDescent="0.25">
      <c r="A527" t="s">
        <v>1462</v>
      </c>
      <c r="B527" t="s">
        <v>1463</v>
      </c>
      <c r="C527" t="s">
        <v>1464</v>
      </c>
      <c r="D527">
        <v>105</v>
      </c>
      <c r="E527">
        <v>105</v>
      </c>
      <c r="F527">
        <v>0.9</v>
      </c>
      <c r="G527">
        <v>102</v>
      </c>
      <c r="H527">
        <v>70</v>
      </c>
      <c r="I527">
        <v>20</v>
      </c>
      <c r="J527" t="s">
        <v>217</v>
      </c>
      <c r="K527" t="s">
        <v>26</v>
      </c>
      <c r="L527">
        <v>5</v>
      </c>
      <c r="M527">
        <v>0</v>
      </c>
      <c r="N527" s="1">
        <f>podatki_sl[[#This Row],[Napad]]^$D$1+podatki_sl[[#This Row],[Obramba]]^$E$1+podatki_sl[[#This Row],[HP]]^$H$1+podatki_sl[[#This Row],[Hitrost]]^$I$1</f>
        <v>2164.6983970718561</v>
      </c>
    </row>
    <row r="528" spans="1:14" x14ac:dyDescent="0.25">
      <c r="A528" t="s">
        <v>1465</v>
      </c>
      <c r="B528" t="s">
        <v>1466</v>
      </c>
      <c r="C528" t="s">
        <v>1467</v>
      </c>
      <c r="D528">
        <v>135</v>
      </c>
      <c r="E528">
        <v>130</v>
      </c>
      <c r="F528">
        <v>1.7</v>
      </c>
      <c r="G528">
        <v>260</v>
      </c>
      <c r="H528">
        <v>85</v>
      </c>
      <c r="I528">
        <v>25</v>
      </c>
      <c r="J528" t="s">
        <v>217</v>
      </c>
      <c r="K528" t="s">
        <v>26</v>
      </c>
      <c r="L528">
        <v>5</v>
      </c>
      <c r="M528">
        <v>0</v>
      </c>
      <c r="N528" s="1">
        <f>podatki_sl[[#This Row],[Napad]]^$D$1+podatki_sl[[#This Row],[Obramba]]^$E$1+podatki_sl[[#This Row],[HP]]^$H$1+podatki_sl[[#This Row],[Hitrost]]^$I$1</f>
        <v>3065.0058523001762</v>
      </c>
    </row>
    <row r="529" spans="1:14" x14ac:dyDescent="0.25">
      <c r="A529" t="s">
        <v>1468</v>
      </c>
      <c r="B529" t="s">
        <v>1469</v>
      </c>
      <c r="C529" t="s">
        <v>130</v>
      </c>
      <c r="D529">
        <v>45</v>
      </c>
      <c r="E529">
        <v>43</v>
      </c>
      <c r="F529">
        <v>0.4</v>
      </c>
      <c r="G529">
        <v>2.1</v>
      </c>
      <c r="H529">
        <v>65</v>
      </c>
      <c r="I529">
        <v>72</v>
      </c>
      <c r="J529" t="s">
        <v>190</v>
      </c>
      <c r="K529" t="s">
        <v>32</v>
      </c>
      <c r="L529">
        <v>5</v>
      </c>
      <c r="M529">
        <v>0</v>
      </c>
      <c r="N529" s="1">
        <f>podatki_sl[[#This Row],[Napad]]^$D$1+podatki_sl[[#This Row],[Obramba]]^$E$1+podatki_sl[[#This Row],[HP]]^$H$1+podatki_sl[[#This Row],[Hitrost]]^$I$1</f>
        <v>600.3865726299947</v>
      </c>
    </row>
    <row r="530" spans="1:14" x14ac:dyDescent="0.25">
      <c r="A530" t="s">
        <v>1470</v>
      </c>
      <c r="B530" t="s">
        <v>1471</v>
      </c>
      <c r="C530" t="s">
        <v>1472</v>
      </c>
      <c r="D530">
        <v>57</v>
      </c>
      <c r="E530">
        <v>55</v>
      </c>
      <c r="F530">
        <v>0.9</v>
      </c>
      <c r="G530">
        <v>10.5</v>
      </c>
      <c r="H530">
        <v>67</v>
      </c>
      <c r="I530">
        <v>114</v>
      </c>
      <c r="J530" t="s">
        <v>190</v>
      </c>
      <c r="K530" t="s">
        <v>32</v>
      </c>
      <c r="L530">
        <v>5</v>
      </c>
      <c r="M530">
        <v>0</v>
      </c>
      <c r="N530" s="1">
        <f>podatki_sl[[#This Row],[Napad]]^$D$1+podatki_sl[[#This Row],[Obramba]]^$E$1+podatki_sl[[#This Row],[HP]]^$H$1+podatki_sl[[#This Row],[Hitrost]]^$I$1</f>
        <v>857.09391062459815</v>
      </c>
    </row>
    <row r="531" spans="1:14" x14ac:dyDescent="0.25">
      <c r="A531" t="s">
        <v>1473</v>
      </c>
      <c r="B531" t="s">
        <v>1474</v>
      </c>
      <c r="C531" t="s">
        <v>154</v>
      </c>
      <c r="D531">
        <v>85</v>
      </c>
      <c r="E531">
        <v>40</v>
      </c>
      <c r="F531">
        <v>0.3</v>
      </c>
      <c r="G531">
        <v>8.5</v>
      </c>
      <c r="H531">
        <v>60</v>
      </c>
      <c r="I531">
        <v>68</v>
      </c>
      <c r="J531" t="s">
        <v>94</v>
      </c>
      <c r="K531" t="s">
        <v>26</v>
      </c>
      <c r="L531">
        <v>5</v>
      </c>
      <c r="M531">
        <v>0</v>
      </c>
      <c r="N531" s="1">
        <f>podatki_sl[[#This Row],[Napad]]^$D$1+podatki_sl[[#This Row],[Obramba]]^$E$1+podatki_sl[[#This Row],[HP]]^$H$1+podatki_sl[[#This Row],[Hitrost]]^$I$1</f>
        <v>1052.6356696270163</v>
      </c>
    </row>
    <row r="532" spans="1:14" x14ac:dyDescent="0.25">
      <c r="A532" t="s">
        <v>1475</v>
      </c>
      <c r="B532" t="s">
        <v>1476</v>
      </c>
      <c r="C532" t="s">
        <v>1477</v>
      </c>
      <c r="D532">
        <v>135</v>
      </c>
      <c r="E532">
        <v>60</v>
      </c>
      <c r="F532">
        <v>0.7</v>
      </c>
      <c r="G532">
        <v>40.4</v>
      </c>
      <c r="H532">
        <v>110</v>
      </c>
      <c r="I532">
        <v>88</v>
      </c>
      <c r="J532" t="s">
        <v>94</v>
      </c>
      <c r="K532" t="s">
        <v>237</v>
      </c>
      <c r="L532">
        <v>5</v>
      </c>
      <c r="M532">
        <v>0</v>
      </c>
      <c r="N532" s="1">
        <f>podatki_sl[[#This Row],[Napad]]^$D$1+podatki_sl[[#This Row],[Obramba]]^$E$1+podatki_sl[[#This Row],[HP]]^$H$1+podatki_sl[[#This Row],[Hitrost]]^$I$1</f>
        <v>2053.1851767602429</v>
      </c>
    </row>
    <row r="533" spans="1:14" x14ac:dyDescent="0.25">
      <c r="A533" t="s">
        <v>1478</v>
      </c>
      <c r="B533" t="s">
        <v>1479</v>
      </c>
      <c r="C533" t="s">
        <v>1480</v>
      </c>
      <c r="D533">
        <v>60</v>
      </c>
      <c r="E533">
        <v>126</v>
      </c>
      <c r="F533">
        <v>1.1000000000000001</v>
      </c>
      <c r="G533">
        <v>31</v>
      </c>
      <c r="H533">
        <v>103</v>
      </c>
      <c r="I533">
        <v>50</v>
      </c>
      <c r="J533" t="s">
        <v>64</v>
      </c>
      <c r="K533" t="s">
        <v>26</v>
      </c>
      <c r="L533">
        <v>5</v>
      </c>
      <c r="M533">
        <v>0</v>
      </c>
      <c r="N533" s="1">
        <f>podatki_sl[[#This Row],[Napad]]^$D$1+podatki_sl[[#This Row],[Obramba]]^$E$1+podatki_sl[[#This Row],[HP]]^$H$1+podatki_sl[[#This Row],[Hitrost]]^$I$1</f>
        <v>1896.3244531223979</v>
      </c>
    </row>
    <row r="534" spans="1:14" x14ac:dyDescent="0.25">
      <c r="A534" t="s">
        <v>1481</v>
      </c>
      <c r="B534" t="s">
        <v>1482</v>
      </c>
      <c r="C534" t="s">
        <v>1483</v>
      </c>
      <c r="D534">
        <v>80</v>
      </c>
      <c r="E534">
        <v>55</v>
      </c>
      <c r="F534">
        <v>0.6</v>
      </c>
      <c r="G534">
        <v>12.5</v>
      </c>
      <c r="H534">
        <v>75</v>
      </c>
      <c r="I534">
        <v>35</v>
      </c>
      <c r="J534" t="s">
        <v>171</v>
      </c>
      <c r="K534" t="s">
        <v>26</v>
      </c>
      <c r="L534">
        <v>5</v>
      </c>
      <c r="M534">
        <v>0</v>
      </c>
      <c r="N534" s="1">
        <f>podatki_sl[[#This Row],[Napad]]^$D$1+podatki_sl[[#This Row],[Obramba]]^$E$1+podatki_sl[[#This Row],[HP]]^$H$1+podatki_sl[[#This Row],[Hitrost]]^$I$1</f>
        <v>1138.0090034111377</v>
      </c>
    </row>
    <row r="535" spans="1:14" x14ac:dyDescent="0.25">
      <c r="A535" t="s">
        <v>1484</v>
      </c>
      <c r="B535" t="s">
        <v>1485</v>
      </c>
      <c r="C535" t="s">
        <v>1483</v>
      </c>
      <c r="D535">
        <v>105</v>
      </c>
      <c r="E535">
        <v>85</v>
      </c>
      <c r="F535">
        <v>1.2</v>
      </c>
      <c r="G535">
        <v>40</v>
      </c>
      <c r="H535">
        <v>85</v>
      </c>
      <c r="I535">
        <v>40</v>
      </c>
      <c r="J535" t="s">
        <v>171</v>
      </c>
      <c r="K535" t="s">
        <v>26</v>
      </c>
      <c r="L535">
        <v>5</v>
      </c>
      <c r="M535">
        <v>0</v>
      </c>
      <c r="N535" s="1">
        <f>podatki_sl[[#This Row],[Napad]]^$D$1+podatki_sl[[#This Row],[Obramba]]^$E$1+podatki_sl[[#This Row],[HP]]^$H$1+podatki_sl[[#This Row],[Hitrost]]^$I$1</f>
        <v>1875.135209073283</v>
      </c>
    </row>
    <row r="536" spans="1:14" x14ac:dyDescent="0.25">
      <c r="A536" t="s">
        <v>1486</v>
      </c>
      <c r="B536" t="s">
        <v>1487</v>
      </c>
      <c r="C536" t="s">
        <v>1483</v>
      </c>
      <c r="D536">
        <v>140</v>
      </c>
      <c r="E536">
        <v>95</v>
      </c>
      <c r="F536">
        <v>1.4</v>
      </c>
      <c r="G536">
        <v>87</v>
      </c>
      <c r="H536">
        <v>105</v>
      </c>
      <c r="I536">
        <v>45</v>
      </c>
      <c r="J536" t="s">
        <v>171</v>
      </c>
      <c r="K536" t="s">
        <v>26</v>
      </c>
      <c r="L536">
        <v>5</v>
      </c>
      <c r="M536">
        <v>0</v>
      </c>
      <c r="N536" s="1">
        <f>podatki_sl[[#This Row],[Napad]]^$D$1+podatki_sl[[#This Row],[Obramba]]^$E$1+podatki_sl[[#This Row],[HP]]^$H$1+podatki_sl[[#This Row],[Hitrost]]^$I$1</f>
        <v>2599.4029567232014</v>
      </c>
    </row>
    <row r="537" spans="1:14" x14ac:dyDescent="0.25">
      <c r="A537" t="s">
        <v>1488</v>
      </c>
      <c r="B537" t="s">
        <v>1489</v>
      </c>
      <c r="C537" t="s">
        <v>182</v>
      </c>
      <c r="D537">
        <v>50</v>
      </c>
      <c r="E537">
        <v>40</v>
      </c>
      <c r="F537">
        <v>0.5</v>
      </c>
      <c r="G537">
        <v>4.5</v>
      </c>
      <c r="H537">
        <v>50</v>
      </c>
      <c r="I537">
        <v>64</v>
      </c>
      <c r="J537" t="s">
        <v>36</v>
      </c>
      <c r="K537" t="s">
        <v>26</v>
      </c>
      <c r="L537">
        <v>5</v>
      </c>
      <c r="M537">
        <v>0</v>
      </c>
      <c r="N537" s="1">
        <f>podatki_sl[[#This Row],[Napad]]^$D$1+podatki_sl[[#This Row],[Obramba]]^$E$1+podatki_sl[[#This Row],[HP]]^$H$1+podatki_sl[[#This Row],[Hitrost]]^$I$1</f>
        <v>621.60667121860956</v>
      </c>
    </row>
    <row r="538" spans="1:14" x14ac:dyDescent="0.25">
      <c r="A538" t="s">
        <v>1490</v>
      </c>
      <c r="B538" t="s">
        <v>1491</v>
      </c>
      <c r="C538" t="s">
        <v>914</v>
      </c>
      <c r="D538">
        <v>65</v>
      </c>
      <c r="E538">
        <v>55</v>
      </c>
      <c r="F538">
        <v>0.8</v>
      </c>
      <c r="G538">
        <v>17</v>
      </c>
      <c r="H538">
        <v>75</v>
      </c>
      <c r="I538">
        <v>69</v>
      </c>
      <c r="J538" t="s">
        <v>36</v>
      </c>
      <c r="K538" t="s">
        <v>94</v>
      </c>
      <c r="L538">
        <v>5</v>
      </c>
      <c r="M538">
        <v>0</v>
      </c>
      <c r="N538" s="1">
        <f>podatki_sl[[#This Row],[Napad]]^$D$1+podatki_sl[[#This Row],[Obramba]]^$E$1+podatki_sl[[#This Row],[HP]]^$H$1+podatki_sl[[#This Row],[Hitrost]]^$I$1</f>
        <v>948.90454833042963</v>
      </c>
    </row>
    <row r="539" spans="1:14" x14ac:dyDescent="0.25">
      <c r="A539" t="s">
        <v>1492</v>
      </c>
      <c r="B539" t="s">
        <v>1493</v>
      </c>
      <c r="C539" t="s">
        <v>914</v>
      </c>
      <c r="D539">
        <v>95</v>
      </c>
      <c r="E539">
        <v>75</v>
      </c>
      <c r="F539">
        <v>1.5</v>
      </c>
      <c r="G539">
        <v>62</v>
      </c>
      <c r="H539">
        <v>105</v>
      </c>
      <c r="I539">
        <v>74</v>
      </c>
      <c r="J539" t="s">
        <v>36</v>
      </c>
      <c r="K539" t="s">
        <v>94</v>
      </c>
      <c r="L539">
        <v>5</v>
      </c>
      <c r="M539">
        <v>0</v>
      </c>
      <c r="N539" s="1">
        <f>podatki_sl[[#This Row],[Napad]]^$D$1+podatki_sl[[#This Row],[Obramba]]^$E$1+podatki_sl[[#This Row],[HP]]^$H$1+podatki_sl[[#This Row],[Hitrost]]^$I$1</f>
        <v>1594.3137916281821</v>
      </c>
    </row>
    <row r="540" spans="1:14" x14ac:dyDescent="0.25">
      <c r="A540" t="s">
        <v>1494</v>
      </c>
      <c r="B540" t="s">
        <v>1495</v>
      </c>
      <c r="C540" t="s">
        <v>1496</v>
      </c>
      <c r="D540">
        <v>100</v>
      </c>
      <c r="E540">
        <v>85</v>
      </c>
      <c r="F540">
        <v>1.3</v>
      </c>
      <c r="G540">
        <v>55.5</v>
      </c>
      <c r="H540">
        <v>120</v>
      </c>
      <c r="I540">
        <v>45</v>
      </c>
      <c r="J540" t="s">
        <v>171</v>
      </c>
      <c r="K540" t="s">
        <v>26</v>
      </c>
      <c r="L540">
        <v>5</v>
      </c>
      <c r="M540">
        <v>0</v>
      </c>
      <c r="N540" s="1">
        <f>podatki_sl[[#This Row],[Napad]]^$D$1+podatki_sl[[#This Row],[Obramba]]^$E$1+podatki_sl[[#This Row],[HP]]^$H$1+podatki_sl[[#This Row],[Hitrost]]^$I$1</f>
        <v>1801.3239339524989</v>
      </c>
    </row>
    <row r="541" spans="1:14" x14ac:dyDescent="0.25">
      <c r="A541" t="s">
        <v>1497</v>
      </c>
      <c r="B541" t="s">
        <v>1498</v>
      </c>
      <c r="C541" t="s">
        <v>1499</v>
      </c>
      <c r="D541">
        <v>125</v>
      </c>
      <c r="E541">
        <v>75</v>
      </c>
      <c r="F541">
        <v>1.4</v>
      </c>
      <c r="G541">
        <v>51</v>
      </c>
      <c r="H541">
        <v>75</v>
      </c>
      <c r="I541">
        <v>85</v>
      </c>
      <c r="J541" t="s">
        <v>171</v>
      </c>
      <c r="K541" t="s">
        <v>26</v>
      </c>
      <c r="L541">
        <v>5</v>
      </c>
      <c r="M541">
        <v>0</v>
      </c>
      <c r="N541" s="1">
        <f>podatki_sl[[#This Row],[Napad]]^$D$1+podatki_sl[[#This Row],[Obramba]]^$E$1+podatki_sl[[#This Row],[HP]]^$H$1+podatki_sl[[#This Row],[Hitrost]]^$I$1</f>
        <v>2064.941337270835</v>
      </c>
    </row>
    <row r="542" spans="1:14" x14ac:dyDescent="0.25">
      <c r="A542" t="s">
        <v>1500</v>
      </c>
      <c r="B542" t="s">
        <v>1501</v>
      </c>
      <c r="C542" t="s">
        <v>1502</v>
      </c>
      <c r="D542">
        <v>53</v>
      </c>
      <c r="E542">
        <v>70</v>
      </c>
      <c r="F542">
        <v>0.3</v>
      </c>
      <c r="G542">
        <v>2.5</v>
      </c>
      <c r="H542">
        <v>45</v>
      </c>
      <c r="I542">
        <v>42</v>
      </c>
      <c r="J542" t="s">
        <v>46</v>
      </c>
      <c r="K542" t="s">
        <v>16</v>
      </c>
      <c r="L542">
        <v>5</v>
      </c>
      <c r="M542">
        <v>0</v>
      </c>
      <c r="N542" s="1">
        <f>podatki_sl[[#This Row],[Napad]]^$D$1+podatki_sl[[#This Row],[Obramba]]^$E$1+podatki_sl[[#This Row],[HP]]^$H$1+podatki_sl[[#This Row],[Hitrost]]^$I$1</f>
        <v>984.69678733662829</v>
      </c>
    </row>
    <row r="543" spans="1:14" x14ac:dyDescent="0.25">
      <c r="A543" t="s">
        <v>1503</v>
      </c>
      <c r="B543" t="s">
        <v>1504</v>
      </c>
      <c r="C543" t="s">
        <v>1505</v>
      </c>
      <c r="D543">
        <v>63</v>
      </c>
      <c r="E543">
        <v>90</v>
      </c>
      <c r="F543">
        <v>0.5</v>
      </c>
      <c r="G543">
        <v>7.3</v>
      </c>
      <c r="H543">
        <v>55</v>
      </c>
      <c r="I543">
        <v>42</v>
      </c>
      <c r="J543" t="s">
        <v>46</v>
      </c>
      <c r="K543" t="s">
        <v>16</v>
      </c>
      <c r="L543">
        <v>5</v>
      </c>
      <c r="M543">
        <v>0</v>
      </c>
      <c r="N543" s="1">
        <f>podatki_sl[[#This Row],[Napad]]^$D$1+podatki_sl[[#This Row],[Obramba]]^$E$1+podatki_sl[[#This Row],[HP]]^$H$1+podatki_sl[[#This Row],[Hitrost]]^$I$1</f>
        <v>1367.7589052221733</v>
      </c>
    </row>
    <row r="544" spans="1:14" x14ac:dyDescent="0.25">
      <c r="A544" t="s">
        <v>1506</v>
      </c>
      <c r="B544" t="s">
        <v>1507</v>
      </c>
      <c r="C544" t="s">
        <v>1508</v>
      </c>
      <c r="D544">
        <v>103</v>
      </c>
      <c r="E544">
        <v>80</v>
      </c>
      <c r="F544">
        <v>1.2</v>
      </c>
      <c r="G544">
        <v>20.5</v>
      </c>
      <c r="H544">
        <v>75</v>
      </c>
      <c r="I544">
        <v>92</v>
      </c>
      <c r="J544" t="s">
        <v>46</v>
      </c>
      <c r="K544" t="s">
        <v>16</v>
      </c>
      <c r="L544">
        <v>5</v>
      </c>
      <c r="M544">
        <v>0</v>
      </c>
      <c r="N544" s="1">
        <f>podatki_sl[[#This Row],[Napad]]^$D$1+podatki_sl[[#This Row],[Obramba]]^$E$1+podatki_sl[[#This Row],[HP]]^$H$1+podatki_sl[[#This Row],[Hitrost]]^$I$1</f>
        <v>1779.129501088901</v>
      </c>
    </row>
    <row r="545" spans="1:14" x14ac:dyDescent="0.25">
      <c r="A545" t="s">
        <v>1509</v>
      </c>
      <c r="B545" t="s">
        <v>1510</v>
      </c>
      <c r="C545" t="s">
        <v>1511</v>
      </c>
      <c r="D545">
        <v>45</v>
      </c>
      <c r="E545">
        <v>59</v>
      </c>
      <c r="F545">
        <v>0.4</v>
      </c>
      <c r="G545">
        <v>5.3</v>
      </c>
      <c r="H545">
        <v>30</v>
      </c>
      <c r="I545">
        <v>57</v>
      </c>
      <c r="J545" t="s">
        <v>46</v>
      </c>
      <c r="K545" t="s">
        <v>17</v>
      </c>
      <c r="L545">
        <v>5</v>
      </c>
      <c r="M545">
        <v>0</v>
      </c>
      <c r="N545" s="1">
        <f>podatki_sl[[#This Row],[Napad]]^$D$1+podatki_sl[[#This Row],[Obramba]]^$E$1+podatki_sl[[#This Row],[HP]]^$H$1+podatki_sl[[#This Row],[Hitrost]]^$I$1</f>
        <v>768.08383609704219</v>
      </c>
    </row>
    <row r="546" spans="1:14" x14ac:dyDescent="0.25">
      <c r="A546" t="s">
        <v>1512</v>
      </c>
      <c r="B546" t="s">
        <v>1513</v>
      </c>
      <c r="C546" t="s">
        <v>1514</v>
      </c>
      <c r="D546">
        <v>55</v>
      </c>
      <c r="E546">
        <v>99</v>
      </c>
      <c r="F546">
        <v>1.2</v>
      </c>
      <c r="G546">
        <v>58.5</v>
      </c>
      <c r="H546">
        <v>40</v>
      </c>
      <c r="I546">
        <v>47</v>
      </c>
      <c r="J546" t="s">
        <v>46</v>
      </c>
      <c r="K546" t="s">
        <v>17</v>
      </c>
      <c r="L546">
        <v>5</v>
      </c>
      <c r="M546">
        <v>0</v>
      </c>
      <c r="N546" s="1">
        <f>podatki_sl[[#This Row],[Napad]]^$D$1+podatki_sl[[#This Row],[Obramba]]^$E$1+podatki_sl[[#This Row],[HP]]^$H$1+podatki_sl[[#This Row],[Hitrost]]^$I$1</f>
        <v>1406.1086894465523</v>
      </c>
    </row>
    <row r="547" spans="1:14" x14ac:dyDescent="0.25">
      <c r="A547" t="s">
        <v>1515</v>
      </c>
      <c r="B547" t="s">
        <v>1516</v>
      </c>
      <c r="C547" t="s">
        <v>1517</v>
      </c>
      <c r="D547">
        <v>100</v>
      </c>
      <c r="E547">
        <v>89</v>
      </c>
      <c r="F547">
        <v>2.5</v>
      </c>
      <c r="G547">
        <v>200.5</v>
      </c>
      <c r="H547">
        <v>60</v>
      </c>
      <c r="I547">
        <v>112</v>
      </c>
      <c r="J547" t="s">
        <v>46</v>
      </c>
      <c r="K547" t="s">
        <v>17</v>
      </c>
      <c r="L547">
        <v>5</v>
      </c>
      <c r="M547">
        <v>0</v>
      </c>
      <c r="N547" s="1">
        <f>podatki_sl[[#This Row],[Napad]]^$D$1+podatki_sl[[#This Row],[Obramba]]^$E$1+podatki_sl[[#This Row],[HP]]^$H$1+podatki_sl[[#This Row],[Hitrost]]^$I$1</f>
        <v>1857.9532926897116</v>
      </c>
    </row>
    <row r="548" spans="1:14" x14ac:dyDescent="0.25">
      <c r="A548" t="s">
        <v>1518</v>
      </c>
      <c r="B548" t="s">
        <v>1519</v>
      </c>
      <c r="C548" t="s">
        <v>1520</v>
      </c>
      <c r="D548">
        <v>27</v>
      </c>
      <c r="E548">
        <v>60</v>
      </c>
      <c r="F548">
        <v>0.3</v>
      </c>
      <c r="G548">
        <v>0.6</v>
      </c>
      <c r="H548">
        <v>40</v>
      </c>
      <c r="I548">
        <v>66</v>
      </c>
      <c r="J548" t="s">
        <v>16</v>
      </c>
      <c r="K548" t="s">
        <v>115</v>
      </c>
      <c r="L548">
        <v>5</v>
      </c>
      <c r="M548">
        <v>0</v>
      </c>
      <c r="N548" s="1">
        <f>podatki_sl[[#This Row],[Napad]]^$D$1+podatki_sl[[#This Row],[Obramba]]^$E$1+podatki_sl[[#This Row],[HP]]^$H$1+podatki_sl[[#This Row],[Hitrost]]^$I$1</f>
        <v>619.50271068294148</v>
      </c>
    </row>
    <row r="549" spans="1:14" x14ac:dyDescent="0.25">
      <c r="A549" t="s">
        <v>1521</v>
      </c>
      <c r="B549" t="s">
        <v>1522</v>
      </c>
      <c r="C549" t="s">
        <v>1523</v>
      </c>
      <c r="D549">
        <v>67</v>
      </c>
      <c r="E549">
        <v>85</v>
      </c>
      <c r="F549">
        <v>0.7</v>
      </c>
      <c r="G549">
        <v>6.6</v>
      </c>
      <c r="H549">
        <v>60</v>
      </c>
      <c r="I549">
        <v>116</v>
      </c>
      <c r="J549" t="s">
        <v>16</v>
      </c>
      <c r="K549" t="s">
        <v>115</v>
      </c>
      <c r="L549">
        <v>5</v>
      </c>
      <c r="M549">
        <v>0</v>
      </c>
      <c r="N549" s="1">
        <f>podatki_sl[[#This Row],[Napad]]^$D$1+podatki_sl[[#This Row],[Obramba]]^$E$1+podatki_sl[[#This Row],[HP]]^$H$1+podatki_sl[[#This Row],[Hitrost]]^$I$1</f>
        <v>1350.5962108920337</v>
      </c>
    </row>
    <row r="550" spans="1:14" x14ac:dyDescent="0.25">
      <c r="A550" t="s">
        <v>1524</v>
      </c>
      <c r="B550" t="s">
        <v>1525</v>
      </c>
      <c r="C550" t="s">
        <v>1526</v>
      </c>
      <c r="D550">
        <v>35</v>
      </c>
      <c r="E550">
        <v>50</v>
      </c>
      <c r="F550">
        <v>0.5</v>
      </c>
      <c r="G550">
        <v>6.6</v>
      </c>
      <c r="H550">
        <v>45</v>
      </c>
      <c r="I550">
        <v>30</v>
      </c>
      <c r="J550" t="s">
        <v>16</v>
      </c>
      <c r="K550" t="s">
        <v>26</v>
      </c>
      <c r="L550">
        <v>5</v>
      </c>
      <c r="M550">
        <v>0</v>
      </c>
      <c r="N550" s="1">
        <f>podatki_sl[[#This Row],[Napad]]^$D$1+podatki_sl[[#This Row],[Obramba]]^$E$1+podatki_sl[[#This Row],[HP]]^$H$1+podatki_sl[[#This Row],[Hitrost]]^$I$1</f>
        <v>572.80161250931121</v>
      </c>
    </row>
    <row r="551" spans="1:14" x14ac:dyDescent="0.25">
      <c r="A551" t="s">
        <v>1527</v>
      </c>
      <c r="B551" t="s">
        <v>1528</v>
      </c>
      <c r="C551" t="s">
        <v>1529</v>
      </c>
      <c r="D551">
        <v>60</v>
      </c>
      <c r="E551">
        <v>75</v>
      </c>
      <c r="F551">
        <v>1.1000000000000001</v>
      </c>
      <c r="G551">
        <v>16.3</v>
      </c>
      <c r="H551">
        <v>70</v>
      </c>
      <c r="I551">
        <v>90</v>
      </c>
      <c r="J551" t="s">
        <v>16</v>
      </c>
      <c r="K551" t="s">
        <v>26</v>
      </c>
      <c r="L551">
        <v>5</v>
      </c>
      <c r="M551">
        <v>0</v>
      </c>
      <c r="N551" s="1">
        <f>podatki_sl[[#This Row],[Napad]]^$D$1+podatki_sl[[#This Row],[Obramba]]^$E$1+podatki_sl[[#This Row],[HP]]^$H$1+podatki_sl[[#This Row],[Hitrost]]^$I$1</f>
        <v>1132.1304876290642</v>
      </c>
    </row>
    <row r="552" spans="1:14" x14ac:dyDescent="0.25">
      <c r="A552" t="s">
        <v>1530</v>
      </c>
      <c r="B552" t="s">
        <v>1531</v>
      </c>
      <c r="C552" t="s">
        <v>1532</v>
      </c>
      <c r="D552">
        <v>92</v>
      </c>
      <c r="E552">
        <v>65</v>
      </c>
      <c r="F552">
        <v>1</v>
      </c>
      <c r="G552">
        <v>18</v>
      </c>
      <c r="H552">
        <v>70</v>
      </c>
      <c r="I552">
        <v>98</v>
      </c>
      <c r="J552" t="s">
        <v>36</v>
      </c>
      <c r="K552" t="s">
        <v>26</v>
      </c>
      <c r="L552">
        <v>5</v>
      </c>
      <c r="M552">
        <v>0</v>
      </c>
      <c r="N552" s="1">
        <f>podatki_sl[[#This Row],[Napad]]^$D$1+podatki_sl[[#This Row],[Obramba]]^$E$1+podatki_sl[[#This Row],[HP]]^$H$1+podatki_sl[[#This Row],[Hitrost]]^$I$1</f>
        <v>1424.7458491308987</v>
      </c>
    </row>
    <row r="553" spans="1:14" x14ac:dyDescent="0.25">
      <c r="A553" t="s">
        <v>1533</v>
      </c>
      <c r="B553" t="s">
        <v>1534</v>
      </c>
      <c r="C553" t="s">
        <v>1535</v>
      </c>
      <c r="D553">
        <v>72</v>
      </c>
      <c r="E553">
        <v>35</v>
      </c>
      <c r="F553">
        <v>0.7</v>
      </c>
      <c r="G553">
        <v>15.2</v>
      </c>
      <c r="H553">
        <v>50</v>
      </c>
      <c r="I553">
        <v>65</v>
      </c>
      <c r="J553" t="s">
        <v>94</v>
      </c>
      <c r="K553" t="s">
        <v>73</v>
      </c>
      <c r="L553">
        <v>5</v>
      </c>
      <c r="M553">
        <v>0</v>
      </c>
      <c r="N553" s="1">
        <f>podatki_sl[[#This Row],[Napad]]^$D$1+podatki_sl[[#This Row],[Obramba]]^$E$1+podatki_sl[[#This Row],[HP]]^$H$1+podatki_sl[[#This Row],[Hitrost]]^$I$1</f>
        <v>833.13637691382735</v>
      </c>
    </row>
    <row r="554" spans="1:14" x14ac:dyDescent="0.25">
      <c r="A554" t="s">
        <v>1536</v>
      </c>
      <c r="B554" t="s">
        <v>1537</v>
      </c>
      <c r="C554" t="s">
        <v>1535</v>
      </c>
      <c r="D554">
        <v>82</v>
      </c>
      <c r="E554">
        <v>45</v>
      </c>
      <c r="F554">
        <v>1</v>
      </c>
      <c r="G554">
        <v>33.4</v>
      </c>
      <c r="H554">
        <v>60</v>
      </c>
      <c r="I554">
        <v>74</v>
      </c>
      <c r="J554" t="s">
        <v>94</v>
      </c>
      <c r="K554" t="s">
        <v>73</v>
      </c>
      <c r="L554">
        <v>5</v>
      </c>
      <c r="M554">
        <v>0</v>
      </c>
      <c r="N554" s="1">
        <f>podatki_sl[[#This Row],[Napad]]^$D$1+podatki_sl[[#This Row],[Obramba]]^$E$1+podatki_sl[[#This Row],[HP]]^$H$1+podatki_sl[[#This Row],[Hitrost]]^$I$1</f>
        <v>1060.759050249198</v>
      </c>
    </row>
    <row r="555" spans="1:14" x14ac:dyDescent="0.25">
      <c r="A555" t="s">
        <v>1538</v>
      </c>
      <c r="B555" t="s">
        <v>1539</v>
      </c>
      <c r="C555" t="s">
        <v>1540</v>
      </c>
      <c r="D555">
        <v>117</v>
      </c>
      <c r="E555">
        <v>80</v>
      </c>
      <c r="F555">
        <v>1.5</v>
      </c>
      <c r="G555">
        <v>96.3</v>
      </c>
      <c r="H555">
        <v>95</v>
      </c>
      <c r="I555">
        <v>92</v>
      </c>
      <c r="J555" t="s">
        <v>94</v>
      </c>
      <c r="K555" t="s">
        <v>73</v>
      </c>
      <c r="L555">
        <v>5</v>
      </c>
      <c r="M555">
        <v>0</v>
      </c>
      <c r="N555" s="1">
        <f>podatki_sl[[#This Row],[Napad]]^$D$1+podatki_sl[[#This Row],[Obramba]]^$E$1+podatki_sl[[#This Row],[HP]]^$H$1+podatki_sl[[#This Row],[Hitrost]]^$I$1</f>
        <v>2000.4287078792272</v>
      </c>
    </row>
    <row r="556" spans="1:14" x14ac:dyDescent="0.25">
      <c r="A556" t="s">
        <v>1541</v>
      </c>
      <c r="B556" t="s">
        <v>1542</v>
      </c>
      <c r="C556" t="s">
        <v>1543</v>
      </c>
      <c r="D556">
        <v>90</v>
      </c>
      <c r="E556">
        <v>45</v>
      </c>
      <c r="F556">
        <v>0.6</v>
      </c>
      <c r="G556">
        <v>37.5</v>
      </c>
      <c r="H556">
        <v>70</v>
      </c>
      <c r="I556">
        <v>50</v>
      </c>
      <c r="J556" t="s">
        <v>25</v>
      </c>
      <c r="K556" t="s">
        <v>26</v>
      </c>
      <c r="L556">
        <v>5</v>
      </c>
      <c r="M556">
        <v>0</v>
      </c>
      <c r="N556" s="1">
        <f>podatki_sl[[#This Row],[Napad]]^$D$1+podatki_sl[[#This Row],[Obramba]]^$E$1+podatki_sl[[#This Row],[HP]]^$H$1+podatki_sl[[#This Row],[Hitrost]]^$I$1</f>
        <v>1171.1218132851402</v>
      </c>
    </row>
    <row r="557" spans="1:14" x14ac:dyDescent="0.25">
      <c r="A557" t="s">
        <v>1544</v>
      </c>
      <c r="B557" t="s">
        <v>1545</v>
      </c>
      <c r="C557" t="s">
        <v>1546</v>
      </c>
      <c r="D557">
        <v>30</v>
      </c>
      <c r="E557">
        <v>105</v>
      </c>
      <c r="F557">
        <v>1.3</v>
      </c>
      <c r="G557">
        <v>92.9</v>
      </c>
      <c r="H557">
        <v>105</v>
      </c>
      <c r="I557">
        <v>55</v>
      </c>
      <c r="J557" t="s">
        <v>25</v>
      </c>
      <c r="K557" t="s">
        <v>25</v>
      </c>
      <c r="L557">
        <v>5</v>
      </c>
      <c r="M557">
        <v>0</v>
      </c>
      <c r="N557" s="1">
        <f>podatki_sl[[#This Row],[Napad]]^$D$1+podatki_sl[[#This Row],[Obramba]]^$E$1+podatki_sl[[#This Row],[HP]]^$H$1+podatki_sl[[#This Row],[Hitrost]]^$I$1</f>
        <v>1257.9097469303631</v>
      </c>
    </row>
    <row r="558" spans="1:14" x14ac:dyDescent="0.25">
      <c r="A558" t="s">
        <v>1547</v>
      </c>
      <c r="B558" t="s">
        <v>1548</v>
      </c>
      <c r="C558" t="s">
        <v>919</v>
      </c>
      <c r="D558">
        <v>86</v>
      </c>
      <c r="E558">
        <v>67</v>
      </c>
      <c r="F558">
        <v>1</v>
      </c>
      <c r="G558">
        <v>28</v>
      </c>
      <c r="H558">
        <v>75</v>
      </c>
      <c r="I558">
        <v>60</v>
      </c>
      <c r="J558" t="s">
        <v>16</v>
      </c>
      <c r="K558" t="s">
        <v>26</v>
      </c>
      <c r="L558">
        <v>5</v>
      </c>
      <c r="M558">
        <v>0</v>
      </c>
      <c r="N558" s="1">
        <f>podatki_sl[[#This Row],[Napad]]^$D$1+podatki_sl[[#This Row],[Obramba]]^$E$1+podatki_sl[[#This Row],[HP]]^$H$1+podatki_sl[[#This Row],[Hitrost]]^$I$1</f>
        <v>1362.3560470583436</v>
      </c>
    </row>
    <row r="559" spans="1:14" x14ac:dyDescent="0.25">
      <c r="A559" t="s">
        <v>1549</v>
      </c>
      <c r="B559" t="s">
        <v>1550</v>
      </c>
      <c r="C559" t="s">
        <v>1551</v>
      </c>
      <c r="D559">
        <v>65</v>
      </c>
      <c r="E559">
        <v>85</v>
      </c>
      <c r="F559">
        <v>0.3</v>
      </c>
      <c r="G559">
        <v>14.5</v>
      </c>
      <c r="H559">
        <v>50</v>
      </c>
      <c r="I559">
        <v>55</v>
      </c>
      <c r="J559" t="s">
        <v>46</v>
      </c>
      <c r="K559" t="s">
        <v>217</v>
      </c>
      <c r="L559">
        <v>5</v>
      </c>
      <c r="M559">
        <v>0</v>
      </c>
      <c r="N559" s="1">
        <f>podatki_sl[[#This Row],[Napad]]^$D$1+podatki_sl[[#This Row],[Obramba]]^$E$1+podatki_sl[[#This Row],[HP]]^$H$1+podatki_sl[[#This Row],[Hitrost]]^$I$1</f>
        <v>1322.1952988082626</v>
      </c>
    </row>
    <row r="560" spans="1:14" x14ac:dyDescent="0.25">
      <c r="A560" t="s">
        <v>1552</v>
      </c>
      <c r="B560" t="s">
        <v>1553</v>
      </c>
      <c r="C560" t="s">
        <v>1554</v>
      </c>
      <c r="D560">
        <v>105</v>
      </c>
      <c r="E560">
        <v>125</v>
      </c>
      <c r="F560">
        <v>1.4</v>
      </c>
      <c r="G560">
        <v>200</v>
      </c>
      <c r="H560">
        <v>70</v>
      </c>
      <c r="I560">
        <v>45</v>
      </c>
      <c r="J560" t="s">
        <v>46</v>
      </c>
      <c r="K560" t="s">
        <v>217</v>
      </c>
      <c r="L560">
        <v>5</v>
      </c>
      <c r="M560">
        <v>0</v>
      </c>
      <c r="N560" s="1">
        <f>podatki_sl[[#This Row],[Napad]]^$D$1+podatki_sl[[#This Row],[Obramba]]^$E$1+podatki_sl[[#This Row],[HP]]^$H$1+podatki_sl[[#This Row],[Hitrost]]^$I$1</f>
        <v>2488.547120560967</v>
      </c>
    </row>
    <row r="561" spans="1:14" x14ac:dyDescent="0.25">
      <c r="A561" t="s">
        <v>1555</v>
      </c>
      <c r="B561" t="s">
        <v>1556</v>
      </c>
      <c r="C561" t="s">
        <v>1557</v>
      </c>
      <c r="D561">
        <v>75</v>
      </c>
      <c r="E561">
        <v>70</v>
      </c>
      <c r="F561">
        <v>0.6</v>
      </c>
      <c r="G561">
        <v>11.8</v>
      </c>
      <c r="H561">
        <v>50</v>
      </c>
      <c r="I561">
        <v>48</v>
      </c>
      <c r="J561" t="s">
        <v>73</v>
      </c>
      <c r="K561" t="s">
        <v>171</v>
      </c>
      <c r="L561">
        <v>5</v>
      </c>
      <c r="M561">
        <v>0</v>
      </c>
      <c r="N561" s="1">
        <f>podatki_sl[[#This Row],[Napad]]^$D$1+podatki_sl[[#This Row],[Obramba]]^$E$1+podatki_sl[[#This Row],[HP]]^$H$1+podatki_sl[[#This Row],[Hitrost]]^$I$1</f>
        <v>1249.1803424543232</v>
      </c>
    </row>
    <row r="562" spans="1:14" x14ac:dyDescent="0.25">
      <c r="A562" t="s">
        <v>1558</v>
      </c>
      <c r="B562" t="s">
        <v>1559</v>
      </c>
      <c r="C562" t="s">
        <v>1560</v>
      </c>
      <c r="D562">
        <v>90</v>
      </c>
      <c r="E562">
        <v>115</v>
      </c>
      <c r="F562">
        <v>1.1000000000000001</v>
      </c>
      <c r="G562">
        <v>30</v>
      </c>
      <c r="H562">
        <v>65</v>
      </c>
      <c r="I562">
        <v>58</v>
      </c>
      <c r="J562" t="s">
        <v>73</v>
      </c>
      <c r="K562" t="s">
        <v>171</v>
      </c>
      <c r="L562">
        <v>5</v>
      </c>
      <c r="M562">
        <v>0</v>
      </c>
      <c r="N562" s="1">
        <f>podatki_sl[[#This Row],[Napad]]^$D$1+podatki_sl[[#This Row],[Obramba]]^$E$1+podatki_sl[[#This Row],[HP]]^$H$1+podatki_sl[[#This Row],[Hitrost]]^$I$1</f>
        <v>2102.7306079974405</v>
      </c>
    </row>
    <row r="563" spans="1:14" x14ac:dyDescent="0.25">
      <c r="A563" t="s">
        <v>1561</v>
      </c>
      <c r="B563" t="s">
        <v>1562</v>
      </c>
      <c r="C563" t="s">
        <v>1563</v>
      </c>
      <c r="D563">
        <v>58</v>
      </c>
      <c r="E563">
        <v>80</v>
      </c>
      <c r="F563">
        <v>1.4</v>
      </c>
      <c r="G563">
        <v>14</v>
      </c>
      <c r="H563">
        <v>72</v>
      </c>
      <c r="I563">
        <v>97</v>
      </c>
      <c r="J563" t="s">
        <v>190</v>
      </c>
      <c r="K563" t="s">
        <v>32</v>
      </c>
      <c r="L563">
        <v>5</v>
      </c>
      <c r="M563">
        <v>0</v>
      </c>
      <c r="N563" s="1">
        <f>podatki_sl[[#This Row],[Napad]]^$D$1+podatki_sl[[#This Row],[Obramba]]^$E$1+podatki_sl[[#This Row],[HP]]^$H$1+podatki_sl[[#This Row],[Hitrost]]^$I$1</f>
        <v>1175.5907321160737</v>
      </c>
    </row>
    <row r="564" spans="1:14" x14ac:dyDescent="0.25">
      <c r="A564" t="s">
        <v>1564</v>
      </c>
      <c r="B564" t="s">
        <v>1565</v>
      </c>
      <c r="C564" t="s">
        <v>1566</v>
      </c>
      <c r="D564">
        <v>30</v>
      </c>
      <c r="E564">
        <v>85</v>
      </c>
      <c r="F564">
        <v>0.5</v>
      </c>
      <c r="G564">
        <v>1.5</v>
      </c>
      <c r="H564">
        <v>38</v>
      </c>
      <c r="I564">
        <v>30</v>
      </c>
      <c r="J564" t="s">
        <v>267</v>
      </c>
      <c r="K564" t="s">
        <v>26</v>
      </c>
      <c r="L564">
        <v>5</v>
      </c>
      <c r="M564">
        <v>0</v>
      </c>
      <c r="N564" s="1">
        <f>podatki_sl[[#This Row],[Napad]]^$D$1+podatki_sl[[#This Row],[Obramba]]^$E$1+podatki_sl[[#This Row],[HP]]^$H$1+podatki_sl[[#This Row],[Hitrost]]^$I$1</f>
        <v>959.61968569946612</v>
      </c>
    </row>
    <row r="565" spans="1:14" x14ac:dyDescent="0.25">
      <c r="A565" t="s">
        <v>1567</v>
      </c>
      <c r="B565" t="s">
        <v>1568</v>
      </c>
      <c r="C565" t="s">
        <v>1569</v>
      </c>
      <c r="D565">
        <v>50</v>
      </c>
      <c r="E565">
        <v>145</v>
      </c>
      <c r="F565">
        <v>1.7</v>
      </c>
      <c r="G565">
        <v>76.5</v>
      </c>
      <c r="H565">
        <v>58</v>
      </c>
      <c r="I565">
        <v>30</v>
      </c>
      <c r="J565" t="s">
        <v>267</v>
      </c>
      <c r="K565" t="s">
        <v>26</v>
      </c>
      <c r="L565">
        <v>5</v>
      </c>
      <c r="M565">
        <v>0</v>
      </c>
      <c r="N565" s="1">
        <f>podatki_sl[[#This Row],[Napad]]^$D$1+podatki_sl[[#This Row],[Obramba]]^$E$1+podatki_sl[[#This Row],[HP]]^$H$1+podatki_sl[[#This Row],[Hitrost]]^$I$1</f>
        <v>2112.6776031990717</v>
      </c>
    </row>
    <row r="566" spans="1:14" x14ac:dyDescent="0.25">
      <c r="A566" t="s">
        <v>1570</v>
      </c>
      <c r="B566" t="s">
        <v>1571</v>
      </c>
      <c r="C566" t="s">
        <v>1572</v>
      </c>
      <c r="D566">
        <v>78</v>
      </c>
      <c r="E566">
        <v>103</v>
      </c>
      <c r="F566">
        <v>0.7</v>
      </c>
      <c r="G566">
        <v>16.5</v>
      </c>
      <c r="H566">
        <v>54</v>
      </c>
      <c r="I566">
        <v>22</v>
      </c>
      <c r="J566" t="s">
        <v>36</v>
      </c>
      <c r="K566" t="s">
        <v>217</v>
      </c>
      <c r="L566">
        <v>5</v>
      </c>
      <c r="M566">
        <v>0</v>
      </c>
      <c r="N566" s="1">
        <f>podatki_sl[[#This Row],[Napad]]^$D$1+podatki_sl[[#This Row],[Obramba]]^$E$1+podatki_sl[[#This Row],[HP]]^$H$1+podatki_sl[[#This Row],[Hitrost]]^$I$1</f>
        <v>1746.2520637662444</v>
      </c>
    </row>
    <row r="567" spans="1:14" x14ac:dyDescent="0.25">
      <c r="A567" t="s">
        <v>1573</v>
      </c>
      <c r="B567" t="s">
        <v>1574</v>
      </c>
      <c r="C567" t="s">
        <v>1572</v>
      </c>
      <c r="D567">
        <v>108</v>
      </c>
      <c r="E567">
        <v>133</v>
      </c>
      <c r="F567">
        <v>1.2</v>
      </c>
      <c r="G567">
        <v>81</v>
      </c>
      <c r="H567">
        <v>74</v>
      </c>
      <c r="I567">
        <v>32</v>
      </c>
      <c r="J567" t="s">
        <v>36</v>
      </c>
      <c r="K567" t="s">
        <v>217</v>
      </c>
      <c r="L567">
        <v>5</v>
      </c>
      <c r="M567">
        <v>0</v>
      </c>
      <c r="N567" s="1">
        <f>podatki_sl[[#This Row],[Napad]]^$D$1+podatki_sl[[#This Row],[Obramba]]^$E$1+podatki_sl[[#This Row],[HP]]^$H$1+podatki_sl[[#This Row],[Hitrost]]^$I$1</f>
        <v>2670.4589279123834</v>
      </c>
    </row>
    <row r="568" spans="1:14" x14ac:dyDescent="0.25">
      <c r="A568" t="s">
        <v>1575</v>
      </c>
      <c r="B568" t="s">
        <v>1576</v>
      </c>
      <c r="C568" t="s">
        <v>1577</v>
      </c>
      <c r="D568">
        <v>112</v>
      </c>
      <c r="E568">
        <v>45</v>
      </c>
      <c r="F568">
        <v>0.5</v>
      </c>
      <c r="G568">
        <v>9.5</v>
      </c>
      <c r="H568">
        <v>55</v>
      </c>
      <c r="I568">
        <v>70</v>
      </c>
      <c r="J568" t="s">
        <v>217</v>
      </c>
      <c r="K568" t="s">
        <v>32</v>
      </c>
      <c r="L568">
        <v>5</v>
      </c>
      <c r="M568">
        <v>0</v>
      </c>
      <c r="N568" s="1">
        <f>podatki_sl[[#This Row],[Napad]]^$D$1+podatki_sl[[#This Row],[Obramba]]^$E$1+podatki_sl[[#This Row],[HP]]^$H$1+podatki_sl[[#This Row],[Hitrost]]^$I$1</f>
        <v>1502.9485630718445</v>
      </c>
    </row>
    <row r="569" spans="1:14" x14ac:dyDescent="0.25">
      <c r="A569" t="s">
        <v>1578</v>
      </c>
      <c r="B569" t="s">
        <v>1579</v>
      </c>
      <c r="C569" t="s">
        <v>1577</v>
      </c>
      <c r="D569">
        <v>140</v>
      </c>
      <c r="E569">
        <v>65</v>
      </c>
      <c r="F569">
        <v>1.4</v>
      </c>
      <c r="G569">
        <v>32</v>
      </c>
      <c r="H569">
        <v>75</v>
      </c>
      <c r="I569">
        <v>110</v>
      </c>
      <c r="J569" t="s">
        <v>217</v>
      </c>
      <c r="K569" t="s">
        <v>32</v>
      </c>
      <c r="L569">
        <v>5</v>
      </c>
      <c r="M569">
        <v>0</v>
      </c>
      <c r="N569" s="1">
        <f>podatki_sl[[#This Row],[Napad]]^$D$1+podatki_sl[[#This Row],[Obramba]]^$E$1+podatki_sl[[#This Row],[HP]]^$H$1+podatki_sl[[#This Row],[Hitrost]]^$I$1</f>
        <v>2199.6974354268432</v>
      </c>
    </row>
    <row r="570" spans="1:14" x14ac:dyDescent="0.25">
      <c r="A570" t="s">
        <v>1580</v>
      </c>
      <c r="B570" t="s">
        <v>1581</v>
      </c>
      <c r="C570" t="s">
        <v>1582</v>
      </c>
      <c r="D570">
        <v>50</v>
      </c>
      <c r="E570">
        <v>62</v>
      </c>
      <c r="F570">
        <v>0.6</v>
      </c>
      <c r="G570">
        <v>31</v>
      </c>
      <c r="H570">
        <v>50</v>
      </c>
      <c r="I570">
        <v>65</v>
      </c>
      <c r="J570" t="s">
        <v>17</v>
      </c>
      <c r="K570" t="s">
        <v>26</v>
      </c>
      <c r="L570">
        <v>5</v>
      </c>
      <c r="M570">
        <v>0</v>
      </c>
      <c r="N570" s="1">
        <f>podatki_sl[[#This Row],[Napad]]^$D$1+podatki_sl[[#This Row],[Obramba]]^$E$1+podatki_sl[[#This Row],[HP]]^$H$1+podatki_sl[[#This Row],[Hitrost]]^$I$1</f>
        <v>856.8752043421697</v>
      </c>
    </row>
    <row r="571" spans="1:14" x14ac:dyDescent="0.25">
      <c r="A571" t="s">
        <v>1583</v>
      </c>
      <c r="B571" t="s">
        <v>1584</v>
      </c>
      <c r="C571" t="s">
        <v>1585</v>
      </c>
      <c r="D571">
        <v>95</v>
      </c>
      <c r="E571">
        <v>82</v>
      </c>
      <c r="F571">
        <v>1.9</v>
      </c>
      <c r="G571">
        <v>107.3</v>
      </c>
      <c r="H571">
        <v>80</v>
      </c>
      <c r="I571">
        <v>75</v>
      </c>
      <c r="J571" t="s">
        <v>17</v>
      </c>
      <c r="K571" t="s">
        <v>26</v>
      </c>
      <c r="L571">
        <v>5</v>
      </c>
      <c r="M571">
        <v>0</v>
      </c>
      <c r="N571" s="1">
        <f>podatki_sl[[#This Row],[Napad]]^$D$1+podatki_sl[[#This Row],[Obramba]]^$E$1+podatki_sl[[#This Row],[HP]]^$H$1+podatki_sl[[#This Row],[Hitrost]]^$I$1</f>
        <v>1686.0915700319633</v>
      </c>
    </row>
    <row r="572" spans="1:14" x14ac:dyDescent="0.25">
      <c r="A572" t="s">
        <v>1586</v>
      </c>
      <c r="B572" t="s">
        <v>1587</v>
      </c>
      <c r="C572" t="s">
        <v>1588</v>
      </c>
      <c r="D572">
        <v>65</v>
      </c>
      <c r="E572">
        <v>40</v>
      </c>
      <c r="F572">
        <v>0.7</v>
      </c>
      <c r="G572">
        <v>12.5</v>
      </c>
      <c r="H572">
        <v>40</v>
      </c>
      <c r="I572">
        <v>65</v>
      </c>
      <c r="J572" t="s">
        <v>73</v>
      </c>
      <c r="K572" t="s">
        <v>26</v>
      </c>
      <c r="L572">
        <v>5</v>
      </c>
      <c r="M572">
        <v>0</v>
      </c>
      <c r="N572" s="1">
        <f>podatki_sl[[#This Row],[Napad]]^$D$1+podatki_sl[[#This Row],[Obramba]]^$E$1+podatki_sl[[#This Row],[HP]]^$H$1+podatki_sl[[#This Row],[Hitrost]]^$I$1</f>
        <v>791.41577952151135</v>
      </c>
    </row>
    <row r="573" spans="1:14" x14ac:dyDescent="0.25">
      <c r="A573" t="s">
        <v>1589</v>
      </c>
      <c r="B573" t="s">
        <v>1590</v>
      </c>
      <c r="C573" t="s">
        <v>1591</v>
      </c>
      <c r="D573">
        <v>105</v>
      </c>
      <c r="E573">
        <v>60</v>
      </c>
      <c r="F573">
        <v>1.6</v>
      </c>
      <c r="G573">
        <v>81.099999999999994</v>
      </c>
      <c r="H573">
        <v>60</v>
      </c>
      <c r="I573">
        <v>105</v>
      </c>
      <c r="J573" t="s">
        <v>73</v>
      </c>
      <c r="K573" t="s">
        <v>26</v>
      </c>
      <c r="L573">
        <v>5</v>
      </c>
      <c r="M573">
        <v>0</v>
      </c>
      <c r="N573" s="1">
        <f>podatki_sl[[#This Row],[Napad]]^$D$1+podatki_sl[[#This Row],[Obramba]]^$E$1+podatki_sl[[#This Row],[HP]]^$H$1+podatki_sl[[#This Row],[Hitrost]]^$I$1</f>
        <v>1558.6807494290219</v>
      </c>
    </row>
    <row r="574" spans="1:14" x14ac:dyDescent="0.25">
      <c r="A574" t="s">
        <v>1592</v>
      </c>
      <c r="B574" t="s">
        <v>1593</v>
      </c>
      <c r="C574" t="s">
        <v>1594</v>
      </c>
      <c r="D574">
        <v>50</v>
      </c>
      <c r="E574">
        <v>40</v>
      </c>
      <c r="F574">
        <v>0.4</v>
      </c>
      <c r="G574">
        <v>5.8</v>
      </c>
      <c r="H574">
        <v>55</v>
      </c>
      <c r="I574">
        <v>75</v>
      </c>
      <c r="J574" t="s">
        <v>64</v>
      </c>
      <c r="K574" t="s">
        <v>26</v>
      </c>
      <c r="L574">
        <v>5</v>
      </c>
      <c r="M574">
        <v>0</v>
      </c>
      <c r="N574" s="1">
        <f>podatki_sl[[#This Row],[Napad]]^$D$1+podatki_sl[[#This Row],[Obramba]]^$E$1+podatki_sl[[#This Row],[HP]]^$H$1+podatki_sl[[#This Row],[Hitrost]]^$I$1</f>
        <v>622.61205593168415</v>
      </c>
    </row>
    <row r="575" spans="1:14" x14ac:dyDescent="0.25">
      <c r="A575" t="s">
        <v>1595</v>
      </c>
      <c r="B575" t="s">
        <v>1596</v>
      </c>
      <c r="C575" t="s">
        <v>1597</v>
      </c>
      <c r="D575">
        <v>95</v>
      </c>
      <c r="E575">
        <v>60</v>
      </c>
      <c r="F575">
        <v>0.5</v>
      </c>
      <c r="G575">
        <v>7.5</v>
      </c>
      <c r="H575">
        <v>75</v>
      </c>
      <c r="I575">
        <v>115</v>
      </c>
      <c r="J575" t="s">
        <v>64</v>
      </c>
      <c r="K575" t="s">
        <v>26</v>
      </c>
      <c r="L575">
        <v>5</v>
      </c>
      <c r="M575">
        <v>0</v>
      </c>
      <c r="N575" s="1">
        <f>podatki_sl[[#This Row],[Napad]]^$D$1+podatki_sl[[#This Row],[Obramba]]^$E$1+podatki_sl[[#This Row],[HP]]^$H$1+podatki_sl[[#This Row],[Hitrost]]^$I$1</f>
        <v>1410.0875236343488</v>
      </c>
    </row>
    <row r="576" spans="1:14" x14ac:dyDescent="0.25">
      <c r="A576" t="s">
        <v>1598</v>
      </c>
      <c r="B576" t="s">
        <v>1599</v>
      </c>
      <c r="C576" t="s">
        <v>1600</v>
      </c>
      <c r="D576">
        <v>30</v>
      </c>
      <c r="E576">
        <v>50</v>
      </c>
      <c r="F576">
        <v>0.4</v>
      </c>
      <c r="G576">
        <v>5.8</v>
      </c>
      <c r="H576">
        <v>45</v>
      </c>
      <c r="I576">
        <v>45</v>
      </c>
      <c r="J576" t="s">
        <v>190</v>
      </c>
      <c r="K576" t="s">
        <v>26</v>
      </c>
      <c r="L576">
        <v>5</v>
      </c>
      <c r="M576">
        <v>0</v>
      </c>
      <c r="N576" s="1">
        <f>podatki_sl[[#This Row],[Napad]]^$D$1+podatki_sl[[#This Row],[Obramba]]^$E$1+podatki_sl[[#This Row],[HP]]^$H$1+podatki_sl[[#This Row],[Hitrost]]^$I$1</f>
        <v>531.28656570982218</v>
      </c>
    </row>
    <row r="577" spans="1:14" x14ac:dyDescent="0.25">
      <c r="A577" t="s">
        <v>1601</v>
      </c>
      <c r="B577" t="s">
        <v>1602</v>
      </c>
      <c r="C577" t="s">
        <v>905</v>
      </c>
      <c r="D577">
        <v>45</v>
      </c>
      <c r="E577">
        <v>70</v>
      </c>
      <c r="F577">
        <v>0.7</v>
      </c>
      <c r="G577">
        <v>18</v>
      </c>
      <c r="H577">
        <v>60</v>
      </c>
      <c r="I577">
        <v>55</v>
      </c>
      <c r="J577" t="s">
        <v>190</v>
      </c>
      <c r="K577" t="s">
        <v>26</v>
      </c>
      <c r="L577">
        <v>5</v>
      </c>
      <c r="M577">
        <v>0</v>
      </c>
      <c r="N577" s="1">
        <f>podatki_sl[[#This Row],[Napad]]^$D$1+podatki_sl[[#This Row],[Obramba]]^$E$1+podatki_sl[[#This Row],[HP]]^$H$1+podatki_sl[[#This Row],[Hitrost]]^$I$1</f>
        <v>902.69336071583564</v>
      </c>
    </row>
    <row r="578" spans="1:14" x14ac:dyDescent="0.25">
      <c r="A578" t="s">
        <v>1603</v>
      </c>
      <c r="B578" t="s">
        <v>1604</v>
      </c>
      <c r="C578" t="s">
        <v>1605</v>
      </c>
      <c r="D578">
        <v>55</v>
      </c>
      <c r="E578">
        <v>95</v>
      </c>
      <c r="F578">
        <v>1.5</v>
      </c>
      <c r="G578">
        <v>44</v>
      </c>
      <c r="H578">
        <v>70</v>
      </c>
      <c r="I578">
        <v>65</v>
      </c>
      <c r="J578" t="s">
        <v>190</v>
      </c>
      <c r="K578" t="s">
        <v>26</v>
      </c>
      <c r="L578">
        <v>5</v>
      </c>
      <c r="M578">
        <v>0</v>
      </c>
      <c r="N578" s="1">
        <f>podatki_sl[[#This Row],[Napad]]^$D$1+podatki_sl[[#This Row],[Obramba]]^$E$1+podatki_sl[[#This Row],[HP]]^$H$1+podatki_sl[[#This Row],[Hitrost]]^$I$1</f>
        <v>1350.265237560752</v>
      </c>
    </row>
    <row r="579" spans="1:14" x14ac:dyDescent="0.25">
      <c r="A579" t="s">
        <v>1606</v>
      </c>
      <c r="B579" t="s">
        <v>1607</v>
      </c>
      <c r="C579" t="s">
        <v>1608</v>
      </c>
      <c r="D579">
        <v>30</v>
      </c>
      <c r="E579">
        <v>40</v>
      </c>
      <c r="F579">
        <v>0.3</v>
      </c>
      <c r="G579">
        <v>1</v>
      </c>
      <c r="H579">
        <v>45</v>
      </c>
      <c r="I579">
        <v>20</v>
      </c>
      <c r="J579" t="s">
        <v>190</v>
      </c>
      <c r="K579" t="s">
        <v>26</v>
      </c>
      <c r="L579">
        <v>5</v>
      </c>
      <c r="M579">
        <v>0</v>
      </c>
      <c r="N579" s="1">
        <f>podatki_sl[[#This Row],[Napad]]^$D$1+podatki_sl[[#This Row],[Obramba]]^$E$1+podatki_sl[[#This Row],[HP]]^$H$1+podatki_sl[[#This Row],[Hitrost]]^$I$1</f>
        <v>428.47931995251918</v>
      </c>
    </row>
    <row r="580" spans="1:14" x14ac:dyDescent="0.25">
      <c r="A580" t="s">
        <v>1609</v>
      </c>
      <c r="B580" t="s">
        <v>1610</v>
      </c>
      <c r="C580" t="s">
        <v>1611</v>
      </c>
      <c r="D580">
        <v>40</v>
      </c>
      <c r="E580">
        <v>50</v>
      </c>
      <c r="F580">
        <v>0.6</v>
      </c>
      <c r="G580">
        <v>8</v>
      </c>
      <c r="H580">
        <v>65</v>
      </c>
      <c r="I580">
        <v>30</v>
      </c>
      <c r="J580" t="s">
        <v>190</v>
      </c>
      <c r="K580" t="s">
        <v>26</v>
      </c>
      <c r="L580">
        <v>5</v>
      </c>
      <c r="M580">
        <v>0</v>
      </c>
      <c r="N580" s="1">
        <f>podatki_sl[[#This Row],[Napad]]^$D$1+podatki_sl[[#This Row],[Obramba]]^$E$1+podatki_sl[[#This Row],[HP]]^$H$1+podatki_sl[[#This Row],[Hitrost]]^$I$1</f>
        <v>620.0750867300942</v>
      </c>
    </row>
    <row r="581" spans="1:14" x14ac:dyDescent="0.25">
      <c r="A581" t="s">
        <v>1612</v>
      </c>
      <c r="B581" t="s">
        <v>1613</v>
      </c>
      <c r="C581" t="s">
        <v>1614</v>
      </c>
      <c r="D581">
        <v>65</v>
      </c>
      <c r="E581">
        <v>75</v>
      </c>
      <c r="F581">
        <v>1</v>
      </c>
      <c r="G581">
        <v>20.100000000000001</v>
      </c>
      <c r="H581">
        <v>110</v>
      </c>
      <c r="I581">
        <v>30</v>
      </c>
      <c r="J581" t="s">
        <v>190</v>
      </c>
      <c r="K581" t="s">
        <v>26</v>
      </c>
      <c r="L581">
        <v>5</v>
      </c>
      <c r="M581">
        <v>0</v>
      </c>
      <c r="N581" s="1">
        <f>podatki_sl[[#This Row],[Napad]]^$D$1+podatki_sl[[#This Row],[Obramba]]^$E$1+podatki_sl[[#This Row],[HP]]^$H$1+podatki_sl[[#This Row],[Hitrost]]^$I$1</f>
        <v>1189.5311205344876</v>
      </c>
    </row>
    <row r="582" spans="1:14" x14ac:dyDescent="0.25">
      <c r="A582" t="s">
        <v>1615</v>
      </c>
      <c r="B582" t="s">
        <v>1616</v>
      </c>
      <c r="C582" t="s">
        <v>773</v>
      </c>
      <c r="D582">
        <v>44</v>
      </c>
      <c r="E582">
        <v>50</v>
      </c>
      <c r="F582">
        <v>0.5</v>
      </c>
      <c r="G582">
        <v>5.5</v>
      </c>
      <c r="H582">
        <v>62</v>
      </c>
      <c r="I582">
        <v>55</v>
      </c>
      <c r="J582" t="s">
        <v>36</v>
      </c>
      <c r="K582" t="s">
        <v>32</v>
      </c>
      <c r="L582">
        <v>5</v>
      </c>
      <c r="M582">
        <v>0</v>
      </c>
      <c r="N582" s="1">
        <f>podatki_sl[[#This Row],[Napad]]^$D$1+podatki_sl[[#This Row],[Obramba]]^$E$1+podatki_sl[[#This Row],[HP]]^$H$1+podatki_sl[[#This Row],[Hitrost]]^$I$1</f>
        <v>660.70657850565613</v>
      </c>
    </row>
    <row r="583" spans="1:14" x14ac:dyDescent="0.25">
      <c r="A583" t="s">
        <v>1617</v>
      </c>
      <c r="B583" t="s">
        <v>1618</v>
      </c>
      <c r="C583" t="s">
        <v>1619</v>
      </c>
      <c r="D583">
        <v>87</v>
      </c>
      <c r="E583">
        <v>63</v>
      </c>
      <c r="F583">
        <v>1.3</v>
      </c>
      <c r="G583">
        <v>24.2</v>
      </c>
      <c r="H583">
        <v>75</v>
      </c>
      <c r="I583">
        <v>98</v>
      </c>
      <c r="J583" t="s">
        <v>36</v>
      </c>
      <c r="K583" t="s">
        <v>32</v>
      </c>
      <c r="L583">
        <v>5</v>
      </c>
      <c r="M583">
        <v>0</v>
      </c>
      <c r="N583" s="1">
        <f>podatki_sl[[#This Row],[Napad]]^$D$1+podatki_sl[[#This Row],[Obramba]]^$E$1+podatki_sl[[#This Row],[HP]]^$H$1+podatki_sl[[#This Row],[Hitrost]]^$I$1</f>
        <v>1330.0887243843904</v>
      </c>
    </row>
    <row r="584" spans="1:14" x14ac:dyDescent="0.25">
      <c r="A584" t="s">
        <v>1620</v>
      </c>
      <c r="B584" t="s">
        <v>1621</v>
      </c>
      <c r="C584" t="s">
        <v>1310</v>
      </c>
      <c r="D584">
        <v>50</v>
      </c>
      <c r="E584">
        <v>50</v>
      </c>
      <c r="F584">
        <v>0.4</v>
      </c>
      <c r="G584">
        <v>5.7</v>
      </c>
      <c r="H584">
        <v>36</v>
      </c>
      <c r="I584">
        <v>44</v>
      </c>
      <c r="J584" t="s">
        <v>95</v>
      </c>
      <c r="K584" t="s">
        <v>26</v>
      </c>
      <c r="L584">
        <v>5</v>
      </c>
      <c r="M584">
        <v>0</v>
      </c>
      <c r="N584" s="1">
        <f>podatki_sl[[#This Row],[Napad]]^$D$1+podatki_sl[[#This Row],[Obramba]]^$E$1+podatki_sl[[#This Row],[HP]]^$H$1+podatki_sl[[#This Row],[Hitrost]]^$I$1</f>
        <v>719.74003076725796</v>
      </c>
    </row>
    <row r="585" spans="1:14" x14ac:dyDescent="0.25">
      <c r="A585" t="s">
        <v>1622</v>
      </c>
      <c r="B585" t="s">
        <v>1623</v>
      </c>
      <c r="C585" t="s">
        <v>1624</v>
      </c>
      <c r="D585">
        <v>65</v>
      </c>
      <c r="E585">
        <v>65</v>
      </c>
      <c r="F585">
        <v>1.1000000000000001</v>
      </c>
      <c r="G585">
        <v>41</v>
      </c>
      <c r="H585">
        <v>51</v>
      </c>
      <c r="I585">
        <v>59</v>
      </c>
      <c r="J585" t="s">
        <v>95</v>
      </c>
      <c r="K585" t="s">
        <v>26</v>
      </c>
      <c r="L585">
        <v>5</v>
      </c>
      <c r="M585">
        <v>0</v>
      </c>
      <c r="N585" s="1">
        <f>podatki_sl[[#This Row],[Napad]]^$D$1+podatki_sl[[#This Row],[Obramba]]^$E$1+podatki_sl[[#This Row],[HP]]^$H$1+podatki_sl[[#This Row],[Hitrost]]^$I$1</f>
        <v>1062.9160814552229</v>
      </c>
    </row>
    <row r="586" spans="1:14" x14ac:dyDescent="0.25">
      <c r="A586" t="s">
        <v>1625</v>
      </c>
      <c r="B586" t="s">
        <v>1626</v>
      </c>
      <c r="C586" t="s">
        <v>1627</v>
      </c>
      <c r="D586">
        <v>95</v>
      </c>
      <c r="E586">
        <v>85</v>
      </c>
      <c r="F586">
        <v>1.3</v>
      </c>
      <c r="G586">
        <v>57.5</v>
      </c>
      <c r="H586">
        <v>71</v>
      </c>
      <c r="I586">
        <v>79</v>
      </c>
      <c r="J586" t="s">
        <v>95</v>
      </c>
      <c r="K586" t="s">
        <v>26</v>
      </c>
      <c r="L586">
        <v>5</v>
      </c>
      <c r="M586">
        <v>0</v>
      </c>
      <c r="N586" s="1">
        <f>podatki_sl[[#This Row],[Napad]]^$D$1+podatki_sl[[#This Row],[Obramba]]^$E$1+podatki_sl[[#This Row],[HP]]^$H$1+podatki_sl[[#This Row],[Hitrost]]^$I$1</f>
        <v>1726.9210858172387</v>
      </c>
    </row>
    <row r="587" spans="1:14" x14ac:dyDescent="0.25">
      <c r="A587" t="s">
        <v>1628</v>
      </c>
      <c r="B587" t="s">
        <v>1629</v>
      </c>
      <c r="C587" t="s">
        <v>1630</v>
      </c>
      <c r="D587">
        <v>60</v>
      </c>
      <c r="E587">
        <v>50</v>
      </c>
      <c r="F587">
        <v>0.6</v>
      </c>
      <c r="G587">
        <v>19.5</v>
      </c>
      <c r="H587">
        <v>60</v>
      </c>
      <c r="I587">
        <v>75</v>
      </c>
      <c r="J587" t="s">
        <v>64</v>
      </c>
      <c r="K587" t="s">
        <v>16</v>
      </c>
      <c r="L587">
        <v>5</v>
      </c>
      <c r="M587">
        <v>0</v>
      </c>
      <c r="N587" s="1">
        <f>podatki_sl[[#This Row],[Napad]]^$D$1+podatki_sl[[#This Row],[Obramba]]^$E$1+podatki_sl[[#This Row],[HP]]^$H$1+podatki_sl[[#This Row],[Hitrost]]^$I$1</f>
        <v>834.71761286842252</v>
      </c>
    </row>
    <row r="588" spans="1:14" x14ac:dyDescent="0.25">
      <c r="A588" t="s">
        <v>1631</v>
      </c>
      <c r="B588" t="s">
        <v>1632</v>
      </c>
      <c r="C588" t="s">
        <v>1630</v>
      </c>
      <c r="D588">
        <v>100</v>
      </c>
      <c r="E588">
        <v>70</v>
      </c>
      <c r="F588">
        <v>1.9</v>
      </c>
      <c r="G588">
        <v>92.5</v>
      </c>
      <c r="H588">
        <v>80</v>
      </c>
      <c r="I588">
        <v>95</v>
      </c>
      <c r="J588" t="s">
        <v>64</v>
      </c>
      <c r="K588" t="s">
        <v>16</v>
      </c>
      <c r="L588">
        <v>5</v>
      </c>
      <c r="M588">
        <v>0</v>
      </c>
      <c r="N588" s="1">
        <f>podatki_sl[[#This Row],[Napad]]^$D$1+podatki_sl[[#This Row],[Obramba]]^$E$1+podatki_sl[[#This Row],[HP]]^$H$1+podatki_sl[[#This Row],[Hitrost]]^$I$1</f>
        <v>1604.3530848286623</v>
      </c>
    </row>
    <row r="589" spans="1:14" x14ac:dyDescent="0.25">
      <c r="A589" t="s">
        <v>1633</v>
      </c>
      <c r="B589" t="s">
        <v>1634</v>
      </c>
      <c r="C589" t="s">
        <v>1635</v>
      </c>
      <c r="D589">
        <v>75</v>
      </c>
      <c r="E589">
        <v>60</v>
      </c>
      <c r="F589">
        <v>0.4</v>
      </c>
      <c r="G589">
        <v>5</v>
      </c>
      <c r="H589">
        <v>55</v>
      </c>
      <c r="I589">
        <v>103</v>
      </c>
      <c r="J589" t="s">
        <v>89</v>
      </c>
      <c r="K589" t="s">
        <v>32</v>
      </c>
      <c r="L589">
        <v>5</v>
      </c>
      <c r="M589">
        <v>0</v>
      </c>
      <c r="N589" s="1">
        <f>podatki_sl[[#This Row],[Napad]]^$D$1+podatki_sl[[#This Row],[Obramba]]^$E$1+podatki_sl[[#This Row],[HP]]^$H$1+podatki_sl[[#This Row],[Hitrost]]^$I$1</f>
        <v>1131.8421444354062</v>
      </c>
    </row>
    <row r="590" spans="1:14" x14ac:dyDescent="0.25">
      <c r="A590" t="s">
        <v>1636</v>
      </c>
      <c r="B590" t="s">
        <v>1637</v>
      </c>
      <c r="C590" t="s">
        <v>1638</v>
      </c>
      <c r="D590">
        <v>75</v>
      </c>
      <c r="E590">
        <v>45</v>
      </c>
      <c r="F590">
        <v>0.5</v>
      </c>
      <c r="G590">
        <v>5.9</v>
      </c>
      <c r="H590">
        <v>50</v>
      </c>
      <c r="I590">
        <v>60</v>
      </c>
      <c r="J590" t="s">
        <v>46</v>
      </c>
      <c r="K590" t="s">
        <v>26</v>
      </c>
      <c r="L590">
        <v>5</v>
      </c>
      <c r="M590">
        <v>0</v>
      </c>
      <c r="N590" s="1">
        <f>podatki_sl[[#This Row],[Napad]]^$D$1+podatki_sl[[#This Row],[Obramba]]^$E$1+podatki_sl[[#This Row],[HP]]^$H$1+podatki_sl[[#This Row],[Hitrost]]^$I$1</f>
        <v>966.20526430508062</v>
      </c>
    </row>
    <row r="591" spans="1:14" x14ac:dyDescent="0.25">
      <c r="A591" t="s">
        <v>1639</v>
      </c>
      <c r="B591" t="s">
        <v>1640</v>
      </c>
      <c r="C591" t="s">
        <v>1641</v>
      </c>
      <c r="D591">
        <v>135</v>
      </c>
      <c r="E591">
        <v>105</v>
      </c>
      <c r="F591">
        <v>1</v>
      </c>
      <c r="G591">
        <v>33</v>
      </c>
      <c r="H591">
        <v>70</v>
      </c>
      <c r="I591">
        <v>20</v>
      </c>
      <c r="J591" t="s">
        <v>46</v>
      </c>
      <c r="K591" t="s">
        <v>237</v>
      </c>
      <c r="L591">
        <v>5</v>
      </c>
      <c r="M591">
        <v>0</v>
      </c>
      <c r="N591" s="1">
        <f>podatki_sl[[#This Row],[Napad]]^$D$1+podatki_sl[[#This Row],[Obramba]]^$E$1+podatki_sl[[#This Row],[HP]]^$H$1+podatki_sl[[#This Row],[Hitrost]]^$I$1</f>
        <v>2657.3268218601033</v>
      </c>
    </row>
    <row r="592" spans="1:14" x14ac:dyDescent="0.25">
      <c r="A592" t="s">
        <v>1642</v>
      </c>
      <c r="B592" t="s">
        <v>1643</v>
      </c>
      <c r="C592" t="s">
        <v>143</v>
      </c>
      <c r="D592">
        <v>55</v>
      </c>
      <c r="E592">
        <v>45</v>
      </c>
      <c r="F592">
        <v>0.2</v>
      </c>
      <c r="G592">
        <v>1</v>
      </c>
      <c r="H592">
        <v>69</v>
      </c>
      <c r="I592">
        <v>15</v>
      </c>
      <c r="J592" t="s">
        <v>16</v>
      </c>
      <c r="K592" t="s">
        <v>17</v>
      </c>
      <c r="L592">
        <v>5</v>
      </c>
      <c r="M592">
        <v>0</v>
      </c>
      <c r="N592" s="1">
        <f>podatki_sl[[#This Row],[Napad]]^$D$1+podatki_sl[[#This Row],[Obramba]]^$E$1+podatki_sl[[#This Row],[HP]]^$H$1+podatki_sl[[#This Row],[Hitrost]]^$I$1</f>
        <v>721.93970096185842</v>
      </c>
    </row>
    <row r="593" spans="1:14" x14ac:dyDescent="0.25">
      <c r="A593" t="s">
        <v>1644</v>
      </c>
      <c r="B593" t="s">
        <v>1645</v>
      </c>
      <c r="C593" t="s">
        <v>143</v>
      </c>
      <c r="D593">
        <v>85</v>
      </c>
      <c r="E593">
        <v>70</v>
      </c>
      <c r="F593">
        <v>0.6</v>
      </c>
      <c r="G593">
        <v>10.5</v>
      </c>
      <c r="H593">
        <v>114</v>
      </c>
      <c r="I593">
        <v>30</v>
      </c>
      <c r="J593" t="s">
        <v>16</v>
      </c>
      <c r="K593" t="s">
        <v>17</v>
      </c>
      <c r="L593">
        <v>5</v>
      </c>
      <c r="M593">
        <v>0</v>
      </c>
      <c r="N593" s="1">
        <f>podatki_sl[[#This Row],[Napad]]^$D$1+podatki_sl[[#This Row],[Obramba]]^$E$1+podatki_sl[[#This Row],[HP]]^$H$1+podatki_sl[[#This Row],[Hitrost]]^$I$1</f>
        <v>1385.4776012708323</v>
      </c>
    </row>
    <row r="594" spans="1:14" x14ac:dyDescent="0.25">
      <c r="A594" t="s">
        <v>1646</v>
      </c>
      <c r="B594" t="s">
        <v>1647</v>
      </c>
      <c r="C594" t="s">
        <v>1648</v>
      </c>
      <c r="D594">
        <v>40</v>
      </c>
      <c r="E594">
        <v>50</v>
      </c>
      <c r="F594">
        <v>1.2</v>
      </c>
      <c r="G594">
        <v>33</v>
      </c>
      <c r="H594">
        <v>55</v>
      </c>
      <c r="I594">
        <v>40</v>
      </c>
      <c r="J594" t="s">
        <v>36</v>
      </c>
      <c r="K594" t="s">
        <v>267</v>
      </c>
      <c r="L594">
        <v>5</v>
      </c>
      <c r="M594">
        <v>0</v>
      </c>
      <c r="N594" s="1">
        <f>podatki_sl[[#This Row],[Napad]]^$D$1+podatki_sl[[#This Row],[Obramba]]^$E$1+podatki_sl[[#This Row],[HP]]^$H$1+podatki_sl[[#This Row],[Hitrost]]^$I$1</f>
        <v>620.27635721417653</v>
      </c>
    </row>
    <row r="595" spans="1:14" x14ac:dyDescent="0.25">
      <c r="A595" t="s">
        <v>1649</v>
      </c>
      <c r="B595" t="s">
        <v>1650</v>
      </c>
      <c r="C595" t="s">
        <v>1648</v>
      </c>
      <c r="D595">
        <v>60</v>
      </c>
      <c r="E595">
        <v>70</v>
      </c>
      <c r="F595">
        <v>2.2000000000000002</v>
      </c>
      <c r="G595">
        <v>135</v>
      </c>
      <c r="H595">
        <v>100</v>
      </c>
      <c r="I595">
        <v>60</v>
      </c>
      <c r="J595" t="s">
        <v>36</v>
      </c>
      <c r="K595" t="s">
        <v>267</v>
      </c>
      <c r="L595">
        <v>5</v>
      </c>
      <c r="M595">
        <v>0</v>
      </c>
      <c r="N595" s="1">
        <f>podatki_sl[[#This Row],[Napad]]^$D$1+podatki_sl[[#This Row],[Obramba]]^$E$1+podatki_sl[[#This Row],[HP]]^$H$1+podatki_sl[[#This Row],[Hitrost]]^$I$1</f>
        <v>1068.1659868111581</v>
      </c>
    </row>
    <row r="596" spans="1:14" x14ac:dyDescent="0.25">
      <c r="A596" t="s">
        <v>1651</v>
      </c>
      <c r="B596" t="s">
        <v>1652</v>
      </c>
      <c r="C596" t="s">
        <v>1653</v>
      </c>
      <c r="D596">
        <v>75</v>
      </c>
      <c r="E596">
        <v>80</v>
      </c>
      <c r="F596">
        <v>1.2</v>
      </c>
      <c r="G596">
        <v>31.6</v>
      </c>
      <c r="H596">
        <v>165</v>
      </c>
      <c r="I596">
        <v>65</v>
      </c>
      <c r="J596" t="s">
        <v>36</v>
      </c>
      <c r="K596" t="s">
        <v>26</v>
      </c>
      <c r="L596">
        <v>5</v>
      </c>
      <c r="M596">
        <v>0</v>
      </c>
      <c r="N596" s="1">
        <f>podatki_sl[[#This Row],[Napad]]^$D$1+podatki_sl[[#This Row],[Obramba]]^$E$1+podatki_sl[[#This Row],[HP]]^$H$1+podatki_sl[[#This Row],[Hitrost]]^$I$1</f>
        <v>1385.9682959652248</v>
      </c>
    </row>
    <row r="597" spans="1:14" x14ac:dyDescent="0.25">
      <c r="A597" t="s">
        <v>1654</v>
      </c>
      <c r="B597" t="s">
        <v>1655</v>
      </c>
      <c r="C597" t="s">
        <v>1656</v>
      </c>
      <c r="D597">
        <v>47</v>
      </c>
      <c r="E597">
        <v>50</v>
      </c>
      <c r="F597">
        <v>0.1</v>
      </c>
      <c r="G597">
        <v>0.6</v>
      </c>
      <c r="H597">
        <v>50</v>
      </c>
      <c r="I597">
        <v>65</v>
      </c>
      <c r="J597" t="s">
        <v>46</v>
      </c>
      <c r="K597" t="s">
        <v>89</v>
      </c>
      <c r="L597">
        <v>5</v>
      </c>
      <c r="M597">
        <v>0</v>
      </c>
      <c r="N597" s="1">
        <f>podatki_sl[[#This Row],[Napad]]^$D$1+podatki_sl[[#This Row],[Obramba]]^$E$1+podatki_sl[[#This Row],[HP]]^$H$1+podatki_sl[[#This Row],[Hitrost]]^$I$1</f>
        <v>690.9024823722865</v>
      </c>
    </row>
    <row r="598" spans="1:14" x14ac:dyDescent="0.25">
      <c r="A598" t="s">
        <v>1657</v>
      </c>
      <c r="B598" t="s">
        <v>1658</v>
      </c>
      <c r="C598" t="s">
        <v>1659</v>
      </c>
      <c r="D598">
        <v>77</v>
      </c>
      <c r="E598">
        <v>60</v>
      </c>
      <c r="F598">
        <v>0.8</v>
      </c>
      <c r="G598">
        <v>14.3</v>
      </c>
      <c r="H598">
        <v>70</v>
      </c>
      <c r="I598">
        <v>108</v>
      </c>
      <c r="J598" t="s">
        <v>46</v>
      </c>
      <c r="K598" t="s">
        <v>89</v>
      </c>
      <c r="L598">
        <v>5</v>
      </c>
      <c r="M598">
        <v>0</v>
      </c>
      <c r="N598" s="1">
        <f>podatki_sl[[#This Row],[Napad]]^$D$1+podatki_sl[[#This Row],[Obramba]]^$E$1+podatki_sl[[#This Row],[HP]]^$H$1+podatki_sl[[#This Row],[Hitrost]]^$I$1</f>
        <v>1159.1891644848374</v>
      </c>
    </row>
    <row r="599" spans="1:14" x14ac:dyDescent="0.25">
      <c r="A599" t="s">
        <v>1660</v>
      </c>
      <c r="B599" t="s">
        <v>1661</v>
      </c>
      <c r="C599" t="s">
        <v>1662</v>
      </c>
      <c r="D599">
        <v>50</v>
      </c>
      <c r="E599">
        <v>91</v>
      </c>
      <c r="F599">
        <v>0.6</v>
      </c>
      <c r="G599">
        <v>18.8</v>
      </c>
      <c r="H599">
        <v>44</v>
      </c>
      <c r="I599">
        <v>10</v>
      </c>
      <c r="J599" t="s">
        <v>16</v>
      </c>
      <c r="K599" t="s">
        <v>237</v>
      </c>
      <c r="L599">
        <v>5</v>
      </c>
      <c r="M599">
        <v>0</v>
      </c>
      <c r="N599" s="1">
        <f>podatki_sl[[#This Row],[Napad]]^$D$1+podatki_sl[[#This Row],[Obramba]]^$E$1+podatki_sl[[#This Row],[HP]]^$H$1+podatki_sl[[#This Row],[Hitrost]]^$I$1</f>
        <v>1231.433591123573</v>
      </c>
    </row>
    <row r="600" spans="1:14" x14ac:dyDescent="0.25">
      <c r="A600" t="s">
        <v>1663</v>
      </c>
      <c r="B600" t="s">
        <v>1664</v>
      </c>
      <c r="C600" t="s">
        <v>1665</v>
      </c>
      <c r="D600">
        <v>94</v>
      </c>
      <c r="E600">
        <v>131</v>
      </c>
      <c r="F600">
        <v>1</v>
      </c>
      <c r="G600">
        <v>110</v>
      </c>
      <c r="H600">
        <v>74</v>
      </c>
      <c r="I600">
        <v>20</v>
      </c>
      <c r="J600" t="s">
        <v>16</v>
      </c>
      <c r="K600" t="s">
        <v>237</v>
      </c>
      <c r="L600">
        <v>5</v>
      </c>
      <c r="M600">
        <v>0</v>
      </c>
      <c r="N600" s="1">
        <f>podatki_sl[[#This Row],[Napad]]^$D$1+podatki_sl[[#This Row],[Obramba]]^$E$1+podatki_sl[[#This Row],[HP]]^$H$1+podatki_sl[[#This Row],[Hitrost]]^$I$1</f>
        <v>2423.8018060523186</v>
      </c>
    </row>
    <row r="601" spans="1:14" x14ac:dyDescent="0.25">
      <c r="A601" t="s">
        <v>1666</v>
      </c>
      <c r="B601" t="s">
        <v>1667</v>
      </c>
      <c r="C601" t="s">
        <v>1668</v>
      </c>
      <c r="D601">
        <v>55</v>
      </c>
      <c r="E601">
        <v>70</v>
      </c>
      <c r="F601">
        <v>0.3</v>
      </c>
      <c r="G601">
        <v>21</v>
      </c>
      <c r="H601">
        <v>40</v>
      </c>
      <c r="I601">
        <v>30</v>
      </c>
      <c r="J601" t="s">
        <v>237</v>
      </c>
      <c r="K601" t="s">
        <v>26</v>
      </c>
      <c r="L601">
        <v>5</v>
      </c>
      <c r="M601">
        <v>0</v>
      </c>
      <c r="N601" s="1">
        <f>podatki_sl[[#This Row],[Napad]]^$D$1+podatki_sl[[#This Row],[Obramba]]^$E$1+podatki_sl[[#This Row],[HP]]^$H$1+podatki_sl[[#This Row],[Hitrost]]^$I$1</f>
        <v>1005.3547162595034</v>
      </c>
    </row>
    <row r="602" spans="1:14" x14ac:dyDescent="0.25">
      <c r="A602" t="s">
        <v>1669</v>
      </c>
      <c r="B602" t="s">
        <v>1670</v>
      </c>
      <c r="C602" t="s">
        <v>1668</v>
      </c>
      <c r="D602">
        <v>80</v>
      </c>
      <c r="E602">
        <v>95</v>
      </c>
      <c r="F602">
        <v>0.6</v>
      </c>
      <c r="G602">
        <v>51</v>
      </c>
      <c r="H602">
        <v>60</v>
      </c>
      <c r="I602">
        <v>50</v>
      </c>
      <c r="J602" t="s">
        <v>237</v>
      </c>
      <c r="K602" t="s">
        <v>26</v>
      </c>
      <c r="L602">
        <v>5</v>
      </c>
      <c r="M602">
        <v>0</v>
      </c>
      <c r="N602" s="1">
        <f>podatki_sl[[#This Row],[Napad]]^$D$1+podatki_sl[[#This Row],[Obramba]]^$E$1+podatki_sl[[#This Row],[HP]]^$H$1+podatki_sl[[#This Row],[Hitrost]]^$I$1</f>
        <v>1656.3042500610636</v>
      </c>
    </row>
    <row r="603" spans="1:14" x14ac:dyDescent="0.25">
      <c r="A603" t="s">
        <v>1671</v>
      </c>
      <c r="B603" t="s">
        <v>1672</v>
      </c>
      <c r="C603" t="s">
        <v>1668</v>
      </c>
      <c r="D603">
        <v>100</v>
      </c>
      <c r="E603">
        <v>115</v>
      </c>
      <c r="F603">
        <v>0.6</v>
      </c>
      <c r="G603">
        <v>81</v>
      </c>
      <c r="H603">
        <v>60</v>
      </c>
      <c r="I603">
        <v>90</v>
      </c>
      <c r="J603" t="s">
        <v>237</v>
      </c>
      <c r="K603" t="s">
        <v>26</v>
      </c>
      <c r="L603">
        <v>5</v>
      </c>
      <c r="M603">
        <v>0</v>
      </c>
      <c r="N603" s="1">
        <f>podatki_sl[[#This Row],[Napad]]^$D$1+podatki_sl[[#This Row],[Obramba]]^$E$1+podatki_sl[[#This Row],[HP]]^$H$1+podatki_sl[[#This Row],[Hitrost]]^$I$1</f>
        <v>2250.4704085707358</v>
      </c>
    </row>
    <row r="604" spans="1:14" x14ac:dyDescent="0.25">
      <c r="A604" t="s">
        <v>1673</v>
      </c>
      <c r="B604" t="s">
        <v>1674</v>
      </c>
      <c r="C604" t="s">
        <v>1675</v>
      </c>
      <c r="D604">
        <v>55</v>
      </c>
      <c r="E604">
        <v>40</v>
      </c>
      <c r="F604">
        <v>0.2</v>
      </c>
      <c r="G604">
        <v>0.3</v>
      </c>
      <c r="H604">
        <v>35</v>
      </c>
      <c r="I604">
        <v>60</v>
      </c>
      <c r="J604" t="s">
        <v>89</v>
      </c>
      <c r="K604" t="s">
        <v>26</v>
      </c>
      <c r="L604">
        <v>5</v>
      </c>
      <c r="M604">
        <v>0</v>
      </c>
      <c r="N604" s="1">
        <f>podatki_sl[[#This Row],[Napad]]^$D$1+podatki_sl[[#This Row],[Obramba]]^$E$1+podatki_sl[[#This Row],[HP]]^$H$1+podatki_sl[[#This Row],[Hitrost]]^$I$1</f>
        <v>674.5351760792463</v>
      </c>
    </row>
    <row r="605" spans="1:14" x14ac:dyDescent="0.25">
      <c r="A605" t="s">
        <v>1676</v>
      </c>
      <c r="B605" t="s">
        <v>1677</v>
      </c>
      <c r="C605" t="s">
        <v>1675</v>
      </c>
      <c r="D605">
        <v>85</v>
      </c>
      <c r="E605">
        <v>70</v>
      </c>
      <c r="F605">
        <v>1.2</v>
      </c>
      <c r="G605">
        <v>22</v>
      </c>
      <c r="H605">
        <v>65</v>
      </c>
      <c r="I605">
        <v>40</v>
      </c>
      <c r="J605" t="s">
        <v>89</v>
      </c>
      <c r="K605" t="s">
        <v>26</v>
      </c>
      <c r="L605">
        <v>5</v>
      </c>
      <c r="M605">
        <v>0</v>
      </c>
      <c r="N605" s="1">
        <f>podatki_sl[[#This Row],[Napad]]^$D$1+podatki_sl[[#This Row],[Obramba]]^$E$1+podatki_sl[[#This Row],[HP]]^$H$1+podatki_sl[[#This Row],[Hitrost]]^$I$1</f>
        <v>1383.7101105123845</v>
      </c>
    </row>
    <row r="606" spans="1:14" x14ac:dyDescent="0.25">
      <c r="A606" t="s">
        <v>1678</v>
      </c>
      <c r="B606" t="s">
        <v>1679</v>
      </c>
      <c r="C606" t="s">
        <v>1675</v>
      </c>
      <c r="D606">
        <v>115</v>
      </c>
      <c r="E606">
        <v>80</v>
      </c>
      <c r="F606">
        <v>2.1</v>
      </c>
      <c r="G606">
        <v>80.5</v>
      </c>
      <c r="H606">
        <v>85</v>
      </c>
      <c r="I606">
        <v>50</v>
      </c>
      <c r="J606" t="s">
        <v>89</v>
      </c>
      <c r="K606" t="s">
        <v>26</v>
      </c>
      <c r="L606">
        <v>5</v>
      </c>
      <c r="M606">
        <v>0</v>
      </c>
      <c r="N606" s="1">
        <f>podatki_sl[[#This Row],[Napad]]^$D$1+podatki_sl[[#This Row],[Obramba]]^$E$1+podatki_sl[[#This Row],[HP]]^$H$1+podatki_sl[[#This Row],[Hitrost]]^$I$1</f>
        <v>1965.0699739669064</v>
      </c>
    </row>
    <row r="607" spans="1:14" x14ac:dyDescent="0.25">
      <c r="A607" t="s">
        <v>1680</v>
      </c>
      <c r="B607" t="s">
        <v>1681</v>
      </c>
      <c r="C607" t="s">
        <v>1682</v>
      </c>
      <c r="D607">
        <v>55</v>
      </c>
      <c r="E607">
        <v>55</v>
      </c>
      <c r="F607">
        <v>0.5</v>
      </c>
      <c r="G607">
        <v>9</v>
      </c>
      <c r="H607">
        <v>55</v>
      </c>
      <c r="I607">
        <v>30</v>
      </c>
      <c r="J607" t="s">
        <v>190</v>
      </c>
      <c r="K607" t="s">
        <v>26</v>
      </c>
      <c r="L607">
        <v>5</v>
      </c>
      <c r="M607">
        <v>0</v>
      </c>
      <c r="N607" s="1">
        <f>podatki_sl[[#This Row],[Napad]]^$D$1+podatki_sl[[#This Row],[Obramba]]^$E$1+podatki_sl[[#This Row],[HP]]^$H$1+podatki_sl[[#This Row],[Hitrost]]^$I$1</f>
        <v>828.6752576426702</v>
      </c>
    </row>
    <row r="608" spans="1:14" x14ac:dyDescent="0.25">
      <c r="A608" t="s">
        <v>1683</v>
      </c>
      <c r="B608" t="s">
        <v>1684</v>
      </c>
      <c r="C608" t="s">
        <v>1682</v>
      </c>
      <c r="D608">
        <v>75</v>
      </c>
      <c r="E608">
        <v>75</v>
      </c>
      <c r="F608">
        <v>1</v>
      </c>
      <c r="G608">
        <v>34.5</v>
      </c>
      <c r="H608">
        <v>75</v>
      </c>
      <c r="I608">
        <v>40</v>
      </c>
      <c r="J608" t="s">
        <v>190</v>
      </c>
      <c r="K608" t="s">
        <v>26</v>
      </c>
      <c r="L608">
        <v>5</v>
      </c>
      <c r="M608">
        <v>0</v>
      </c>
      <c r="N608" s="1">
        <f>podatki_sl[[#This Row],[Napad]]^$D$1+podatki_sl[[#This Row],[Obramba]]^$E$1+podatki_sl[[#This Row],[HP]]^$H$1+podatki_sl[[#This Row],[Hitrost]]^$I$1</f>
        <v>1314.0229150348384</v>
      </c>
    </row>
    <row r="609" spans="1:14" x14ac:dyDescent="0.25">
      <c r="A609" t="s">
        <v>1685</v>
      </c>
      <c r="B609" t="s">
        <v>1686</v>
      </c>
      <c r="C609" t="s">
        <v>1687</v>
      </c>
      <c r="D609">
        <v>30</v>
      </c>
      <c r="E609">
        <v>55</v>
      </c>
      <c r="F609">
        <v>0.3</v>
      </c>
      <c r="G609">
        <v>3.1</v>
      </c>
      <c r="H609">
        <v>50</v>
      </c>
      <c r="I609">
        <v>20</v>
      </c>
      <c r="J609" t="s">
        <v>267</v>
      </c>
      <c r="K609" t="s">
        <v>25</v>
      </c>
      <c r="L609">
        <v>5</v>
      </c>
      <c r="M609">
        <v>0</v>
      </c>
      <c r="N609" s="1">
        <f>podatki_sl[[#This Row],[Napad]]^$D$1+podatki_sl[[#This Row],[Obramba]]^$E$1+podatki_sl[[#This Row],[HP]]^$H$1+podatki_sl[[#This Row],[Hitrost]]^$I$1</f>
        <v>583.75088780867634</v>
      </c>
    </row>
    <row r="610" spans="1:14" x14ac:dyDescent="0.25">
      <c r="A610" t="s">
        <v>1688</v>
      </c>
      <c r="B610" t="s">
        <v>1689</v>
      </c>
      <c r="C610" t="s">
        <v>1690</v>
      </c>
      <c r="D610">
        <v>40</v>
      </c>
      <c r="E610">
        <v>60</v>
      </c>
      <c r="F610">
        <v>0.6</v>
      </c>
      <c r="G610">
        <v>13</v>
      </c>
      <c r="H610">
        <v>60</v>
      </c>
      <c r="I610">
        <v>55</v>
      </c>
      <c r="J610" t="s">
        <v>267</v>
      </c>
      <c r="K610" t="s">
        <v>25</v>
      </c>
      <c r="L610">
        <v>5</v>
      </c>
      <c r="M610">
        <v>0</v>
      </c>
      <c r="N610" s="1">
        <f>podatki_sl[[#This Row],[Napad]]^$D$1+podatki_sl[[#This Row],[Obramba]]^$E$1+podatki_sl[[#This Row],[HP]]^$H$1+podatki_sl[[#This Row],[Hitrost]]^$I$1</f>
        <v>732.90237953787062</v>
      </c>
    </row>
    <row r="611" spans="1:14" x14ac:dyDescent="0.25">
      <c r="A611" t="s">
        <v>1691</v>
      </c>
      <c r="B611" t="s">
        <v>1692</v>
      </c>
      <c r="C611" t="s">
        <v>1693</v>
      </c>
      <c r="D611">
        <v>55</v>
      </c>
      <c r="E611">
        <v>90</v>
      </c>
      <c r="F611">
        <v>1</v>
      </c>
      <c r="G611">
        <v>34.299999999999997</v>
      </c>
      <c r="H611">
        <v>60</v>
      </c>
      <c r="I611">
        <v>80</v>
      </c>
      <c r="J611" t="s">
        <v>267</v>
      </c>
      <c r="K611" t="s">
        <v>25</v>
      </c>
      <c r="L611">
        <v>5</v>
      </c>
      <c r="M611">
        <v>0</v>
      </c>
      <c r="N611" s="1">
        <f>podatki_sl[[#This Row],[Napad]]^$D$1+podatki_sl[[#This Row],[Obramba]]^$E$1+podatki_sl[[#This Row],[HP]]^$H$1+podatki_sl[[#This Row],[Hitrost]]^$I$1</f>
        <v>1278.3961236381379</v>
      </c>
    </row>
    <row r="612" spans="1:14" x14ac:dyDescent="0.25">
      <c r="A612" t="s">
        <v>1694</v>
      </c>
      <c r="B612" t="s">
        <v>1695</v>
      </c>
      <c r="C612" t="s">
        <v>1696</v>
      </c>
      <c r="D612">
        <v>87</v>
      </c>
      <c r="E612">
        <v>60</v>
      </c>
      <c r="F612">
        <v>0.6</v>
      </c>
      <c r="G612">
        <v>18</v>
      </c>
      <c r="H612">
        <v>46</v>
      </c>
      <c r="I612">
        <v>57</v>
      </c>
      <c r="J612" t="s">
        <v>418</v>
      </c>
      <c r="K612" t="s">
        <v>26</v>
      </c>
      <c r="L612">
        <v>5</v>
      </c>
      <c r="M612">
        <v>0</v>
      </c>
      <c r="N612" s="1">
        <f>podatki_sl[[#This Row],[Napad]]^$D$1+podatki_sl[[#This Row],[Obramba]]^$E$1+podatki_sl[[#This Row],[HP]]^$H$1+podatki_sl[[#This Row],[Hitrost]]^$I$1</f>
        <v>1290.5721435820124</v>
      </c>
    </row>
    <row r="613" spans="1:14" x14ac:dyDescent="0.25">
      <c r="A613" t="s">
        <v>1697</v>
      </c>
      <c r="B613" t="s">
        <v>1698</v>
      </c>
      <c r="C613" t="s">
        <v>1699</v>
      </c>
      <c r="D613">
        <v>117</v>
      </c>
      <c r="E613">
        <v>70</v>
      </c>
      <c r="F613">
        <v>1</v>
      </c>
      <c r="G613">
        <v>36</v>
      </c>
      <c r="H613">
        <v>66</v>
      </c>
      <c r="I613">
        <v>67</v>
      </c>
      <c r="J613" t="s">
        <v>418</v>
      </c>
      <c r="K613" t="s">
        <v>26</v>
      </c>
      <c r="L613">
        <v>5</v>
      </c>
      <c r="M613">
        <v>0</v>
      </c>
      <c r="N613" s="1">
        <f>podatki_sl[[#This Row],[Napad]]^$D$1+podatki_sl[[#This Row],[Obramba]]^$E$1+podatki_sl[[#This Row],[HP]]^$H$1+podatki_sl[[#This Row],[Hitrost]]^$I$1</f>
        <v>1867.5199074382224</v>
      </c>
    </row>
    <row r="614" spans="1:14" x14ac:dyDescent="0.25">
      <c r="A614" t="s">
        <v>1700</v>
      </c>
      <c r="B614" t="s">
        <v>1701</v>
      </c>
      <c r="C614" t="s">
        <v>1699</v>
      </c>
      <c r="D614">
        <v>147</v>
      </c>
      <c r="E614">
        <v>90</v>
      </c>
      <c r="F614">
        <v>1.8</v>
      </c>
      <c r="G614">
        <v>105.5</v>
      </c>
      <c r="H614">
        <v>76</v>
      </c>
      <c r="I614">
        <v>97</v>
      </c>
      <c r="J614" t="s">
        <v>418</v>
      </c>
      <c r="K614" t="s">
        <v>26</v>
      </c>
      <c r="L614">
        <v>5</v>
      </c>
      <c r="M614">
        <v>0</v>
      </c>
      <c r="N614" s="1">
        <f>podatki_sl[[#This Row],[Napad]]^$D$1+podatki_sl[[#This Row],[Obramba]]^$E$1+podatki_sl[[#This Row],[HP]]^$H$1+podatki_sl[[#This Row],[Hitrost]]^$I$1</f>
        <v>2654.6619049227138</v>
      </c>
    </row>
    <row r="615" spans="1:14" x14ac:dyDescent="0.25">
      <c r="A615" t="s">
        <v>1702</v>
      </c>
      <c r="B615" t="s">
        <v>1703</v>
      </c>
      <c r="C615" t="s">
        <v>1704</v>
      </c>
      <c r="D615">
        <v>70</v>
      </c>
      <c r="E615">
        <v>40</v>
      </c>
      <c r="F615">
        <v>0.5</v>
      </c>
      <c r="G615">
        <v>8.5</v>
      </c>
      <c r="H615">
        <v>55</v>
      </c>
      <c r="I615">
        <v>40</v>
      </c>
      <c r="J615" t="s">
        <v>95</v>
      </c>
      <c r="K615" t="s">
        <v>26</v>
      </c>
      <c r="L615">
        <v>5</v>
      </c>
      <c r="M615">
        <v>0</v>
      </c>
      <c r="N615" s="1">
        <f>podatki_sl[[#This Row],[Napad]]^$D$1+podatki_sl[[#This Row],[Obramba]]^$E$1+podatki_sl[[#This Row],[HP]]^$H$1+podatki_sl[[#This Row],[Hitrost]]^$I$1</f>
        <v>852.38498519475638</v>
      </c>
    </row>
    <row r="616" spans="1:14" x14ac:dyDescent="0.25">
      <c r="A616" t="s">
        <v>1705</v>
      </c>
      <c r="B616" t="s">
        <v>1706</v>
      </c>
      <c r="C616" t="s">
        <v>1707</v>
      </c>
      <c r="D616">
        <v>130</v>
      </c>
      <c r="E616">
        <v>80</v>
      </c>
      <c r="F616">
        <v>2.6</v>
      </c>
      <c r="G616">
        <v>260</v>
      </c>
      <c r="H616">
        <v>95</v>
      </c>
      <c r="I616">
        <v>50</v>
      </c>
      <c r="J616" t="s">
        <v>95</v>
      </c>
      <c r="K616" t="s">
        <v>26</v>
      </c>
      <c r="L616">
        <v>5</v>
      </c>
      <c r="M616">
        <v>0</v>
      </c>
      <c r="N616" s="1">
        <f>podatki_sl[[#This Row],[Napad]]^$D$1+podatki_sl[[#This Row],[Obramba]]^$E$1+podatki_sl[[#This Row],[HP]]^$H$1+podatki_sl[[#This Row],[Hitrost]]^$I$1</f>
        <v>2214.5876675854847</v>
      </c>
    </row>
    <row r="617" spans="1:14" x14ac:dyDescent="0.25">
      <c r="A617" t="s">
        <v>1708</v>
      </c>
      <c r="B617" t="s">
        <v>1709</v>
      </c>
      <c r="C617" t="s">
        <v>1710</v>
      </c>
      <c r="D617">
        <v>50</v>
      </c>
      <c r="E617">
        <v>50</v>
      </c>
      <c r="F617">
        <v>1.1000000000000001</v>
      </c>
      <c r="G617">
        <v>148</v>
      </c>
      <c r="H617">
        <v>80</v>
      </c>
      <c r="I617">
        <v>105</v>
      </c>
      <c r="J617" t="s">
        <v>95</v>
      </c>
      <c r="K617" t="s">
        <v>26</v>
      </c>
      <c r="L617">
        <v>5</v>
      </c>
      <c r="M617">
        <v>0</v>
      </c>
      <c r="N617" s="1">
        <f>podatki_sl[[#This Row],[Napad]]^$D$1+podatki_sl[[#This Row],[Obramba]]^$E$1+podatki_sl[[#This Row],[HP]]^$H$1+podatki_sl[[#This Row],[Hitrost]]^$I$1</f>
        <v>726.29800386250599</v>
      </c>
    </row>
    <row r="618" spans="1:14" x14ac:dyDescent="0.25">
      <c r="A618" t="s">
        <v>1711</v>
      </c>
      <c r="B618" t="s">
        <v>1712</v>
      </c>
      <c r="C618" t="s">
        <v>1713</v>
      </c>
      <c r="D618">
        <v>40</v>
      </c>
      <c r="E618">
        <v>85</v>
      </c>
      <c r="F618">
        <v>0.4</v>
      </c>
      <c r="G618">
        <v>7.7</v>
      </c>
      <c r="H618">
        <v>50</v>
      </c>
      <c r="I618">
        <v>25</v>
      </c>
      <c r="J618" t="s">
        <v>46</v>
      </c>
      <c r="K618" t="s">
        <v>26</v>
      </c>
      <c r="L618">
        <v>5</v>
      </c>
      <c r="M618">
        <v>0</v>
      </c>
      <c r="N618" s="1">
        <f>podatki_sl[[#This Row],[Napad]]^$D$1+podatki_sl[[#This Row],[Obramba]]^$E$1+podatki_sl[[#This Row],[HP]]^$H$1+podatki_sl[[#This Row],[Hitrost]]^$I$1</f>
        <v>1048.7145594952317</v>
      </c>
    </row>
    <row r="619" spans="1:14" x14ac:dyDescent="0.25">
      <c r="A619" t="s">
        <v>1714</v>
      </c>
      <c r="B619" t="s">
        <v>1715</v>
      </c>
      <c r="C619" t="s">
        <v>1716</v>
      </c>
      <c r="D619">
        <v>70</v>
      </c>
      <c r="E619">
        <v>40</v>
      </c>
      <c r="F619">
        <v>0.8</v>
      </c>
      <c r="G619">
        <v>25.3</v>
      </c>
      <c r="H619">
        <v>80</v>
      </c>
      <c r="I619">
        <v>145</v>
      </c>
      <c r="J619" t="s">
        <v>46</v>
      </c>
      <c r="K619" t="s">
        <v>26</v>
      </c>
      <c r="L619">
        <v>5</v>
      </c>
      <c r="M619">
        <v>0</v>
      </c>
      <c r="N619" s="1">
        <f>podatki_sl[[#This Row],[Napad]]^$D$1+podatki_sl[[#This Row],[Obramba]]^$E$1+podatki_sl[[#This Row],[HP]]^$H$1+podatki_sl[[#This Row],[Hitrost]]^$I$1</f>
        <v>859.63009787611543</v>
      </c>
    </row>
    <row r="620" spans="1:14" x14ac:dyDescent="0.25">
      <c r="A620" t="s">
        <v>1717</v>
      </c>
      <c r="B620" t="s">
        <v>1718</v>
      </c>
      <c r="C620" t="s">
        <v>1719</v>
      </c>
      <c r="D620">
        <v>66</v>
      </c>
      <c r="E620">
        <v>84</v>
      </c>
      <c r="F620">
        <v>0.7</v>
      </c>
      <c r="G620">
        <v>11</v>
      </c>
      <c r="H620">
        <v>109</v>
      </c>
      <c r="I620">
        <v>32</v>
      </c>
      <c r="J620" t="s">
        <v>94</v>
      </c>
      <c r="K620" t="s">
        <v>89</v>
      </c>
      <c r="L620">
        <v>5</v>
      </c>
      <c r="M620">
        <v>0</v>
      </c>
      <c r="N620" s="1">
        <f>podatki_sl[[#This Row],[Napad]]^$D$1+podatki_sl[[#This Row],[Obramba]]^$E$1+podatki_sl[[#This Row],[HP]]^$H$1+podatki_sl[[#This Row],[Hitrost]]^$I$1</f>
        <v>1322.1564122169568</v>
      </c>
    </row>
    <row r="621" spans="1:14" x14ac:dyDescent="0.25">
      <c r="A621" t="s">
        <v>1720</v>
      </c>
      <c r="B621" t="s">
        <v>1721</v>
      </c>
      <c r="C621" t="s">
        <v>1722</v>
      </c>
      <c r="D621">
        <v>85</v>
      </c>
      <c r="E621">
        <v>50</v>
      </c>
      <c r="F621">
        <v>0.9</v>
      </c>
      <c r="G621">
        <v>20</v>
      </c>
      <c r="H621">
        <v>45</v>
      </c>
      <c r="I621">
        <v>65</v>
      </c>
      <c r="J621" t="s">
        <v>171</v>
      </c>
      <c r="K621" t="s">
        <v>26</v>
      </c>
      <c r="L621">
        <v>5</v>
      </c>
      <c r="M621">
        <v>0</v>
      </c>
      <c r="N621" s="1">
        <f>podatki_sl[[#This Row],[Napad]]^$D$1+podatki_sl[[#This Row],[Obramba]]^$E$1+podatki_sl[[#This Row],[HP]]^$H$1+podatki_sl[[#This Row],[Hitrost]]^$I$1</f>
        <v>1151.9851311439672</v>
      </c>
    </row>
    <row r="622" spans="1:14" x14ac:dyDescent="0.25">
      <c r="A622" t="s">
        <v>1723</v>
      </c>
      <c r="B622" t="s">
        <v>1724</v>
      </c>
      <c r="C622" t="s">
        <v>1722</v>
      </c>
      <c r="D622">
        <v>125</v>
      </c>
      <c r="E622">
        <v>60</v>
      </c>
      <c r="F622">
        <v>1.4</v>
      </c>
      <c r="G622">
        <v>35.5</v>
      </c>
      <c r="H622">
        <v>65</v>
      </c>
      <c r="I622">
        <v>105</v>
      </c>
      <c r="J622" t="s">
        <v>171</v>
      </c>
      <c r="K622" t="s">
        <v>26</v>
      </c>
      <c r="L622">
        <v>5</v>
      </c>
      <c r="M622">
        <v>0</v>
      </c>
      <c r="N622" s="1">
        <f>podatki_sl[[#This Row],[Napad]]^$D$1+podatki_sl[[#This Row],[Obramba]]^$E$1+podatki_sl[[#This Row],[HP]]^$H$1+podatki_sl[[#This Row],[Hitrost]]^$I$1</f>
        <v>1880.6096959965166</v>
      </c>
    </row>
    <row r="623" spans="1:14" x14ac:dyDescent="0.25">
      <c r="A623" t="s">
        <v>1725</v>
      </c>
      <c r="B623" t="s">
        <v>1726</v>
      </c>
      <c r="C623" t="s">
        <v>1236</v>
      </c>
      <c r="D623">
        <v>120</v>
      </c>
      <c r="E623">
        <v>90</v>
      </c>
      <c r="F623">
        <v>1.6</v>
      </c>
      <c r="G623">
        <v>139</v>
      </c>
      <c r="H623">
        <v>77</v>
      </c>
      <c r="I623">
        <v>48</v>
      </c>
      <c r="J623" t="s">
        <v>418</v>
      </c>
      <c r="K623" t="s">
        <v>26</v>
      </c>
      <c r="L623">
        <v>5</v>
      </c>
      <c r="M623">
        <v>0</v>
      </c>
      <c r="N623" s="1">
        <f>podatki_sl[[#This Row],[Napad]]^$D$1+podatki_sl[[#This Row],[Obramba]]^$E$1+podatki_sl[[#This Row],[HP]]^$H$1+podatki_sl[[#This Row],[Hitrost]]^$I$1</f>
        <v>2184.052273875529</v>
      </c>
    </row>
    <row r="624" spans="1:14" x14ac:dyDescent="0.25">
      <c r="A624" t="s">
        <v>1727</v>
      </c>
      <c r="B624" t="s">
        <v>1728</v>
      </c>
      <c r="C624" t="s">
        <v>1729</v>
      </c>
      <c r="D624">
        <v>74</v>
      </c>
      <c r="E624">
        <v>50</v>
      </c>
      <c r="F624">
        <v>1</v>
      </c>
      <c r="G624">
        <v>92</v>
      </c>
      <c r="H624">
        <v>59</v>
      </c>
      <c r="I624">
        <v>35</v>
      </c>
      <c r="J624" t="s">
        <v>94</v>
      </c>
      <c r="K624" t="s">
        <v>267</v>
      </c>
      <c r="L624">
        <v>5</v>
      </c>
      <c r="M624">
        <v>0</v>
      </c>
      <c r="N624" s="1">
        <f>podatki_sl[[#This Row],[Napad]]^$D$1+podatki_sl[[#This Row],[Obramba]]^$E$1+podatki_sl[[#This Row],[HP]]^$H$1+podatki_sl[[#This Row],[Hitrost]]^$I$1</f>
        <v>1003.7226858853969</v>
      </c>
    </row>
    <row r="625" spans="1:14" x14ac:dyDescent="0.25">
      <c r="A625" t="s">
        <v>1730</v>
      </c>
      <c r="B625" t="s">
        <v>1731</v>
      </c>
      <c r="C625" t="s">
        <v>1729</v>
      </c>
      <c r="D625">
        <v>124</v>
      </c>
      <c r="E625">
        <v>80</v>
      </c>
      <c r="F625">
        <v>2.8</v>
      </c>
      <c r="G625">
        <v>330</v>
      </c>
      <c r="H625">
        <v>89</v>
      </c>
      <c r="I625">
        <v>55</v>
      </c>
      <c r="J625" t="s">
        <v>94</v>
      </c>
      <c r="K625" t="s">
        <v>267</v>
      </c>
      <c r="L625">
        <v>5</v>
      </c>
      <c r="M625">
        <v>0</v>
      </c>
      <c r="N625" s="1">
        <f>podatki_sl[[#This Row],[Napad]]^$D$1+podatki_sl[[#This Row],[Obramba]]^$E$1+podatki_sl[[#This Row],[HP]]^$H$1+podatki_sl[[#This Row],[Hitrost]]^$I$1</f>
        <v>2113.1974944009307</v>
      </c>
    </row>
    <row r="626" spans="1:14" x14ac:dyDescent="0.25">
      <c r="A626" t="s">
        <v>1732</v>
      </c>
      <c r="B626" t="s">
        <v>1733</v>
      </c>
      <c r="C626" t="s">
        <v>1734</v>
      </c>
      <c r="D626">
        <v>85</v>
      </c>
      <c r="E626">
        <v>70</v>
      </c>
      <c r="F626">
        <v>0.5</v>
      </c>
      <c r="G626">
        <v>10.199999999999999</v>
      </c>
      <c r="H626">
        <v>45</v>
      </c>
      <c r="I626">
        <v>60</v>
      </c>
      <c r="J626" t="s">
        <v>73</v>
      </c>
      <c r="K626" t="s">
        <v>237</v>
      </c>
      <c r="L626">
        <v>5</v>
      </c>
      <c r="M626">
        <v>0</v>
      </c>
      <c r="N626" s="1">
        <f>podatki_sl[[#This Row],[Napad]]^$D$1+podatki_sl[[#This Row],[Obramba]]^$E$1+podatki_sl[[#This Row],[HP]]^$H$1+podatki_sl[[#This Row],[Hitrost]]^$I$1</f>
        <v>1383.7774680686634</v>
      </c>
    </row>
    <row r="627" spans="1:14" x14ac:dyDescent="0.25">
      <c r="A627" t="s">
        <v>1735</v>
      </c>
      <c r="B627" t="s">
        <v>1736</v>
      </c>
      <c r="C627" t="s">
        <v>1737</v>
      </c>
      <c r="D627">
        <v>125</v>
      </c>
      <c r="E627">
        <v>100</v>
      </c>
      <c r="F627">
        <v>1.6</v>
      </c>
      <c r="G627">
        <v>70</v>
      </c>
      <c r="H627">
        <v>65</v>
      </c>
      <c r="I627">
        <v>70</v>
      </c>
      <c r="J627" t="s">
        <v>73</v>
      </c>
      <c r="K627" t="s">
        <v>237</v>
      </c>
      <c r="L627">
        <v>5</v>
      </c>
      <c r="M627">
        <v>0</v>
      </c>
      <c r="N627" s="1">
        <f>podatki_sl[[#This Row],[Napad]]^$D$1+podatki_sl[[#This Row],[Obramba]]^$E$1+podatki_sl[[#This Row],[HP]]^$H$1+podatki_sl[[#This Row],[Hitrost]]^$I$1</f>
        <v>2413.9713439510092</v>
      </c>
    </row>
    <row r="628" spans="1:14" x14ac:dyDescent="0.25">
      <c r="A628" t="s">
        <v>1738</v>
      </c>
      <c r="B628" t="s">
        <v>1739</v>
      </c>
      <c r="C628" t="s">
        <v>1740</v>
      </c>
      <c r="D628">
        <v>110</v>
      </c>
      <c r="E628">
        <v>95</v>
      </c>
      <c r="F628">
        <v>1.6</v>
      </c>
      <c r="G628">
        <v>94.6</v>
      </c>
      <c r="H628">
        <v>95</v>
      </c>
      <c r="I628">
        <v>55</v>
      </c>
      <c r="J628" t="s">
        <v>64</v>
      </c>
      <c r="K628" t="s">
        <v>26</v>
      </c>
      <c r="L628">
        <v>5</v>
      </c>
      <c r="M628">
        <v>0</v>
      </c>
      <c r="N628" s="1">
        <f>podatki_sl[[#This Row],[Napad]]^$D$1+podatki_sl[[#This Row],[Obramba]]^$E$1+podatki_sl[[#This Row],[HP]]^$H$1+podatki_sl[[#This Row],[Hitrost]]^$I$1</f>
        <v>2096.7981885759236</v>
      </c>
    </row>
    <row r="629" spans="1:14" x14ac:dyDescent="0.25">
      <c r="A629" t="s">
        <v>1741</v>
      </c>
      <c r="B629" t="s">
        <v>1742</v>
      </c>
      <c r="C629" t="s">
        <v>1743</v>
      </c>
      <c r="D629">
        <v>83</v>
      </c>
      <c r="E629">
        <v>50</v>
      </c>
      <c r="F629">
        <v>0.5</v>
      </c>
      <c r="G629">
        <v>10.5</v>
      </c>
      <c r="H629">
        <v>70</v>
      </c>
      <c r="I629">
        <v>60</v>
      </c>
      <c r="J629" t="s">
        <v>64</v>
      </c>
      <c r="K629" t="s">
        <v>32</v>
      </c>
      <c r="L629">
        <v>5</v>
      </c>
      <c r="M629">
        <v>0</v>
      </c>
      <c r="N629" s="1">
        <f>podatki_sl[[#This Row],[Napad]]^$D$1+podatki_sl[[#This Row],[Obramba]]^$E$1+podatki_sl[[#This Row],[HP]]^$H$1+podatki_sl[[#This Row],[Hitrost]]^$I$1</f>
        <v>1125.8319446200064</v>
      </c>
    </row>
    <row r="630" spans="1:14" x14ac:dyDescent="0.25">
      <c r="A630" t="s">
        <v>1744</v>
      </c>
      <c r="B630" t="s">
        <v>1745</v>
      </c>
      <c r="C630" t="s">
        <v>1746</v>
      </c>
      <c r="D630">
        <v>123</v>
      </c>
      <c r="E630">
        <v>75</v>
      </c>
      <c r="F630">
        <v>1.5</v>
      </c>
      <c r="G630">
        <v>41</v>
      </c>
      <c r="H630">
        <v>100</v>
      </c>
      <c r="I630">
        <v>80</v>
      </c>
      <c r="J630" t="s">
        <v>64</v>
      </c>
      <c r="K630" t="s">
        <v>32</v>
      </c>
      <c r="L630">
        <v>5</v>
      </c>
      <c r="M630">
        <v>0</v>
      </c>
      <c r="N630" s="1">
        <f>podatki_sl[[#This Row],[Napad]]^$D$1+podatki_sl[[#This Row],[Obramba]]^$E$1+podatki_sl[[#This Row],[HP]]^$H$1+podatki_sl[[#This Row],[Hitrost]]^$I$1</f>
        <v>2032.5993150366858</v>
      </c>
    </row>
    <row r="631" spans="1:14" x14ac:dyDescent="0.25">
      <c r="A631" t="s">
        <v>1747</v>
      </c>
      <c r="B631" t="s">
        <v>1748</v>
      </c>
      <c r="C631" t="s">
        <v>1749</v>
      </c>
      <c r="D631">
        <v>55</v>
      </c>
      <c r="E631">
        <v>75</v>
      </c>
      <c r="F631">
        <v>0.5</v>
      </c>
      <c r="G631">
        <v>9</v>
      </c>
      <c r="H631">
        <v>70</v>
      </c>
      <c r="I631">
        <v>60</v>
      </c>
      <c r="J631" t="s">
        <v>73</v>
      </c>
      <c r="K631" t="s">
        <v>32</v>
      </c>
      <c r="L631">
        <v>5</v>
      </c>
      <c r="M631">
        <v>0</v>
      </c>
      <c r="N631" s="1">
        <f>podatki_sl[[#This Row],[Napad]]^$D$1+podatki_sl[[#This Row],[Obramba]]^$E$1+podatki_sl[[#This Row],[HP]]^$H$1+podatki_sl[[#This Row],[Hitrost]]^$I$1</f>
        <v>1073.5225365863457</v>
      </c>
    </row>
    <row r="632" spans="1:14" x14ac:dyDescent="0.25">
      <c r="A632" t="s">
        <v>1750</v>
      </c>
      <c r="B632" t="s">
        <v>1751</v>
      </c>
      <c r="C632" t="s">
        <v>1752</v>
      </c>
      <c r="D632">
        <v>65</v>
      </c>
      <c r="E632">
        <v>105</v>
      </c>
      <c r="F632">
        <v>1.2</v>
      </c>
      <c r="G632">
        <v>39.5</v>
      </c>
      <c r="H632">
        <v>110</v>
      </c>
      <c r="I632">
        <v>80</v>
      </c>
      <c r="J632" t="s">
        <v>73</v>
      </c>
      <c r="K632" t="s">
        <v>32</v>
      </c>
      <c r="L632">
        <v>5</v>
      </c>
      <c r="M632">
        <v>0</v>
      </c>
      <c r="N632" s="1">
        <f>podatki_sl[[#This Row],[Napad]]^$D$1+podatki_sl[[#This Row],[Obramba]]^$E$1+podatki_sl[[#This Row],[HP]]^$H$1+podatki_sl[[#This Row],[Hitrost]]^$I$1</f>
        <v>1619.408944456864</v>
      </c>
    </row>
    <row r="633" spans="1:14" x14ac:dyDescent="0.25">
      <c r="A633" t="s">
        <v>1753</v>
      </c>
      <c r="B633" t="s">
        <v>1754</v>
      </c>
      <c r="C633" t="s">
        <v>1755</v>
      </c>
      <c r="D633">
        <v>97</v>
      </c>
      <c r="E633">
        <v>66</v>
      </c>
      <c r="F633">
        <v>1.4</v>
      </c>
      <c r="G633">
        <v>58</v>
      </c>
      <c r="H633">
        <v>85</v>
      </c>
      <c r="I633">
        <v>65</v>
      </c>
      <c r="J633" t="s">
        <v>25</v>
      </c>
      <c r="K633" t="s">
        <v>26</v>
      </c>
      <c r="L633">
        <v>5</v>
      </c>
      <c r="M633">
        <v>0</v>
      </c>
      <c r="N633" s="1">
        <f>podatki_sl[[#This Row],[Napad]]^$D$1+podatki_sl[[#This Row],[Obramba]]^$E$1+podatki_sl[[#This Row],[HP]]^$H$1+podatki_sl[[#This Row],[Hitrost]]^$I$1</f>
        <v>1508.8075436857869</v>
      </c>
    </row>
    <row r="634" spans="1:14" x14ac:dyDescent="0.25">
      <c r="A634" t="s">
        <v>1756</v>
      </c>
      <c r="B634" t="s">
        <v>1757</v>
      </c>
      <c r="C634" t="s">
        <v>1758</v>
      </c>
      <c r="D634">
        <v>109</v>
      </c>
      <c r="E634">
        <v>112</v>
      </c>
      <c r="F634">
        <v>0.3</v>
      </c>
      <c r="G634">
        <v>33</v>
      </c>
      <c r="H634">
        <v>58</v>
      </c>
      <c r="I634">
        <v>109</v>
      </c>
      <c r="J634" t="s">
        <v>46</v>
      </c>
      <c r="K634" t="s">
        <v>237</v>
      </c>
      <c r="L634">
        <v>5</v>
      </c>
      <c r="M634">
        <v>0</v>
      </c>
      <c r="N634" s="1">
        <f>podatki_sl[[#This Row],[Napad]]^$D$1+podatki_sl[[#This Row],[Obramba]]^$E$1+podatki_sl[[#This Row],[HP]]^$H$1+podatki_sl[[#This Row],[Hitrost]]^$I$1</f>
        <v>2341.3460764429606</v>
      </c>
    </row>
    <row r="635" spans="1:14" x14ac:dyDescent="0.25">
      <c r="A635" t="s">
        <v>1759</v>
      </c>
      <c r="B635" t="s">
        <v>1760</v>
      </c>
      <c r="C635" t="s">
        <v>1761</v>
      </c>
      <c r="D635">
        <v>65</v>
      </c>
      <c r="E635">
        <v>50</v>
      </c>
      <c r="F635">
        <v>0.8</v>
      </c>
      <c r="G635">
        <v>17.3</v>
      </c>
      <c r="H635">
        <v>52</v>
      </c>
      <c r="I635">
        <v>38</v>
      </c>
      <c r="J635" t="s">
        <v>73</v>
      </c>
      <c r="K635" t="s">
        <v>418</v>
      </c>
      <c r="L635">
        <v>5</v>
      </c>
      <c r="M635">
        <v>0</v>
      </c>
      <c r="N635" s="1">
        <f>podatki_sl[[#This Row],[Napad]]^$D$1+podatki_sl[[#This Row],[Obramba]]^$E$1+podatki_sl[[#This Row],[HP]]^$H$1+podatki_sl[[#This Row],[Hitrost]]^$I$1</f>
        <v>890.97566078657621</v>
      </c>
    </row>
    <row r="636" spans="1:14" x14ac:dyDescent="0.25">
      <c r="A636" t="s">
        <v>1762</v>
      </c>
      <c r="B636" t="s">
        <v>1763</v>
      </c>
      <c r="C636" t="s">
        <v>1532</v>
      </c>
      <c r="D636">
        <v>85</v>
      </c>
      <c r="E636">
        <v>70</v>
      </c>
      <c r="F636">
        <v>1.4</v>
      </c>
      <c r="G636">
        <v>50</v>
      </c>
      <c r="H636">
        <v>72</v>
      </c>
      <c r="I636">
        <v>58</v>
      </c>
      <c r="J636" t="s">
        <v>73</v>
      </c>
      <c r="K636" t="s">
        <v>418</v>
      </c>
      <c r="L636">
        <v>5</v>
      </c>
      <c r="M636">
        <v>0</v>
      </c>
      <c r="N636" s="1">
        <f>podatki_sl[[#This Row],[Napad]]^$D$1+podatki_sl[[#This Row],[Obramba]]^$E$1+podatki_sl[[#This Row],[HP]]^$H$1+podatki_sl[[#This Row],[Hitrost]]^$I$1</f>
        <v>1385.4243519238516</v>
      </c>
    </row>
    <row r="637" spans="1:14" x14ac:dyDescent="0.25">
      <c r="A637" t="s">
        <v>1764</v>
      </c>
      <c r="B637" t="s">
        <v>1765</v>
      </c>
      <c r="C637" t="s">
        <v>884</v>
      </c>
      <c r="D637">
        <v>105</v>
      </c>
      <c r="E637">
        <v>90</v>
      </c>
      <c r="F637">
        <v>1.8</v>
      </c>
      <c r="G637">
        <v>160</v>
      </c>
      <c r="H637">
        <v>92</v>
      </c>
      <c r="I637">
        <v>98</v>
      </c>
      <c r="J637" t="s">
        <v>73</v>
      </c>
      <c r="K637" t="s">
        <v>418</v>
      </c>
      <c r="L637">
        <v>5</v>
      </c>
      <c r="M637">
        <v>0</v>
      </c>
      <c r="N637" s="1">
        <f>podatki_sl[[#This Row],[Napad]]^$D$1+podatki_sl[[#This Row],[Obramba]]^$E$1+podatki_sl[[#This Row],[HP]]^$H$1+podatki_sl[[#This Row],[Hitrost]]^$I$1</f>
        <v>1949.2359566544576</v>
      </c>
    </row>
    <row r="638" spans="1:14" x14ac:dyDescent="0.25">
      <c r="A638" t="s">
        <v>1766</v>
      </c>
      <c r="B638" t="s">
        <v>1767</v>
      </c>
      <c r="C638" t="s">
        <v>1768</v>
      </c>
      <c r="D638">
        <v>85</v>
      </c>
      <c r="E638">
        <v>55</v>
      </c>
      <c r="F638">
        <v>1.1000000000000001</v>
      </c>
      <c r="G638">
        <v>28.8</v>
      </c>
      <c r="H638">
        <v>55</v>
      </c>
      <c r="I638">
        <v>60</v>
      </c>
      <c r="J638" t="s">
        <v>46</v>
      </c>
      <c r="K638" t="s">
        <v>25</v>
      </c>
      <c r="L638">
        <v>5</v>
      </c>
      <c r="M638">
        <v>0</v>
      </c>
      <c r="N638" s="1">
        <f>podatki_sl[[#This Row],[Napad]]^$D$1+podatki_sl[[#This Row],[Obramba]]^$E$1+podatki_sl[[#This Row],[HP]]^$H$1+podatki_sl[[#This Row],[Hitrost]]^$I$1</f>
        <v>1206.7143608396677</v>
      </c>
    </row>
    <row r="639" spans="1:14" x14ac:dyDescent="0.25">
      <c r="A639" t="s">
        <v>1769</v>
      </c>
      <c r="B639" t="s">
        <v>1770</v>
      </c>
      <c r="C639" t="s">
        <v>537</v>
      </c>
      <c r="D639">
        <v>60</v>
      </c>
      <c r="E639">
        <v>65</v>
      </c>
      <c r="F639">
        <v>1.6</v>
      </c>
      <c r="G639">
        <v>46</v>
      </c>
      <c r="H639">
        <v>85</v>
      </c>
      <c r="I639">
        <v>100</v>
      </c>
      <c r="J639" t="s">
        <v>46</v>
      </c>
      <c r="K639" t="s">
        <v>25</v>
      </c>
      <c r="L639">
        <v>5</v>
      </c>
      <c r="M639">
        <v>0</v>
      </c>
      <c r="N639" s="1">
        <f>podatki_sl[[#This Row],[Napad]]^$D$1+podatki_sl[[#This Row],[Obramba]]^$E$1+podatki_sl[[#This Row],[HP]]^$H$1+podatki_sl[[#This Row],[Hitrost]]^$I$1</f>
        <v>1008.0242996415882</v>
      </c>
    </row>
    <row r="640" spans="1:14" x14ac:dyDescent="0.25">
      <c r="A640" t="s">
        <v>1771</v>
      </c>
      <c r="B640" t="s">
        <v>1772</v>
      </c>
      <c r="C640" t="s">
        <v>1773</v>
      </c>
      <c r="D640">
        <v>90</v>
      </c>
      <c r="E640">
        <v>129</v>
      </c>
      <c r="F640">
        <v>2.1</v>
      </c>
      <c r="G640">
        <v>250</v>
      </c>
      <c r="H640">
        <v>91</v>
      </c>
      <c r="I640">
        <v>108</v>
      </c>
      <c r="J640" t="s">
        <v>237</v>
      </c>
      <c r="K640" t="s">
        <v>171</v>
      </c>
      <c r="L640">
        <v>5</v>
      </c>
      <c r="M640">
        <v>1</v>
      </c>
      <c r="N640" s="1">
        <f>podatki_sl[[#This Row],[Napad]]^$D$1+podatki_sl[[#This Row],[Obramba]]^$E$1+podatki_sl[[#This Row],[HP]]^$H$1+podatki_sl[[#This Row],[Hitrost]]^$I$1</f>
        <v>2338.9050183215149</v>
      </c>
    </row>
    <row r="641" spans="1:14" x14ac:dyDescent="0.25">
      <c r="A641" t="s">
        <v>1774</v>
      </c>
      <c r="B641" t="s">
        <v>1775</v>
      </c>
      <c r="C641" t="s">
        <v>1776</v>
      </c>
      <c r="D641">
        <v>129</v>
      </c>
      <c r="E641">
        <v>90</v>
      </c>
      <c r="F641">
        <v>1.9</v>
      </c>
      <c r="G641">
        <v>260</v>
      </c>
      <c r="H641">
        <v>91</v>
      </c>
      <c r="I641">
        <v>108</v>
      </c>
      <c r="J641" t="s">
        <v>217</v>
      </c>
      <c r="K641" t="s">
        <v>171</v>
      </c>
      <c r="L641">
        <v>5</v>
      </c>
      <c r="M641">
        <v>1</v>
      </c>
      <c r="N641" s="1">
        <f>podatki_sl[[#This Row],[Napad]]^$D$1+podatki_sl[[#This Row],[Obramba]]^$E$1+podatki_sl[[#This Row],[HP]]^$H$1+podatki_sl[[#This Row],[Hitrost]]^$I$1</f>
        <v>2338.9050183215149</v>
      </c>
    </row>
    <row r="642" spans="1:14" x14ac:dyDescent="0.25">
      <c r="A642" t="s">
        <v>1777</v>
      </c>
      <c r="B642" t="s">
        <v>1778</v>
      </c>
      <c r="C642" t="s">
        <v>1779</v>
      </c>
      <c r="D642">
        <v>90</v>
      </c>
      <c r="E642">
        <v>72</v>
      </c>
      <c r="F642">
        <v>2</v>
      </c>
      <c r="G642">
        <v>200</v>
      </c>
      <c r="H642">
        <v>91</v>
      </c>
      <c r="I642">
        <v>108</v>
      </c>
      <c r="J642" t="s">
        <v>16</v>
      </c>
      <c r="K642" t="s">
        <v>171</v>
      </c>
      <c r="L642">
        <v>5</v>
      </c>
      <c r="M642">
        <v>1</v>
      </c>
      <c r="N642" s="1">
        <f>podatki_sl[[#This Row],[Napad]]^$D$1+podatki_sl[[#This Row],[Obramba]]^$E$1+podatki_sl[[#This Row],[HP]]^$H$1+podatki_sl[[#This Row],[Hitrost]]^$I$1</f>
        <v>1484.6869240502219</v>
      </c>
    </row>
    <row r="643" spans="1:14" x14ac:dyDescent="0.25">
      <c r="A643" t="s">
        <v>1780</v>
      </c>
      <c r="B643" t="s">
        <v>1781</v>
      </c>
      <c r="C643" t="s">
        <v>1782</v>
      </c>
      <c r="D643">
        <v>100</v>
      </c>
      <c r="E643">
        <v>80</v>
      </c>
      <c r="F643">
        <v>1.5</v>
      </c>
      <c r="G643">
        <v>63</v>
      </c>
      <c r="H643">
        <v>79</v>
      </c>
      <c r="I643">
        <v>121</v>
      </c>
      <c r="J643" t="s">
        <v>32</v>
      </c>
      <c r="K643" t="s">
        <v>26</v>
      </c>
      <c r="L643">
        <v>5</v>
      </c>
      <c r="M643">
        <v>1</v>
      </c>
      <c r="N643" s="1">
        <f>podatki_sl[[#This Row],[Napad]]^$D$1+podatki_sl[[#This Row],[Obramba]]^$E$1+podatki_sl[[#This Row],[HP]]^$H$1+podatki_sl[[#This Row],[Hitrost]]^$I$1</f>
        <v>1735.4299472172486</v>
      </c>
    </row>
    <row r="644" spans="1:14" x14ac:dyDescent="0.25">
      <c r="A644" t="s">
        <v>1783</v>
      </c>
      <c r="B644" t="s">
        <v>1784</v>
      </c>
      <c r="C644" t="s">
        <v>1785</v>
      </c>
      <c r="D644">
        <v>105</v>
      </c>
      <c r="E644">
        <v>70</v>
      </c>
      <c r="F644">
        <v>1.5</v>
      </c>
      <c r="G644">
        <v>61</v>
      </c>
      <c r="H644">
        <v>79</v>
      </c>
      <c r="I644">
        <v>101</v>
      </c>
      <c r="J644" t="s">
        <v>89</v>
      </c>
      <c r="K644" t="s">
        <v>32</v>
      </c>
      <c r="L644">
        <v>5</v>
      </c>
      <c r="M644">
        <v>1</v>
      </c>
      <c r="N644" s="1">
        <f>podatki_sl[[#This Row],[Napad]]^$D$1+podatki_sl[[#This Row],[Obramba]]^$E$1+podatki_sl[[#This Row],[HP]]^$H$1+podatki_sl[[#This Row],[Hitrost]]^$I$1</f>
        <v>1680.5299190380481</v>
      </c>
    </row>
    <row r="645" spans="1:14" x14ac:dyDescent="0.25">
      <c r="A645" t="s">
        <v>1786</v>
      </c>
      <c r="B645" t="s">
        <v>1787</v>
      </c>
      <c r="C645" t="s">
        <v>1788</v>
      </c>
      <c r="D645">
        <v>120</v>
      </c>
      <c r="E645">
        <v>100</v>
      </c>
      <c r="F645">
        <v>3.2</v>
      </c>
      <c r="G645">
        <v>330</v>
      </c>
      <c r="H645">
        <v>100</v>
      </c>
      <c r="I645">
        <v>90</v>
      </c>
      <c r="J645" t="s">
        <v>418</v>
      </c>
      <c r="K645" t="s">
        <v>25</v>
      </c>
      <c r="L645">
        <v>5</v>
      </c>
      <c r="M645">
        <v>1</v>
      </c>
      <c r="N645" s="1">
        <f>podatki_sl[[#This Row],[Napad]]^$D$1+podatki_sl[[#This Row],[Obramba]]^$E$1+podatki_sl[[#This Row],[HP]]^$H$1+podatki_sl[[#This Row],[Hitrost]]^$I$1</f>
        <v>2334.0209709929045</v>
      </c>
    </row>
    <row r="646" spans="1:14" x14ac:dyDescent="0.25">
      <c r="A646" t="s">
        <v>1789</v>
      </c>
      <c r="B646" t="s">
        <v>1790</v>
      </c>
      <c r="C646" t="s">
        <v>1791</v>
      </c>
      <c r="D646">
        <v>150</v>
      </c>
      <c r="E646">
        <v>120</v>
      </c>
      <c r="F646">
        <v>2.9</v>
      </c>
      <c r="G646">
        <v>345</v>
      </c>
      <c r="H646">
        <v>100</v>
      </c>
      <c r="I646">
        <v>90</v>
      </c>
      <c r="J646" t="s">
        <v>418</v>
      </c>
      <c r="K646" t="s">
        <v>89</v>
      </c>
      <c r="L646">
        <v>5</v>
      </c>
      <c r="M646">
        <v>1</v>
      </c>
      <c r="N646" s="1">
        <f>podatki_sl[[#This Row],[Napad]]^$D$1+podatki_sl[[#This Row],[Obramba]]^$E$1+podatki_sl[[#This Row],[HP]]^$H$1+podatki_sl[[#This Row],[Hitrost]]^$I$1</f>
        <v>3171.1382780802869</v>
      </c>
    </row>
    <row r="647" spans="1:14" x14ac:dyDescent="0.25">
      <c r="A647" t="s">
        <v>1792</v>
      </c>
      <c r="B647" t="s">
        <v>1793</v>
      </c>
      <c r="C647" t="s">
        <v>1794</v>
      </c>
      <c r="D647">
        <v>145</v>
      </c>
      <c r="E647">
        <v>90</v>
      </c>
      <c r="F647">
        <v>1.5</v>
      </c>
      <c r="G647">
        <v>68</v>
      </c>
      <c r="H647">
        <v>89</v>
      </c>
      <c r="I647">
        <v>91</v>
      </c>
      <c r="J647" t="s">
        <v>94</v>
      </c>
      <c r="K647" t="s">
        <v>32</v>
      </c>
      <c r="L647">
        <v>5</v>
      </c>
      <c r="M647">
        <v>1</v>
      </c>
      <c r="N647" s="1">
        <f>podatki_sl[[#This Row],[Napad]]^$D$1+podatki_sl[[#This Row],[Obramba]]^$E$1+podatki_sl[[#This Row],[HP]]^$H$1+podatki_sl[[#This Row],[Hitrost]]^$I$1</f>
        <v>2618.819555316571</v>
      </c>
    </row>
    <row r="648" spans="1:14" x14ac:dyDescent="0.25">
      <c r="A648" t="s">
        <v>1795</v>
      </c>
      <c r="B648" t="s">
        <v>1796</v>
      </c>
      <c r="C648" t="s">
        <v>1797</v>
      </c>
      <c r="D648">
        <v>120</v>
      </c>
      <c r="E648">
        <v>90</v>
      </c>
      <c r="F648">
        <v>3</v>
      </c>
      <c r="G648">
        <v>325</v>
      </c>
      <c r="H648">
        <v>125</v>
      </c>
      <c r="I648">
        <v>95</v>
      </c>
      <c r="J648" t="s">
        <v>418</v>
      </c>
      <c r="K648" t="s">
        <v>95</v>
      </c>
      <c r="L648">
        <v>5</v>
      </c>
      <c r="M648">
        <v>1</v>
      </c>
      <c r="N648" s="1">
        <f>podatki_sl[[#This Row],[Napad]]^$D$1+podatki_sl[[#This Row],[Obramba]]^$E$1+podatki_sl[[#This Row],[HP]]^$H$1+podatki_sl[[#This Row],[Hitrost]]^$I$1</f>
        <v>2189.2762404901696</v>
      </c>
    </row>
    <row r="649" spans="1:14" x14ac:dyDescent="0.25">
      <c r="A649" t="s">
        <v>1798</v>
      </c>
      <c r="B649" t="s">
        <v>1799</v>
      </c>
      <c r="C649" t="s">
        <v>1800</v>
      </c>
      <c r="D649">
        <v>72</v>
      </c>
      <c r="E649">
        <v>90</v>
      </c>
      <c r="F649">
        <v>1.4</v>
      </c>
      <c r="G649">
        <v>48.5</v>
      </c>
      <c r="H649">
        <v>91</v>
      </c>
      <c r="I649">
        <v>108</v>
      </c>
      <c r="J649" t="s">
        <v>36</v>
      </c>
      <c r="K649" t="s">
        <v>171</v>
      </c>
      <c r="L649">
        <v>5</v>
      </c>
      <c r="M649">
        <v>1</v>
      </c>
      <c r="N649" s="1">
        <f>podatki_sl[[#This Row],[Napad]]^$D$1+podatki_sl[[#This Row],[Obramba]]^$E$1+podatki_sl[[#This Row],[HP]]^$H$1+podatki_sl[[#This Row],[Hitrost]]^$I$1</f>
        <v>1484.6869240502219</v>
      </c>
    </row>
    <row r="650" spans="1:14" x14ac:dyDescent="0.25">
      <c r="A650" t="s">
        <v>1801</v>
      </c>
      <c r="B650" t="s">
        <v>1802</v>
      </c>
      <c r="C650" t="s">
        <v>1803</v>
      </c>
      <c r="D650">
        <v>128</v>
      </c>
      <c r="E650">
        <v>90</v>
      </c>
      <c r="F650">
        <v>0.6</v>
      </c>
      <c r="G650">
        <v>6.5</v>
      </c>
      <c r="H650">
        <v>100</v>
      </c>
      <c r="I650">
        <v>128</v>
      </c>
      <c r="J650" t="s">
        <v>64</v>
      </c>
      <c r="K650" t="s">
        <v>190</v>
      </c>
      <c r="L650">
        <v>5</v>
      </c>
      <c r="M650">
        <v>1</v>
      </c>
      <c r="N650" s="1">
        <f>podatki_sl[[#This Row],[Napad]]^$D$1+podatki_sl[[#This Row],[Obramba]]^$E$1+podatki_sl[[#This Row],[HP]]^$H$1+podatki_sl[[#This Row],[Hitrost]]^$I$1</f>
        <v>2323.2833646144968</v>
      </c>
    </row>
    <row r="651" spans="1:14" x14ac:dyDescent="0.25">
      <c r="A651" t="s">
        <v>1804</v>
      </c>
      <c r="B651" t="s">
        <v>1805</v>
      </c>
      <c r="C651" t="s">
        <v>1806</v>
      </c>
      <c r="D651">
        <v>120</v>
      </c>
      <c r="E651">
        <v>95</v>
      </c>
      <c r="F651">
        <v>1.5</v>
      </c>
      <c r="G651">
        <v>82.5</v>
      </c>
      <c r="H651">
        <v>71</v>
      </c>
      <c r="I651">
        <v>99</v>
      </c>
      <c r="J651" t="s">
        <v>46</v>
      </c>
      <c r="K651" t="s">
        <v>237</v>
      </c>
      <c r="L651">
        <v>5</v>
      </c>
      <c r="M651">
        <v>1</v>
      </c>
      <c r="N651" s="1">
        <f>podatki_sl[[#This Row],[Napad]]^$D$1+podatki_sl[[#This Row],[Obramba]]^$E$1+podatki_sl[[#This Row],[HP]]^$H$1+podatki_sl[[#This Row],[Hitrost]]^$I$1</f>
        <v>2258.8556249134922</v>
      </c>
    </row>
    <row r="652" spans="1:14" x14ac:dyDescent="0.25">
      <c r="A652" t="s">
        <v>1807</v>
      </c>
      <c r="B652" t="s">
        <v>1808</v>
      </c>
      <c r="C652" t="s">
        <v>1809</v>
      </c>
      <c r="D652">
        <v>61</v>
      </c>
      <c r="E652">
        <v>65</v>
      </c>
      <c r="F652">
        <v>0.4</v>
      </c>
      <c r="G652">
        <v>9</v>
      </c>
      <c r="H652">
        <v>56</v>
      </c>
      <c r="I652">
        <v>38</v>
      </c>
      <c r="J652" t="s">
        <v>16</v>
      </c>
      <c r="K652" t="s">
        <v>26</v>
      </c>
      <c r="L652">
        <v>6</v>
      </c>
      <c r="M652">
        <v>0</v>
      </c>
      <c r="N652" s="1">
        <f>podatki_sl[[#This Row],[Napad]]^$D$1+podatki_sl[[#This Row],[Obramba]]^$E$1+podatki_sl[[#This Row],[HP]]^$H$1+podatki_sl[[#This Row],[Hitrost]]^$I$1</f>
        <v>1014.1197126462289</v>
      </c>
    </row>
    <row r="653" spans="1:14" x14ac:dyDescent="0.25">
      <c r="A653" t="s">
        <v>1810</v>
      </c>
      <c r="B653" t="s">
        <v>1811</v>
      </c>
      <c r="C653" t="s">
        <v>1812</v>
      </c>
      <c r="D653">
        <v>78</v>
      </c>
      <c r="E653">
        <v>95</v>
      </c>
      <c r="F653">
        <v>0.7</v>
      </c>
      <c r="G653">
        <v>29</v>
      </c>
      <c r="H653">
        <v>61</v>
      </c>
      <c r="I653">
        <v>57</v>
      </c>
      <c r="J653" t="s">
        <v>16</v>
      </c>
      <c r="K653" t="s">
        <v>26</v>
      </c>
      <c r="L653">
        <v>6</v>
      </c>
      <c r="M653">
        <v>0</v>
      </c>
      <c r="N653" s="1">
        <f>podatki_sl[[#This Row],[Napad]]^$D$1+podatki_sl[[#This Row],[Obramba]]^$E$1+podatki_sl[[#This Row],[HP]]^$H$1+podatki_sl[[#This Row],[Hitrost]]^$I$1</f>
        <v>1630.1828944416006</v>
      </c>
    </row>
    <row r="654" spans="1:14" x14ac:dyDescent="0.25">
      <c r="A654" t="s">
        <v>1813</v>
      </c>
      <c r="B654" t="s">
        <v>1814</v>
      </c>
      <c r="C654" t="s">
        <v>1812</v>
      </c>
      <c r="D654">
        <v>107</v>
      </c>
      <c r="E654">
        <v>122</v>
      </c>
      <c r="F654">
        <v>1.6</v>
      </c>
      <c r="G654">
        <v>90</v>
      </c>
      <c r="H654">
        <v>88</v>
      </c>
      <c r="I654">
        <v>64</v>
      </c>
      <c r="J654" t="s">
        <v>16</v>
      </c>
      <c r="K654" t="s">
        <v>171</v>
      </c>
      <c r="L654">
        <v>6</v>
      </c>
      <c r="M654">
        <v>0</v>
      </c>
      <c r="N654" s="1">
        <f>podatki_sl[[#This Row],[Napad]]^$D$1+podatki_sl[[#This Row],[Obramba]]^$E$1+podatki_sl[[#This Row],[HP]]^$H$1+podatki_sl[[#This Row],[Hitrost]]^$I$1</f>
        <v>2471.7314819248718</v>
      </c>
    </row>
    <row r="655" spans="1:14" x14ac:dyDescent="0.25">
      <c r="A655" t="s">
        <v>1815</v>
      </c>
      <c r="B655" t="s">
        <v>1816</v>
      </c>
      <c r="C655" t="s">
        <v>120</v>
      </c>
      <c r="D655">
        <v>45</v>
      </c>
      <c r="E655">
        <v>40</v>
      </c>
      <c r="F655">
        <v>0.4</v>
      </c>
      <c r="G655">
        <v>9.4</v>
      </c>
      <c r="H655">
        <v>40</v>
      </c>
      <c r="I655">
        <v>60</v>
      </c>
      <c r="J655" t="s">
        <v>25</v>
      </c>
      <c r="K655" t="s">
        <v>26</v>
      </c>
      <c r="L655">
        <v>6</v>
      </c>
      <c r="M655">
        <v>0</v>
      </c>
      <c r="N655" s="1">
        <f>podatki_sl[[#This Row],[Napad]]^$D$1+podatki_sl[[#This Row],[Obramba]]^$E$1+podatki_sl[[#This Row],[HP]]^$H$1+podatki_sl[[#This Row],[Hitrost]]^$I$1</f>
        <v>568.92191178869359</v>
      </c>
    </row>
    <row r="656" spans="1:14" x14ac:dyDescent="0.25">
      <c r="A656" t="s">
        <v>1817</v>
      </c>
      <c r="B656" t="s">
        <v>1818</v>
      </c>
      <c r="C656" t="s">
        <v>120</v>
      </c>
      <c r="D656">
        <v>59</v>
      </c>
      <c r="E656">
        <v>58</v>
      </c>
      <c r="F656">
        <v>1</v>
      </c>
      <c r="G656">
        <v>14.5</v>
      </c>
      <c r="H656">
        <v>59</v>
      </c>
      <c r="I656">
        <v>73</v>
      </c>
      <c r="J656" t="s">
        <v>25</v>
      </c>
      <c r="K656" t="s">
        <v>26</v>
      </c>
      <c r="L656">
        <v>6</v>
      </c>
      <c r="M656">
        <v>0</v>
      </c>
      <c r="N656" s="1">
        <f>podatki_sl[[#This Row],[Napad]]^$D$1+podatki_sl[[#This Row],[Obramba]]^$E$1+podatki_sl[[#This Row],[HP]]^$H$1+podatki_sl[[#This Row],[Hitrost]]^$I$1</f>
        <v>911.12758875754128</v>
      </c>
    </row>
    <row r="657" spans="1:14" x14ac:dyDescent="0.25">
      <c r="A657" t="s">
        <v>1819</v>
      </c>
      <c r="B657" t="s">
        <v>1820</v>
      </c>
      <c r="C657" t="s">
        <v>120</v>
      </c>
      <c r="D657">
        <v>69</v>
      </c>
      <c r="E657">
        <v>72</v>
      </c>
      <c r="F657">
        <v>1.5</v>
      </c>
      <c r="G657">
        <v>39</v>
      </c>
      <c r="H657">
        <v>75</v>
      </c>
      <c r="I657">
        <v>104</v>
      </c>
      <c r="J657" t="s">
        <v>25</v>
      </c>
      <c r="K657" t="s">
        <v>190</v>
      </c>
      <c r="L657">
        <v>6</v>
      </c>
      <c r="M657">
        <v>0</v>
      </c>
      <c r="N657" s="1">
        <f>podatki_sl[[#This Row],[Napad]]^$D$1+podatki_sl[[#This Row],[Obramba]]^$E$1+podatki_sl[[#This Row],[HP]]^$H$1+podatki_sl[[#This Row],[Hitrost]]^$I$1</f>
        <v>1202.955598551554</v>
      </c>
    </row>
    <row r="658" spans="1:14" x14ac:dyDescent="0.25">
      <c r="A658" t="s">
        <v>1821</v>
      </c>
      <c r="B658" t="s">
        <v>1822</v>
      </c>
      <c r="C658" t="s">
        <v>1823</v>
      </c>
      <c r="D658">
        <v>56</v>
      </c>
      <c r="E658">
        <v>40</v>
      </c>
      <c r="F658">
        <v>0.3</v>
      </c>
      <c r="G658">
        <v>7</v>
      </c>
      <c r="H658">
        <v>41</v>
      </c>
      <c r="I658">
        <v>71</v>
      </c>
      <c r="J658" t="s">
        <v>36</v>
      </c>
      <c r="K658" t="s">
        <v>26</v>
      </c>
      <c r="L658">
        <v>6</v>
      </c>
      <c r="M658">
        <v>0</v>
      </c>
      <c r="N658" s="1">
        <f>podatki_sl[[#This Row],[Napad]]^$D$1+podatki_sl[[#This Row],[Obramba]]^$E$1+podatki_sl[[#This Row],[HP]]^$H$1+podatki_sl[[#This Row],[Hitrost]]^$I$1</f>
        <v>686.87711414276134</v>
      </c>
    </row>
    <row r="659" spans="1:14" x14ac:dyDescent="0.25">
      <c r="A659" t="s">
        <v>1824</v>
      </c>
      <c r="B659" t="s">
        <v>1825</v>
      </c>
      <c r="C659" t="s">
        <v>1823</v>
      </c>
      <c r="D659">
        <v>63</v>
      </c>
      <c r="E659">
        <v>52</v>
      </c>
      <c r="F659">
        <v>0.6</v>
      </c>
      <c r="G659">
        <v>10.9</v>
      </c>
      <c r="H659">
        <v>54</v>
      </c>
      <c r="I659">
        <v>97</v>
      </c>
      <c r="J659" t="s">
        <v>36</v>
      </c>
      <c r="K659" t="s">
        <v>26</v>
      </c>
      <c r="L659">
        <v>6</v>
      </c>
      <c r="M659">
        <v>0</v>
      </c>
      <c r="N659" s="1">
        <f>podatki_sl[[#This Row],[Napad]]^$D$1+podatki_sl[[#This Row],[Obramba]]^$E$1+podatki_sl[[#This Row],[HP]]^$H$1+podatki_sl[[#This Row],[Hitrost]]^$I$1</f>
        <v>892.22165746960809</v>
      </c>
    </row>
    <row r="660" spans="1:14" x14ac:dyDescent="0.25">
      <c r="A660" t="s">
        <v>1826</v>
      </c>
      <c r="B660" t="s">
        <v>1827</v>
      </c>
      <c r="C660" t="s">
        <v>807</v>
      </c>
      <c r="D660">
        <v>145</v>
      </c>
      <c r="E660">
        <v>67</v>
      </c>
      <c r="F660">
        <v>1.5</v>
      </c>
      <c r="G660">
        <v>40</v>
      </c>
      <c r="H660">
        <v>72</v>
      </c>
      <c r="I660">
        <v>132</v>
      </c>
      <c r="J660" t="s">
        <v>36</v>
      </c>
      <c r="K660" t="s">
        <v>73</v>
      </c>
      <c r="L660">
        <v>6</v>
      </c>
      <c r="M660">
        <v>0</v>
      </c>
      <c r="N660" s="1">
        <f>podatki_sl[[#This Row],[Napad]]^$D$1+podatki_sl[[#This Row],[Obramba]]^$E$1+podatki_sl[[#This Row],[HP]]^$H$1+podatki_sl[[#This Row],[Hitrost]]^$I$1</f>
        <v>2314.4242563076514</v>
      </c>
    </row>
    <row r="661" spans="1:14" x14ac:dyDescent="0.25">
      <c r="A661" t="s">
        <v>1828</v>
      </c>
      <c r="B661" t="s">
        <v>1829</v>
      </c>
      <c r="C661" t="s">
        <v>1830</v>
      </c>
      <c r="D661">
        <v>36</v>
      </c>
      <c r="E661">
        <v>38</v>
      </c>
      <c r="F661">
        <v>0.4</v>
      </c>
      <c r="G661">
        <v>5</v>
      </c>
      <c r="H661">
        <v>38</v>
      </c>
      <c r="I661">
        <v>57</v>
      </c>
      <c r="J661" t="s">
        <v>64</v>
      </c>
      <c r="K661" t="s">
        <v>26</v>
      </c>
      <c r="L661">
        <v>6</v>
      </c>
      <c r="M661">
        <v>0</v>
      </c>
      <c r="N661" s="1">
        <f>podatki_sl[[#This Row],[Napad]]^$D$1+podatki_sl[[#This Row],[Obramba]]^$E$1+podatki_sl[[#This Row],[HP]]^$H$1+podatki_sl[[#This Row],[Hitrost]]^$I$1</f>
        <v>463.96198055106083</v>
      </c>
    </row>
    <row r="662" spans="1:14" x14ac:dyDescent="0.25">
      <c r="A662" t="s">
        <v>1831</v>
      </c>
      <c r="B662" t="s">
        <v>1832</v>
      </c>
      <c r="C662" t="s">
        <v>1830</v>
      </c>
      <c r="D662">
        <v>56</v>
      </c>
      <c r="E662">
        <v>77</v>
      </c>
      <c r="F662">
        <v>1</v>
      </c>
      <c r="G662">
        <v>42.4</v>
      </c>
      <c r="H662">
        <v>85</v>
      </c>
      <c r="I662">
        <v>78</v>
      </c>
      <c r="J662" t="s">
        <v>64</v>
      </c>
      <c r="K662" t="s">
        <v>94</v>
      </c>
      <c r="L662">
        <v>6</v>
      </c>
      <c r="M662">
        <v>0</v>
      </c>
      <c r="N662" s="1">
        <f>podatki_sl[[#This Row],[Napad]]^$D$1+podatki_sl[[#This Row],[Obramba]]^$E$1+podatki_sl[[#This Row],[HP]]^$H$1+podatki_sl[[#This Row],[Hitrost]]^$I$1</f>
        <v>1112.7891904714961</v>
      </c>
    </row>
    <row r="663" spans="1:14" x14ac:dyDescent="0.25">
      <c r="A663" t="s">
        <v>1833</v>
      </c>
      <c r="B663" t="s">
        <v>1834</v>
      </c>
      <c r="C663" t="s">
        <v>1835</v>
      </c>
      <c r="D663">
        <v>50</v>
      </c>
      <c r="E663">
        <v>43</v>
      </c>
      <c r="F663">
        <v>0.3</v>
      </c>
      <c r="G663">
        <v>1.7</v>
      </c>
      <c r="H663">
        <v>45</v>
      </c>
      <c r="I663">
        <v>62</v>
      </c>
      <c r="J663" t="s">
        <v>64</v>
      </c>
      <c r="K663" t="s">
        <v>32</v>
      </c>
      <c r="L663">
        <v>6</v>
      </c>
      <c r="M663">
        <v>0</v>
      </c>
      <c r="N663" s="1">
        <f>podatki_sl[[#This Row],[Napad]]^$D$1+podatki_sl[[#This Row],[Obramba]]^$E$1+podatki_sl[[#This Row],[HP]]^$H$1+podatki_sl[[#This Row],[Hitrost]]^$I$1</f>
        <v>650.10545894477082</v>
      </c>
    </row>
    <row r="664" spans="1:14" x14ac:dyDescent="0.25">
      <c r="A664" t="s">
        <v>1836</v>
      </c>
      <c r="B664" t="s">
        <v>1837</v>
      </c>
      <c r="C664" t="s">
        <v>1432</v>
      </c>
      <c r="D664">
        <v>73</v>
      </c>
      <c r="E664">
        <v>55</v>
      </c>
      <c r="F664">
        <v>0.7</v>
      </c>
      <c r="G664">
        <v>16</v>
      </c>
      <c r="H664">
        <v>62</v>
      </c>
      <c r="I664">
        <v>84</v>
      </c>
      <c r="J664" t="s">
        <v>25</v>
      </c>
      <c r="K664" t="s">
        <v>32</v>
      </c>
      <c r="L664">
        <v>6</v>
      </c>
      <c r="M664">
        <v>0</v>
      </c>
      <c r="N664" s="1">
        <f>podatki_sl[[#This Row],[Napad]]^$D$1+podatki_sl[[#This Row],[Obramba]]^$E$1+podatki_sl[[#This Row],[HP]]^$H$1+podatki_sl[[#This Row],[Hitrost]]^$I$1</f>
        <v>1048.6423494623646</v>
      </c>
    </row>
    <row r="665" spans="1:14" x14ac:dyDescent="0.25">
      <c r="A665" t="s">
        <v>1838</v>
      </c>
      <c r="B665" t="s">
        <v>1839</v>
      </c>
      <c r="C665" t="s">
        <v>1840</v>
      </c>
      <c r="D665">
        <v>81</v>
      </c>
      <c r="E665">
        <v>71</v>
      </c>
      <c r="F665">
        <v>1.2</v>
      </c>
      <c r="G665">
        <v>24.5</v>
      </c>
      <c r="H665">
        <v>78</v>
      </c>
      <c r="I665">
        <v>126</v>
      </c>
      <c r="J665" t="s">
        <v>25</v>
      </c>
      <c r="K665" t="s">
        <v>32</v>
      </c>
      <c r="L665">
        <v>6</v>
      </c>
      <c r="M665">
        <v>0</v>
      </c>
      <c r="N665" s="1">
        <f>podatki_sl[[#This Row],[Napad]]^$D$1+podatki_sl[[#This Row],[Obramba]]^$E$1+podatki_sl[[#This Row],[HP]]^$H$1+podatki_sl[[#This Row],[Hitrost]]^$I$1</f>
        <v>1347.3133669221716</v>
      </c>
    </row>
    <row r="666" spans="1:14" x14ac:dyDescent="0.25">
      <c r="A666" t="s">
        <v>1841</v>
      </c>
      <c r="B666" t="s">
        <v>1842</v>
      </c>
      <c r="C666" t="s">
        <v>1843</v>
      </c>
      <c r="D666">
        <v>35</v>
      </c>
      <c r="E666">
        <v>40</v>
      </c>
      <c r="F666">
        <v>0.3</v>
      </c>
      <c r="G666">
        <v>2.5</v>
      </c>
      <c r="H666">
        <v>38</v>
      </c>
      <c r="I666">
        <v>35</v>
      </c>
      <c r="J666" t="s">
        <v>46</v>
      </c>
      <c r="K666" t="s">
        <v>26</v>
      </c>
      <c r="L666">
        <v>6</v>
      </c>
      <c r="M666">
        <v>0</v>
      </c>
      <c r="N666" s="1">
        <f>podatki_sl[[#This Row],[Napad]]^$D$1+podatki_sl[[#This Row],[Obramba]]^$E$1+podatki_sl[[#This Row],[HP]]^$H$1+podatki_sl[[#This Row],[Hitrost]]^$I$1</f>
        <v>472.12549900802554</v>
      </c>
    </row>
    <row r="667" spans="1:14" x14ac:dyDescent="0.25">
      <c r="A667" t="s">
        <v>1844</v>
      </c>
      <c r="B667" t="s">
        <v>1845</v>
      </c>
      <c r="C667" t="s">
        <v>1843</v>
      </c>
      <c r="D667">
        <v>22</v>
      </c>
      <c r="E667">
        <v>60</v>
      </c>
      <c r="F667">
        <v>0.3</v>
      </c>
      <c r="G667">
        <v>8.4</v>
      </c>
      <c r="H667">
        <v>45</v>
      </c>
      <c r="I667">
        <v>29</v>
      </c>
      <c r="J667" t="s">
        <v>46</v>
      </c>
      <c r="K667" t="s">
        <v>26</v>
      </c>
      <c r="L667">
        <v>6</v>
      </c>
      <c r="M667">
        <v>0</v>
      </c>
      <c r="N667" s="1">
        <f>podatki_sl[[#This Row],[Napad]]^$D$1+podatki_sl[[#This Row],[Obramba]]^$E$1+podatki_sl[[#This Row],[HP]]^$H$1+podatki_sl[[#This Row],[Hitrost]]^$I$1</f>
        <v>580.04051700063906</v>
      </c>
    </row>
    <row r="668" spans="1:14" x14ac:dyDescent="0.25">
      <c r="A668" t="s">
        <v>1846</v>
      </c>
      <c r="B668" t="s">
        <v>1847</v>
      </c>
      <c r="C668" t="s">
        <v>1848</v>
      </c>
      <c r="D668">
        <v>52</v>
      </c>
      <c r="E668">
        <v>50</v>
      </c>
      <c r="F668">
        <v>1.2</v>
      </c>
      <c r="G668">
        <v>17</v>
      </c>
      <c r="H668">
        <v>80</v>
      </c>
      <c r="I668">
        <v>89</v>
      </c>
      <c r="J668" t="s">
        <v>46</v>
      </c>
      <c r="K668" t="s">
        <v>32</v>
      </c>
      <c r="L668">
        <v>6</v>
      </c>
      <c r="M668">
        <v>0</v>
      </c>
      <c r="N668" s="1">
        <f>podatki_sl[[#This Row],[Napad]]^$D$1+podatki_sl[[#This Row],[Obramba]]^$E$1+podatki_sl[[#This Row],[HP]]^$H$1+podatki_sl[[#This Row],[Hitrost]]^$I$1</f>
        <v>746.90897628358448</v>
      </c>
    </row>
    <row r="669" spans="1:14" x14ac:dyDescent="0.25">
      <c r="A669" t="s">
        <v>1849</v>
      </c>
      <c r="B669" t="s">
        <v>1850</v>
      </c>
      <c r="C669" t="s">
        <v>1851</v>
      </c>
      <c r="D669">
        <v>50</v>
      </c>
      <c r="E669">
        <v>58</v>
      </c>
      <c r="F669">
        <v>0.6</v>
      </c>
      <c r="G669">
        <v>13.5</v>
      </c>
      <c r="H669">
        <v>62</v>
      </c>
      <c r="I669">
        <v>72</v>
      </c>
      <c r="J669" t="s">
        <v>25</v>
      </c>
      <c r="K669" t="s">
        <v>64</v>
      </c>
      <c r="L669">
        <v>6</v>
      </c>
      <c r="M669">
        <v>0</v>
      </c>
      <c r="N669" s="1">
        <f>podatki_sl[[#This Row],[Napad]]^$D$1+podatki_sl[[#This Row],[Obramba]]^$E$1+podatki_sl[[#This Row],[HP]]^$H$1+podatki_sl[[#This Row],[Hitrost]]^$I$1</f>
        <v>811.6275199816306</v>
      </c>
    </row>
    <row r="670" spans="1:14" x14ac:dyDescent="0.25">
      <c r="A670" t="s">
        <v>1852</v>
      </c>
      <c r="B670" t="s">
        <v>1853</v>
      </c>
      <c r="C670" t="s">
        <v>556</v>
      </c>
      <c r="D670">
        <v>68</v>
      </c>
      <c r="E670">
        <v>72</v>
      </c>
      <c r="F670">
        <v>1.5</v>
      </c>
      <c r="G670">
        <v>81.5</v>
      </c>
      <c r="H670">
        <v>86</v>
      </c>
      <c r="I670">
        <v>106</v>
      </c>
      <c r="J670" t="s">
        <v>25</v>
      </c>
      <c r="K670" t="s">
        <v>64</v>
      </c>
      <c r="L670">
        <v>6</v>
      </c>
      <c r="M670">
        <v>0</v>
      </c>
      <c r="N670" s="1">
        <f>podatki_sl[[#This Row],[Napad]]^$D$1+podatki_sl[[#This Row],[Obramba]]^$E$1+podatki_sl[[#This Row],[HP]]^$H$1+podatki_sl[[#This Row],[Hitrost]]^$I$1</f>
        <v>1191.2518726656617</v>
      </c>
    </row>
    <row r="671" spans="1:14" x14ac:dyDescent="0.25">
      <c r="A671" t="s">
        <v>1854</v>
      </c>
      <c r="B671" t="s">
        <v>1855</v>
      </c>
      <c r="C671" t="s">
        <v>1856</v>
      </c>
      <c r="D671">
        <v>38</v>
      </c>
      <c r="E671">
        <v>39</v>
      </c>
      <c r="F671">
        <v>0.1</v>
      </c>
      <c r="G671">
        <v>0.1</v>
      </c>
      <c r="H671">
        <v>44</v>
      </c>
      <c r="I671">
        <v>42</v>
      </c>
      <c r="J671" t="s">
        <v>115</v>
      </c>
      <c r="K671" t="s">
        <v>26</v>
      </c>
      <c r="L671">
        <v>6</v>
      </c>
      <c r="M671">
        <v>0</v>
      </c>
      <c r="N671" s="1">
        <f>podatki_sl[[#This Row],[Napad]]^$D$1+podatki_sl[[#This Row],[Obramba]]^$E$1+podatki_sl[[#This Row],[HP]]^$H$1+podatki_sl[[#This Row],[Hitrost]]^$I$1</f>
        <v>490.91664432947715</v>
      </c>
    </row>
    <row r="672" spans="1:14" x14ac:dyDescent="0.25">
      <c r="A672" t="s">
        <v>1857</v>
      </c>
      <c r="B672" t="s">
        <v>1858</v>
      </c>
      <c r="C672" t="s">
        <v>114</v>
      </c>
      <c r="D672">
        <v>65</v>
      </c>
      <c r="E672">
        <v>67</v>
      </c>
      <c r="F672">
        <v>0.2</v>
      </c>
      <c r="G672">
        <v>0.9</v>
      </c>
      <c r="H672">
        <v>74</v>
      </c>
      <c r="I672">
        <v>92</v>
      </c>
      <c r="J672" t="s">
        <v>115</v>
      </c>
      <c r="K672" t="s">
        <v>26</v>
      </c>
      <c r="L672">
        <v>6</v>
      </c>
      <c r="M672">
        <v>0</v>
      </c>
      <c r="N672" s="1">
        <f>podatki_sl[[#This Row],[Napad]]^$D$1+podatki_sl[[#This Row],[Obramba]]^$E$1+podatki_sl[[#This Row],[HP]]^$H$1+podatki_sl[[#This Row],[Hitrost]]^$I$1</f>
        <v>1090.6593776685279</v>
      </c>
    </row>
    <row r="673" spans="1:14" x14ac:dyDescent="0.25">
      <c r="A673" t="s">
        <v>1859</v>
      </c>
      <c r="B673" t="s">
        <v>1860</v>
      </c>
      <c r="C673" t="s">
        <v>1861</v>
      </c>
      <c r="D673">
        <v>65</v>
      </c>
      <c r="E673">
        <v>68</v>
      </c>
      <c r="F673">
        <v>1.1000000000000001</v>
      </c>
      <c r="G673">
        <v>10</v>
      </c>
      <c r="H673">
        <v>78</v>
      </c>
      <c r="I673">
        <v>75</v>
      </c>
      <c r="J673" t="s">
        <v>115</v>
      </c>
      <c r="K673" t="s">
        <v>26</v>
      </c>
      <c r="L673">
        <v>6</v>
      </c>
      <c r="M673">
        <v>0</v>
      </c>
      <c r="N673" s="1">
        <f>podatki_sl[[#This Row],[Napad]]^$D$1+podatki_sl[[#This Row],[Obramba]]^$E$1+podatki_sl[[#This Row],[HP]]^$H$1+podatki_sl[[#This Row],[Hitrost]]^$I$1</f>
        <v>1102.2811336275804</v>
      </c>
    </row>
    <row r="674" spans="1:14" x14ac:dyDescent="0.25">
      <c r="A674" t="s">
        <v>1862</v>
      </c>
      <c r="B674" t="s">
        <v>1863</v>
      </c>
      <c r="C674" t="s">
        <v>1864</v>
      </c>
      <c r="D674">
        <v>65</v>
      </c>
      <c r="E674">
        <v>48</v>
      </c>
      <c r="F674">
        <v>0.9</v>
      </c>
      <c r="G674">
        <v>31</v>
      </c>
      <c r="H674">
        <v>66</v>
      </c>
      <c r="I674">
        <v>52</v>
      </c>
      <c r="J674" t="s">
        <v>16</v>
      </c>
      <c r="K674" t="s">
        <v>26</v>
      </c>
      <c r="L674">
        <v>6</v>
      </c>
      <c r="M674">
        <v>0</v>
      </c>
      <c r="N674" s="1">
        <f>podatki_sl[[#This Row],[Napad]]^$D$1+podatki_sl[[#This Row],[Obramba]]^$E$1+podatki_sl[[#This Row],[HP]]^$H$1+podatki_sl[[#This Row],[Hitrost]]^$I$1</f>
        <v>871.93564964819416</v>
      </c>
    </row>
    <row r="675" spans="1:14" x14ac:dyDescent="0.25">
      <c r="A675" t="s">
        <v>1865</v>
      </c>
      <c r="B675" t="s">
        <v>1866</v>
      </c>
      <c r="C675" t="s">
        <v>1864</v>
      </c>
      <c r="D675">
        <v>100</v>
      </c>
      <c r="E675">
        <v>62</v>
      </c>
      <c r="F675">
        <v>1.7</v>
      </c>
      <c r="G675">
        <v>91</v>
      </c>
      <c r="H675">
        <v>123</v>
      </c>
      <c r="I675">
        <v>68</v>
      </c>
      <c r="J675" t="s">
        <v>16</v>
      </c>
      <c r="K675" t="s">
        <v>26</v>
      </c>
      <c r="L675">
        <v>6</v>
      </c>
      <c r="M675">
        <v>0</v>
      </c>
      <c r="N675" s="1">
        <f>podatki_sl[[#This Row],[Napad]]^$D$1+podatki_sl[[#This Row],[Obramba]]^$E$1+podatki_sl[[#This Row],[HP]]^$H$1+podatki_sl[[#This Row],[Hitrost]]^$I$1</f>
        <v>1507.5252359463775</v>
      </c>
    </row>
    <row r="676" spans="1:14" x14ac:dyDescent="0.25">
      <c r="A676" t="s">
        <v>1867</v>
      </c>
      <c r="B676" t="s">
        <v>1868</v>
      </c>
      <c r="C676" t="s">
        <v>1091</v>
      </c>
      <c r="D676">
        <v>82</v>
      </c>
      <c r="E676">
        <v>62</v>
      </c>
      <c r="F676">
        <v>0.6</v>
      </c>
      <c r="G676">
        <v>8</v>
      </c>
      <c r="H676">
        <v>67</v>
      </c>
      <c r="I676">
        <v>43</v>
      </c>
      <c r="J676" t="s">
        <v>171</v>
      </c>
      <c r="K676" t="s">
        <v>26</v>
      </c>
      <c r="L676">
        <v>6</v>
      </c>
      <c r="M676">
        <v>0</v>
      </c>
      <c r="N676" s="1">
        <f>podatki_sl[[#This Row],[Napad]]^$D$1+podatki_sl[[#This Row],[Obramba]]^$E$1+podatki_sl[[#This Row],[HP]]^$H$1+podatki_sl[[#This Row],[Hitrost]]^$I$1</f>
        <v>1245.4728608121752</v>
      </c>
    </row>
    <row r="677" spans="1:14" x14ac:dyDescent="0.25">
      <c r="A677" t="s">
        <v>1869</v>
      </c>
      <c r="B677" t="s">
        <v>1870</v>
      </c>
      <c r="C677" t="s">
        <v>1871</v>
      </c>
      <c r="D677">
        <v>124</v>
      </c>
      <c r="E677">
        <v>78</v>
      </c>
      <c r="F677">
        <v>2.1</v>
      </c>
      <c r="G677">
        <v>136</v>
      </c>
      <c r="H677">
        <v>95</v>
      </c>
      <c r="I677">
        <v>58</v>
      </c>
      <c r="J677" t="s">
        <v>171</v>
      </c>
      <c r="K677" t="s">
        <v>73</v>
      </c>
      <c r="L677">
        <v>6</v>
      </c>
      <c r="M677">
        <v>0</v>
      </c>
      <c r="N677" s="1">
        <f>podatki_sl[[#This Row],[Napad]]^$D$1+podatki_sl[[#This Row],[Obramba]]^$E$1+podatki_sl[[#This Row],[HP]]^$H$1+podatki_sl[[#This Row],[Hitrost]]^$I$1</f>
        <v>2087.0454770060919</v>
      </c>
    </row>
    <row r="678" spans="1:14" x14ac:dyDescent="0.25">
      <c r="A678" t="s">
        <v>1872</v>
      </c>
      <c r="B678" t="s">
        <v>1873</v>
      </c>
      <c r="C678" t="s">
        <v>1874</v>
      </c>
      <c r="D678">
        <v>80</v>
      </c>
      <c r="E678">
        <v>60</v>
      </c>
      <c r="F678">
        <v>1.2</v>
      </c>
      <c r="G678">
        <v>28</v>
      </c>
      <c r="H678">
        <v>75</v>
      </c>
      <c r="I678">
        <v>102</v>
      </c>
      <c r="J678" t="s">
        <v>64</v>
      </c>
      <c r="K678" t="s">
        <v>26</v>
      </c>
      <c r="L678">
        <v>6</v>
      </c>
      <c r="M678">
        <v>0</v>
      </c>
      <c r="N678" s="1">
        <f>podatki_sl[[#This Row],[Napad]]^$D$1+podatki_sl[[#This Row],[Obramba]]^$E$1+podatki_sl[[#This Row],[HP]]^$H$1+podatki_sl[[#This Row],[Hitrost]]^$I$1</f>
        <v>1199.0595133210284</v>
      </c>
    </row>
    <row r="679" spans="1:14" x14ac:dyDescent="0.25">
      <c r="A679" t="s">
        <v>1875</v>
      </c>
      <c r="B679" t="s">
        <v>1876</v>
      </c>
      <c r="C679" t="s">
        <v>1877</v>
      </c>
      <c r="D679">
        <v>48</v>
      </c>
      <c r="E679">
        <v>54</v>
      </c>
      <c r="F679">
        <v>0.3</v>
      </c>
      <c r="G679">
        <v>3.5</v>
      </c>
      <c r="H679">
        <v>62</v>
      </c>
      <c r="I679">
        <v>68</v>
      </c>
      <c r="J679" t="s">
        <v>190</v>
      </c>
      <c r="K679" t="s">
        <v>26</v>
      </c>
      <c r="L679">
        <v>6</v>
      </c>
      <c r="M679">
        <v>0</v>
      </c>
      <c r="N679" s="1">
        <f>podatki_sl[[#This Row],[Napad]]^$D$1+podatki_sl[[#This Row],[Obramba]]^$E$1+podatki_sl[[#This Row],[HP]]^$H$1+podatki_sl[[#This Row],[Hitrost]]^$I$1</f>
        <v>745.4913125093467</v>
      </c>
    </row>
    <row r="680" spans="1:14" x14ac:dyDescent="0.25">
      <c r="A680" t="s">
        <v>1878</v>
      </c>
      <c r="B680" t="s">
        <v>1879</v>
      </c>
      <c r="C680" t="s">
        <v>1880</v>
      </c>
      <c r="D680">
        <v>48</v>
      </c>
      <c r="E680">
        <v>76</v>
      </c>
      <c r="F680">
        <v>0.6</v>
      </c>
      <c r="G680">
        <v>8.5</v>
      </c>
      <c r="H680">
        <v>74</v>
      </c>
      <c r="I680">
        <v>104</v>
      </c>
      <c r="J680" t="s">
        <v>190</v>
      </c>
      <c r="K680" t="s">
        <v>26</v>
      </c>
      <c r="L680">
        <v>6</v>
      </c>
      <c r="M680">
        <v>0</v>
      </c>
      <c r="N680" s="1">
        <f>podatki_sl[[#This Row],[Napad]]^$D$1+podatki_sl[[#This Row],[Obramba]]^$E$1+podatki_sl[[#This Row],[HP]]^$H$1+podatki_sl[[#This Row],[Hitrost]]^$I$1</f>
        <v>1013.9067587656351</v>
      </c>
    </row>
    <row r="681" spans="1:14" x14ac:dyDescent="0.25">
      <c r="A681" t="s">
        <v>1881</v>
      </c>
      <c r="B681" t="s">
        <v>1882</v>
      </c>
      <c r="C681" t="s">
        <v>1883</v>
      </c>
      <c r="D681">
        <v>80</v>
      </c>
      <c r="E681">
        <v>100</v>
      </c>
      <c r="F681">
        <v>0.8</v>
      </c>
      <c r="G681">
        <v>2</v>
      </c>
      <c r="H681">
        <v>45</v>
      </c>
      <c r="I681">
        <v>28</v>
      </c>
      <c r="J681" t="s">
        <v>237</v>
      </c>
      <c r="K681" t="s">
        <v>267</v>
      </c>
      <c r="L681">
        <v>6</v>
      </c>
      <c r="M681">
        <v>0</v>
      </c>
      <c r="N681" s="1">
        <f>podatki_sl[[#This Row],[Napad]]^$D$1+podatki_sl[[#This Row],[Obramba]]^$E$1+podatki_sl[[#This Row],[HP]]^$H$1+podatki_sl[[#This Row],[Hitrost]]^$I$1</f>
        <v>1727.5414593545615</v>
      </c>
    </row>
    <row r="682" spans="1:14" x14ac:dyDescent="0.25">
      <c r="A682" t="s">
        <v>1884</v>
      </c>
      <c r="B682" t="s">
        <v>1885</v>
      </c>
      <c r="C682" t="s">
        <v>1883</v>
      </c>
      <c r="D682">
        <v>110</v>
      </c>
      <c r="E682">
        <v>150</v>
      </c>
      <c r="F682">
        <v>0.8</v>
      </c>
      <c r="G682">
        <v>4.5</v>
      </c>
      <c r="H682">
        <v>59</v>
      </c>
      <c r="I682">
        <v>35</v>
      </c>
      <c r="J682" t="s">
        <v>237</v>
      </c>
      <c r="K682" t="s">
        <v>267</v>
      </c>
      <c r="L682">
        <v>6</v>
      </c>
      <c r="M682">
        <v>0</v>
      </c>
      <c r="N682" s="1">
        <f>podatki_sl[[#This Row],[Napad]]^$D$1+podatki_sl[[#This Row],[Obramba]]^$E$1+podatki_sl[[#This Row],[HP]]^$H$1+podatki_sl[[#This Row],[Hitrost]]^$I$1</f>
        <v>3004.404265605519</v>
      </c>
    </row>
    <row r="683" spans="1:14" x14ac:dyDescent="0.25">
      <c r="A683" t="s">
        <v>1886</v>
      </c>
      <c r="B683" t="s">
        <v>1887</v>
      </c>
      <c r="C683" t="s">
        <v>1888</v>
      </c>
      <c r="D683">
        <v>150</v>
      </c>
      <c r="E683">
        <v>50</v>
      </c>
      <c r="F683">
        <v>1.7</v>
      </c>
      <c r="G683">
        <v>53</v>
      </c>
      <c r="H683">
        <v>60</v>
      </c>
      <c r="I683">
        <v>60</v>
      </c>
      <c r="J683" t="s">
        <v>237</v>
      </c>
      <c r="K683" t="s">
        <v>267</v>
      </c>
      <c r="L683">
        <v>6</v>
      </c>
      <c r="M683">
        <v>0</v>
      </c>
      <c r="N683" s="1">
        <f>podatki_sl[[#This Row],[Napad]]^$D$1+podatki_sl[[#This Row],[Obramba]]^$E$1+podatki_sl[[#This Row],[HP]]^$H$1+podatki_sl[[#This Row],[Hitrost]]^$I$1</f>
        <v>2206.1626310654856</v>
      </c>
    </row>
    <row r="684" spans="1:14" x14ac:dyDescent="0.25">
      <c r="A684" t="s">
        <v>1889</v>
      </c>
      <c r="B684" t="s">
        <v>1890</v>
      </c>
      <c r="C684" t="s">
        <v>1891</v>
      </c>
      <c r="D684">
        <v>52</v>
      </c>
      <c r="E684">
        <v>60</v>
      </c>
      <c r="F684">
        <v>0.2</v>
      </c>
      <c r="G684">
        <v>0.5</v>
      </c>
      <c r="H684">
        <v>78</v>
      </c>
      <c r="I684">
        <v>23</v>
      </c>
      <c r="J684" t="s">
        <v>115</v>
      </c>
      <c r="K684" t="s">
        <v>26</v>
      </c>
      <c r="L684">
        <v>6</v>
      </c>
      <c r="M684">
        <v>0</v>
      </c>
      <c r="N684" s="1">
        <f>podatki_sl[[#This Row],[Napad]]^$D$1+podatki_sl[[#This Row],[Obramba]]^$E$1+podatki_sl[[#This Row],[HP]]^$H$1+podatki_sl[[#This Row],[Hitrost]]^$I$1</f>
        <v>853.36292658278524</v>
      </c>
    </row>
    <row r="685" spans="1:14" x14ac:dyDescent="0.25">
      <c r="A685" t="s">
        <v>1892</v>
      </c>
      <c r="B685" t="s">
        <v>1893</v>
      </c>
      <c r="C685" t="s">
        <v>1894</v>
      </c>
      <c r="D685">
        <v>72</v>
      </c>
      <c r="E685">
        <v>72</v>
      </c>
      <c r="F685">
        <v>0.8</v>
      </c>
      <c r="G685">
        <v>15.5</v>
      </c>
      <c r="H685">
        <v>101</v>
      </c>
      <c r="I685">
        <v>29</v>
      </c>
      <c r="J685" t="s">
        <v>115</v>
      </c>
      <c r="K685" t="s">
        <v>26</v>
      </c>
      <c r="L685">
        <v>6</v>
      </c>
      <c r="M685">
        <v>0</v>
      </c>
      <c r="N685" s="1">
        <f>podatki_sl[[#This Row],[Napad]]^$D$1+podatki_sl[[#This Row],[Obramba]]^$E$1+podatki_sl[[#This Row],[HP]]^$H$1+podatki_sl[[#This Row],[Hitrost]]^$I$1</f>
        <v>1237.315558318609</v>
      </c>
    </row>
    <row r="686" spans="1:14" x14ac:dyDescent="0.25">
      <c r="A686" t="s">
        <v>1895</v>
      </c>
      <c r="B686" t="s">
        <v>1896</v>
      </c>
      <c r="C686" t="s">
        <v>1897</v>
      </c>
      <c r="D686">
        <v>48</v>
      </c>
      <c r="E686">
        <v>66</v>
      </c>
      <c r="F686">
        <v>0.4</v>
      </c>
      <c r="G686">
        <v>3.5</v>
      </c>
      <c r="H686">
        <v>62</v>
      </c>
      <c r="I686">
        <v>49</v>
      </c>
      <c r="J686" t="s">
        <v>115</v>
      </c>
      <c r="K686" t="s">
        <v>26</v>
      </c>
      <c r="L686">
        <v>6</v>
      </c>
      <c r="M686">
        <v>0</v>
      </c>
      <c r="N686" s="1">
        <f>podatki_sl[[#This Row],[Napad]]^$D$1+podatki_sl[[#This Row],[Obramba]]^$E$1+podatki_sl[[#This Row],[HP]]^$H$1+podatki_sl[[#This Row],[Hitrost]]^$I$1</f>
        <v>883.61429763320962</v>
      </c>
    </row>
    <row r="687" spans="1:14" x14ac:dyDescent="0.25">
      <c r="A687" t="s">
        <v>1898</v>
      </c>
      <c r="B687" t="s">
        <v>1899</v>
      </c>
      <c r="C687" t="s">
        <v>1900</v>
      </c>
      <c r="D687">
        <v>80</v>
      </c>
      <c r="E687">
        <v>86</v>
      </c>
      <c r="F687">
        <v>0.8</v>
      </c>
      <c r="G687">
        <v>5</v>
      </c>
      <c r="H687">
        <v>82</v>
      </c>
      <c r="I687">
        <v>72</v>
      </c>
      <c r="J687" t="s">
        <v>115</v>
      </c>
      <c r="K687" t="s">
        <v>26</v>
      </c>
      <c r="L687">
        <v>6</v>
      </c>
      <c r="M687">
        <v>0</v>
      </c>
      <c r="N687" s="1">
        <f>podatki_sl[[#This Row],[Napad]]^$D$1+podatki_sl[[#This Row],[Obramba]]^$E$1+podatki_sl[[#This Row],[HP]]^$H$1+podatki_sl[[#This Row],[Hitrost]]^$I$1</f>
        <v>1530.6136099249384</v>
      </c>
    </row>
    <row r="688" spans="1:14" x14ac:dyDescent="0.25">
      <c r="A688" t="s">
        <v>1901</v>
      </c>
      <c r="B688" t="s">
        <v>1902</v>
      </c>
      <c r="C688" t="s">
        <v>1903</v>
      </c>
      <c r="D688">
        <v>54</v>
      </c>
      <c r="E688">
        <v>53</v>
      </c>
      <c r="F688">
        <v>0.4</v>
      </c>
      <c r="G688">
        <v>3.5</v>
      </c>
      <c r="H688">
        <v>53</v>
      </c>
      <c r="I688">
        <v>45</v>
      </c>
      <c r="J688" t="s">
        <v>73</v>
      </c>
      <c r="K688" t="s">
        <v>190</v>
      </c>
      <c r="L688">
        <v>6</v>
      </c>
      <c r="M688">
        <v>0</v>
      </c>
      <c r="N688" s="1">
        <f>podatki_sl[[#This Row],[Napad]]^$D$1+podatki_sl[[#This Row],[Obramba]]^$E$1+podatki_sl[[#This Row],[HP]]^$H$1+podatki_sl[[#This Row],[Hitrost]]^$I$1</f>
        <v>796.65147628452223</v>
      </c>
    </row>
    <row r="689" spans="1:14" x14ac:dyDescent="0.25">
      <c r="A689" t="s">
        <v>1904</v>
      </c>
      <c r="B689" t="s">
        <v>1905</v>
      </c>
      <c r="C689" t="s">
        <v>1906</v>
      </c>
      <c r="D689">
        <v>92</v>
      </c>
      <c r="E689">
        <v>88</v>
      </c>
      <c r="F689">
        <v>1.5</v>
      </c>
      <c r="G689">
        <v>47</v>
      </c>
      <c r="H689">
        <v>86</v>
      </c>
      <c r="I689">
        <v>73</v>
      </c>
      <c r="J689" t="s">
        <v>73</v>
      </c>
      <c r="K689" t="s">
        <v>190</v>
      </c>
      <c r="L689">
        <v>6</v>
      </c>
      <c r="M689">
        <v>0</v>
      </c>
      <c r="N689" s="1">
        <f>podatki_sl[[#This Row],[Napad]]^$D$1+podatki_sl[[#This Row],[Obramba]]^$E$1+podatki_sl[[#This Row],[HP]]^$H$1+podatki_sl[[#This Row],[Hitrost]]^$I$1</f>
        <v>1725.7637962592778</v>
      </c>
    </row>
    <row r="690" spans="1:14" x14ac:dyDescent="0.25">
      <c r="A690" t="s">
        <v>1907</v>
      </c>
      <c r="B690" t="s">
        <v>1908</v>
      </c>
      <c r="C690" t="s">
        <v>1909</v>
      </c>
      <c r="D690">
        <v>52</v>
      </c>
      <c r="E690">
        <v>67</v>
      </c>
      <c r="F690">
        <v>0.5</v>
      </c>
      <c r="G690">
        <v>31</v>
      </c>
      <c r="H690">
        <v>42</v>
      </c>
      <c r="I690">
        <v>50</v>
      </c>
      <c r="J690" t="s">
        <v>217</v>
      </c>
      <c r="K690" t="s">
        <v>36</v>
      </c>
      <c r="L690">
        <v>6</v>
      </c>
      <c r="M690">
        <v>0</v>
      </c>
      <c r="N690" s="1">
        <f>podatki_sl[[#This Row],[Napad]]^$D$1+podatki_sl[[#This Row],[Obramba]]^$E$1+podatki_sl[[#This Row],[HP]]^$H$1+podatki_sl[[#This Row],[Hitrost]]^$I$1</f>
        <v>936.94777687398255</v>
      </c>
    </row>
    <row r="691" spans="1:14" x14ac:dyDescent="0.25">
      <c r="A691" t="s">
        <v>1910</v>
      </c>
      <c r="B691" t="s">
        <v>1911</v>
      </c>
      <c r="C691" t="s">
        <v>1912</v>
      </c>
      <c r="D691">
        <v>105</v>
      </c>
      <c r="E691">
        <v>115</v>
      </c>
      <c r="F691">
        <v>1.3</v>
      </c>
      <c r="G691">
        <v>96</v>
      </c>
      <c r="H691">
        <v>72</v>
      </c>
      <c r="I691">
        <v>68</v>
      </c>
      <c r="J691" t="s">
        <v>217</v>
      </c>
      <c r="K691" t="s">
        <v>36</v>
      </c>
      <c r="L691">
        <v>6</v>
      </c>
      <c r="M691">
        <v>0</v>
      </c>
      <c r="N691" s="1">
        <f>podatki_sl[[#This Row],[Napad]]^$D$1+podatki_sl[[#This Row],[Obramba]]^$E$1+podatki_sl[[#This Row],[HP]]^$H$1+podatki_sl[[#This Row],[Hitrost]]^$I$1</f>
        <v>2325.8989319490474</v>
      </c>
    </row>
    <row r="692" spans="1:14" x14ac:dyDescent="0.25">
      <c r="A692" t="s">
        <v>1913</v>
      </c>
      <c r="B692" t="s">
        <v>1914</v>
      </c>
      <c r="C692" t="s">
        <v>1915</v>
      </c>
      <c r="D692">
        <v>60</v>
      </c>
      <c r="E692">
        <v>60</v>
      </c>
      <c r="F692">
        <v>0.5</v>
      </c>
      <c r="G692">
        <v>7.3</v>
      </c>
      <c r="H692">
        <v>50</v>
      </c>
      <c r="I692">
        <v>30</v>
      </c>
      <c r="J692" t="s">
        <v>17</v>
      </c>
      <c r="K692" t="s">
        <v>36</v>
      </c>
      <c r="L692">
        <v>6</v>
      </c>
      <c r="M692">
        <v>0</v>
      </c>
      <c r="N692" s="1">
        <f>podatki_sl[[#This Row],[Napad]]^$D$1+podatki_sl[[#This Row],[Obramba]]^$E$1+podatki_sl[[#This Row],[HP]]^$H$1+podatki_sl[[#This Row],[Hitrost]]^$I$1</f>
        <v>942.06429647669631</v>
      </c>
    </row>
    <row r="693" spans="1:14" x14ac:dyDescent="0.25">
      <c r="A693" t="s">
        <v>1916</v>
      </c>
      <c r="B693" t="s">
        <v>1917</v>
      </c>
      <c r="C693" t="s">
        <v>1915</v>
      </c>
      <c r="D693">
        <v>75</v>
      </c>
      <c r="E693">
        <v>90</v>
      </c>
      <c r="F693">
        <v>1.8</v>
      </c>
      <c r="G693">
        <v>81.5</v>
      </c>
      <c r="H693">
        <v>65</v>
      </c>
      <c r="I693">
        <v>44</v>
      </c>
      <c r="J693" t="s">
        <v>17</v>
      </c>
      <c r="K693" t="s">
        <v>418</v>
      </c>
      <c r="L693">
        <v>6</v>
      </c>
      <c r="M693">
        <v>0</v>
      </c>
      <c r="N693" s="1">
        <f>podatki_sl[[#This Row],[Napad]]^$D$1+podatki_sl[[#This Row],[Obramba]]^$E$1+podatki_sl[[#This Row],[HP]]^$H$1+podatki_sl[[#This Row],[Hitrost]]^$I$1</f>
        <v>1518.0295284128003</v>
      </c>
    </row>
    <row r="694" spans="1:14" x14ac:dyDescent="0.25">
      <c r="A694" t="s">
        <v>1918</v>
      </c>
      <c r="B694" t="s">
        <v>1919</v>
      </c>
      <c r="C694" t="s">
        <v>1920</v>
      </c>
      <c r="D694">
        <v>53</v>
      </c>
      <c r="E694">
        <v>62</v>
      </c>
      <c r="F694">
        <v>0.5</v>
      </c>
      <c r="G694">
        <v>8.3000000000000007</v>
      </c>
      <c r="H694">
        <v>50</v>
      </c>
      <c r="I694">
        <v>44</v>
      </c>
      <c r="J694" t="s">
        <v>36</v>
      </c>
      <c r="K694" t="s">
        <v>26</v>
      </c>
      <c r="L694">
        <v>6</v>
      </c>
      <c r="M694">
        <v>0</v>
      </c>
      <c r="N694" s="1">
        <f>podatki_sl[[#This Row],[Napad]]^$D$1+podatki_sl[[#This Row],[Obramba]]^$E$1+podatki_sl[[#This Row],[HP]]^$H$1+podatki_sl[[#This Row],[Hitrost]]^$I$1</f>
        <v>887.7386297131759</v>
      </c>
    </row>
    <row r="695" spans="1:14" x14ac:dyDescent="0.25">
      <c r="A695" t="s">
        <v>1921</v>
      </c>
      <c r="B695" t="s">
        <v>1922</v>
      </c>
      <c r="C695" t="s">
        <v>1923</v>
      </c>
      <c r="D695">
        <v>73</v>
      </c>
      <c r="E695">
        <v>88</v>
      </c>
      <c r="F695">
        <v>1.3</v>
      </c>
      <c r="G695">
        <v>35.299999999999997</v>
      </c>
      <c r="H695">
        <v>71</v>
      </c>
      <c r="I695">
        <v>59</v>
      </c>
      <c r="J695" t="s">
        <v>36</v>
      </c>
      <c r="K695" t="s">
        <v>26</v>
      </c>
      <c r="L695">
        <v>6</v>
      </c>
      <c r="M695">
        <v>0</v>
      </c>
      <c r="N695" s="1">
        <f>podatki_sl[[#This Row],[Napad]]^$D$1+podatki_sl[[#This Row],[Obramba]]^$E$1+podatki_sl[[#This Row],[HP]]^$H$1+podatki_sl[[#This Row],[Hitrost]]^$I$1</f>
        <v>1465.3327426581488</v>
      </c>
    </row>
    <row r="696" spans="1:14" x14ac:dyDescent="0.25">
      <c r="A696" t="s">
        <v>1924</v>
      </c>
      <c r="B696" t="s">
        <v>1925</v>
      </c>
      <c r="C696" t="s">
        <v>1926</v>
      </c>
      <c r="D696">
        <v>38</v>
      </c>
      <c r="E696">
        <v>33</v>
      </c>
      <c r="F696">
        <v>0.5</v>
      </c>
      <c r="G696">
        <v>6</v>
      </c>
      <c r="H696">
        <v>44</v>
      </c>
      <c r="I696">
        <v>70</v>
      </c>
      <c r="J696" t="s">
        <v>89</v>
      </c>
      <c r="K696" t="s">
        <v>64</v>
      </c>
      <c r="L696">
        <v>6</v>
      </c>
      <c r="M696">
        <v>0</v>
      </c>
      <c r="N696" s="1">
        <f>podatki_sl[[#This Row],[Napad]]^$D$1+podatki_sl[[#This Row],[Obramba]]^$E$1+podatki_sl[[#This Row],[HP]]^$H$1+podatki_sl[[#This Row],[Hitrost]]^$I$1</f>
        <v>438.81814929462763</v>
      </c>
    </row>
    <row r="697" spans="1:14" x14ac:dyDescent="0.25">
      <c r="A697" t="s">
        <v>1927</v>
      </c>
      <c r="B697" t="s">
        <v>1928</v>
      </c>
      <c r="C697" t="s">
        <v>1926</v>
      </c>
      <c r="D697">
        <v>55</v>
      </c>
      <c r="E697">
        <v>52</v>
      </c>
      <c r="F697">
        <v>1</v>
      </c>
      <c r="G697">
        <v>21</v>
      </c>
      <c r="H697">
        <v>62</v>
      </c>
      <c r="I697">
        <v>109</v>
      </c>
      <c r="J697" t="s">
        <v>89</v>
      </c>
      <c r="K697" t="s">
        <v>64</v>
      </c>
      <c r="L697">
        <v>6</v>
      </c>
      <c r="M697">
        <v>0</v>
      </c>
      <c r="N697" s="1">
        <f>podatki_sl[[#This Row],[Napad]]^$D$1+podatki_sl[[#This Row],[Obramba]]^$E$1+podatki_sl[[#This Row],[HP]]^$H$1+podatki_sl[[#This Row],[Hitrost]]^$I$1</f>
        <v>801.18256382143886</v>
      </c>
    </row>
    <row r="698" spans="1:14" x14ac:dyDescent="0.25">
      <c r="A698" t="s">
        <v>1929</v>
      </c>
      <c r="B698" t="s">
        <v>1930</v>
      </c>
      <c r="C698" t="s">
        <v>1931</v>
      </c>
      <c r="D698">
        <v>89</v>
      </c>
      <c r="E698">
        <v>77</v>
      </c>
      <c r="F698">
        <v>0.8</v>
      </c>
      <c r="G698">
        <v>26</v>
      </c>
      <c r="H698">
        <v>58</v>
      </c>
      <c r="I698">
        <v>48</v>
      </c>
      <c r="J698" t="s">
        <v>217</v>
      </c>
      <c r="K698" t="s">
        <v>418</v>
      </c>
      <c r="L698">
        <v>6</v>
      </c>
      <c r="M698">
        <v>0</v>
      </c>
      <c r="N698" s="1">
        <f>podatki_sl[[#This Row],[Napad]]^$D$1+podatki_sl[[#This Row],[Obramba]]^$E$1+podatki_sl[[#This Row],[HP]]^$H$1+podatki_sl[[#This Row],[Hitrost]]^$I$1</f>
        <v>1529.8405549183706</v>
      </c>
    </row>
    <row r="699" spans="1:14" x14ac:dyDescent="0.25">
      <c r="A699" t="s">
        <v>1932</v>
      </c>
      <c r="B699" t="s">
        <v>1933</v>
      </c>
      <c r="C699" t="s">
        <v>1934</v>
      </c>
      <c r="D699">
        <v>121</v>
      </c>
      <c r="E699">
        <v>119</v>
      </c>
      <c r="F699">
        <v>2.5</v>
      </c>
      <c r="G699">
        <v>270</v>
      </c>
      <c r="H699">
        <v>82</v>
      </c>
      <c r="I699">
        <v>71</v>
      </c>
      <c r="J699" t="s">
        <v>217</v>
      </c>
      <c r="K699" t="s">
        <v>418</v>
      </c>
      <c r="L699">
        <v>6</v>
      </c>
      <c r="M699">
        <v>0</v>
      </c>
      <c r="N699" s="1">
        <f>podatki_sl[[#This Row],[Napad]]^$D$1+podatki_sl[[#This Row],[Obramba]]^$E$1+podatki_sl[[#This Row],[HP]]^$H$1+podatki_sl[[#This Row],[Hitrost]]^$I$1</f>
        <v>2646.6182765529643</v>
      </c>
    </row>
    <row r="700" spans="1:14" x14ac:dyDescent="0.25">
      <c r="A700" t="s">
        <v>1935</v>
      </c>
      <c r="B700" t="s">
        <v>1936</v>
      </c>
      <c r="C700" t="s">
        <v>1937</v>
      </c>
      <c r="D700">
        <v>59</v>
      </c>
      <c r="E700">
        <v>50</v>
      </c>
      <c r="F700">
        <v>1.3</v>
      </c>
      <c r="G700">
        <v>25.2</v>
      </c>
      <c r="H700">
        <v>77</v>
      </c>
      <c r="I700">
        <v>46</v>
      </c>
      <c r="J700" t="s">
        <v>217</v>
      </c>
      <c r="K700" t="s">
        <v>95</v>
      </c>
      <c r="L700">
        <v>6</v>
      </c>
      <c r="M700">
        <v>0</v>
      </c>
      <c r="N700" s="1">
        <f>podatki_sl[[#This Row],[Napad]]^$D$1+podatki_sl[[#This Row],[Obramba]]^$E$1+podatki_sl[[#This Row],[HP]]^$H$1+podatki_sl[[#This Row],[Hitrost]]^$I$1</f>
        <v>822.29828408803928</v>
      </c>
    </row>
    <row r="701" spans="1:14" x14ac:dyDescent="0.25">
      <c r="A701" t="s">
        <v>1938</v>
      </c>
      <c r="B701" t="s">
        <v>1939</v>
      </c>
      <c r="C701" t="s">
        <v>1937</v>
      </c>
      <c r="D701">
        <v>77</v>
      </c>
      <c r="E701">
        <v>72</v>
      </c>
      <c r="F701">
        <v>2.7</v>
      </c>
      <c r="G701">
        <v>225</v>
      </c>
      <c r="H701">
        <v>123</v>
      </c>
      <c r="I701">
        <v>58</v>
      </c>
      <c r="J701" t="s">
        <v>217</v>
      </c>
      <c r="K701" t="s">
        <v>95</v>
      </c>
      <c r="L701">
        <v>6</v>
      </c>
      <c r="M701">
        <v>0</v>
      </c>
      <c r="N701" s="1">
        <f>podatki_sl[[#This Row],[Napad]]^$D$1+podatki_sl[[#This Row],[Obramba]]^$E$1+podatki_sl[[#This Row],[HP]]^$H$1+podatki_sl[[#This Row],[Hitrost]]^$I$1</f>
        <v>1305.3188263866434</v>
      </c>
    </row>
    <row r="702" spans="1:14" x14ac:dyDescent="0.25">
      <c r="A702" t="s">
        <v>1940</v>
      </c>
      <c r="B702" t="s">
        <v>1941</v>
      </c>
      <c r="C702" t="s">
        <v>1942</v>
      </c>
      <c r="D702">
        <v>65</v>
      </c>
      <c r="E702">
        <v>65</v>
      </c>
      <c r="F702">
        <v>1</v>
      </c>
      <c r="G702">
        <v>23.5</v>
      </c>
      <c r="H702">
        <v>95</v>
      </c>
      <c r="I702">
        <v>60</v>
      </c>
      <c r="J702" t="s">
        <v>115</v>
      </c>
      <c r="K702" t="s">
        <v>26</v>
      </c>
      <c r="L702">
        <v>6</v>
      </c>
      <c r="M702">
        <v>0</v>
      </c>
      <c r="N702" s="1">
        <f>podatki_sl[[#This Row],[Napad]]^$D$1+podatki_sl[[#This Row],[Obramba]]^$E$1+podatki_sl[[#This Row],[HP]]^$H$1+podatki_sl[[#This Row],[Hitrost]]^$I$1</f>
        <v>1065.5862683160351</v>
      </c>
    </row>
    <row r="703" spans="1:14" x14ac:dyDescent="0.25">
      <c r="A703" t="s">
        <v>1943</v>
      </c>
      <c r="B703" t="s">
        <v>1944</v>
      </c>
      <c r="C703" t="s">
        <v>1945</v>
      </c>
      <c r="D703">
        <v>92</v>
      </c>
      <c r="E703">
        <v>75</v>
      </c>
      <c r="F703">
        <v>0.8</v>
      </c>
      <c r="G703">
        <v>21.5</v>
      </c>
      <c r="H703">
        <v>78</v>
      </c>
      <c r="I703">
        <v>118</v>
      </c>
      <c r="J703" t="s">
        <v>171</v>
      </c>
      <c r="K703" t="s">
        <v>32</v>
      </c>
      <c r="L703">
        <v>6</v>
      </c>
      <c r="M703">
        <v>0</v>
      </c>
      <c r="N703" s="1">
        <f>podatki_sl[[#This Row],[Napad]]^$D$1+podatki_sl[[#This Row],[Obramba]]^$E$1+podatki_sl[[#This Row],[HP]]^$H$1+podatki_sl[[#This Row],[Hitrost]]^$I$1</f>
        <v>1551.6465944853974</v>
      </c>
    </row>
    <row r="704" spans="1:14" x14ac:dyDescent="0.25">
      <c r="A704" t="s">
        <v>1946</v>
      </c>
      <c r="B704" t="s">
        <v>1947</v>
      </c>
      <c r="C704" t="s">
        <v>1948</v>
      </c>
      <c r="D704">
        <v>58</v>
      </c>
      <c r="E704">
        <v>57</v>
      </c>
      <c r="F704">
        <v>0.2</v>
      </c>
      <c r="G704">
        <v>2.2000000000000002</v>
      </c>
      <c r="H704">
        <v>67</v>
      </c>
      <c r="I704">
        <v>101</v>
      </c>
      <c r="J704" t="s">
        <v>89</v>
      </c>
      <c r="K704" t="s">
        <v>115</v>
      </c>
      <c r="L704">
        <v>6</v>
      </c>
      <c r="M704">
        <v>0</v>
      </c>
      <c r="N704" s="1">
        <f>podatki_sl[[#This Row],[Napad]]^$D$1+podatki_sl[[#This Row],[Obramba]]^$E$1+podatki_sl[[#This Row],[HP]]^$H$1+podatki_sl[[#This Row],[Hitrost]]^$I$1</f>
        <v>890.29063134353305</v>
      </c>
    </row>
    <row r="705" spans="1:14" x14ac:dyDescent="0.25">
      <c r="A705" t="s">
        <v>1949</v>
      </c>
      <c r="B705" t="s">
        <v>1950</v>
      </c>
      <c r="C705" t="s">
        <v>1951</v>
      </c>
      <c r="D705">
        <v>50</v>
      </c>
      <c r="E705">
        <v>150</v>
      </c>
      <c r="F705">
        <v>0.3</v>
      </c>
      <c r="G705">
        <v>5.7</v>
      </c>
      <c r="H705">
        <v>50</v>
      </c>
      <c r="I705">
        <v>50</v>
      </c>
      <c r="J705" t="s">
        <v>217</v>
      </c>
      <c r="K705" t="s">
        <v>115</v>
      </c>
      <c r="L705">
        <v>6</v>
      </c>
      <c r="M705">
        <v>0</v>
      </c>
      <c r="N705" s="1">
        <f>podatki_sl[[#This Row],[Napad]]^$D$1+podatki_sl[[#This Row],[Obramba]]^$E$1+podatki_sl[[#This Row],[HP]]^$H$1+podatki_sl[[#This Row],[Hitrost]]^$I$1</f>
        <v>2204.8128333043869</v>
      </c>
    </row>
    <row r="706" spans="1:14" x14ac:dyDescent="0.25">
      <c r="A706" t="s">
        <v>1952</v>
      </c>
      <c r="B706" t="s">
        <v>1953</v>
      </c>
      <c r="C706" t="s">
        <v>1954</v>
      </c>
      <c r="D706">
        <v>50</v>
      </c>
      <c r="E706">
        <v>35</v>
      </c>
      <c r="F706">
        <v>0.3</v>
      </c>
      <c r="G706">
        <v>2.8</v>
      </c>
      <c r="H706">
        <v>45</v>
      </c>
      <c r="I706">
        <v>40</v>
      </c>
      <c r="J706" t="s">
        <v>418</v>
      </c>
      <c r="K706" t="s">
        <v>26</v>
      </c>
      <c r="L706">
        <v>6</v>
      </c>
      <c r="M706">
        <v>0</v>
      </c>
      <c r="N706" s="1">
        <f>podatki_sl[[#This Row],[Napad]]^$D$1+podatki_sl[[#This Row],[Obramba]]^$E$1+podatki_sl[[#This Row],[HP]]^$H$1+podatki_sl[[#This Row],[Hitrost]]^$I$1</f>
        <v>573.64894225459636</v>
      </c>
    </row>
    <row r="707" spans="1:14" x14ac:dyDescent="0.25">
      <c r="A707" t="s">
        <v>1955</v>
      </c>
      <c r="B707" t="s">
        <v>1956</v>
      </c>
      <c r="C707" t="s">
        <v>1954</v>
      </c>
      <c r="D707">
        <v>75</v>
      </c>
      <c r="E707">
        <v>53</v>
      </c>
      <c r="F707">
        <v>0.8</v>
      </c>
      <c r="G707">
        <v>17.5</v>
      </c>
      <c r="H707">
        <v>68</v>
      </c>
      <c r="I707">
        <v>60</v>
      </c>
      <c r="J707" t="s">
        <v>418</v>
      </c>
      <c r="K707" t="s">
        <v>26</v>
      </c>
      <c r="L707">
        <v>6</v>
      </c>
      <c r="M707">
        <v>0</v>
      </c>
      <c r="N707" s="1">
        <f>podatki_sl[[#This Row],[Napad]]^$D$1+podatki_sl[[#This Row],[Obramba]]^$E$1+podatki_sl[[#This Row],[HP]]^$H$1+podatki_sl[[#This Row],[Hitrost]]^$I$1</f>
        <v>1051.3570549138462</v>
      </c>
    </row>
    <row r="708" spans="1:14" x14ac:dyDescent="0.25">
      <c r="A708" t="s">
        <v>1957</v>
      </c>
      <c r="B708" t="s">
        <v>1958</v>
      </c>
      <c r="C708" t="s">
        <v>333</v>
      </c>
      <c r="D708">
        <v>100</v>
      </c>
      <c r="E708">
        <v>70</v>
      </c>
      <c r="F708">
        <v>2</v>
      </c>
      <c r="G708">
        <v>150.5</v>
      </c>
      <c r="H708">
        <v>90</v>
      </c>
      <c r="I708">
        <v>80</v>
      </c>
      <c r="J708" t="s">
        <v>418</v>
      </c>
      <c r="K708" t="s">
        <v>26</v>
      </c>
      <c r="L708">
        <v>6</v>
      </c>
      <c r="M708">
        <v>0</v>
      </c>
      <c r="N708" s="1">
        <f>podatki_sl[[#This Row],[Napad]]^$D$1+podatki_sl[[#This Row],[Obramba]]^$E$1+podatki_sl[[#This Row],[HP]]^$H$1+podatki_sl[[#This Row],[Hitrost]]^$I$1</f>
        <v>1604.0931234643585</v>
      </c>
    </row>
    <row r="709" spans="1:14" x14ac:dyDescent="0.25">
      <c r="A709" t="s">
        <v>1959</v>
      </c>
      <c r="B709" t="s">
        <v>1960</v>
      </c>
      <c r="C709" t="s">
        <v>1961</v>
      </c>
      <c r="D709">
        <v>80</v>
      </c>
      <c r="E709">
        <v>91</v>
      </c>
      <c r="F709">
        <v>0.2</v>
      </c>
      <c r="G709">
        <v>3</v>
      </c>
      <c r="H709">
        <v>57</v>
      </c>
      <c r="I709">
        <v>75</v>
      </c>
      <c r="J709" t="s">
        <v>237</v>
      </c>
      <c r="K709" t="s">
        <v>115</v>
      </c>
      <c r="L709">
        <v>6</v>
      </c>
      <c r="M709">
        <v>0</v>
      </c>
      <c r="N709" s="1">
        <f>podatki_sl[[#This Row],[Napad]]^$D$1+podatki_sl[[#This Row],[Obramba]]^$E$1+podatki_sl[[#This Row],[HP]]^$H$1+podatki_sl[[#This Row],[Hitrost]]^$I$1</f>
        <v>1599.8365145624675</v>
      </c>
    </row>
    <row r="710" spans="1:14" x14ac:dyDescent="0.25">
      <c r="A710" t="s">
        <v>1962</v>
      </c>
      <c r="B710" t="s">
        <v>1963</v>
      </c>
      <c r="C710" t="s">
        <v>1964</v>
      </c>
      <c r="D710">
        <v>70</v>
      </c>
      <c r="E710">
        <v>48</v>
      </c>
      <c r="F710">
        <v>0.4</v>
      </c>
      <c r="G710">
        <v>7</v>
      </c>
      <c r="H710">
        <v>43</v>
      </c>
      <c r="I710">
        <v>38</v>
      </c>
      <c r="J710" t="s">
        <v>267</v>
      </c>
      <c r="K710" t="s">
        <v>16</v>
      </c>
      <c r="L710">
        <v>6</v>
      </c>
      <c r="M710">
        <v>0</v>
      </c>
      <c r="N710" s="1">
        <f>podatki_sl[[#This Row],[Napad]]^$D$1+podatki_sl[[#This Row],[Obramba]]^$E$1+podatki_sl[[#This Row],[HP]]^$H$1+podatki_sl[[#This Row],[Hitrost]]^$I$1</f>
        <v>930.93762615434912</v>
      </c>
    </row>
    <row r="711" spans="1:14" x14ac:dyDescent="0.25">
      <c r="A711" t="s">
        <v>1965</v>
      </c>
      <c r="B711" t="s">
        <v>1966</v>
      </c>
      <c r="C711" t="s">
        <v>1967</v>
      </c>
      <c r="D711">
        <v>110</v>
      </c>
      <c r="E711">
        <v>76</v>
      </c>
      <c r="F711">
        <v>1.5</v>
      </c>
      <c r="G711">
        <v>71</v>
      </c>
      <c r="H711">
        <v>85</v>
      </c>
      <c r="I711">
        <v>56</v>
      </c>
      <c r="J711" t="s">
        <v>267</v>
      </c>
      <c r="K711" t="s">
        <v>16</v>
      </c>
      <c r="L711">
        <v>6</v>
      </c>
      <c r="M711">
        <v>0</v>
      </c>
      <c r="N711" s="1">
        <f>podatki_sl[[#This Row],[Napad]]^$D$1+podatki_sl[[#This Row],[Obramba]]^$E$1+podatki_sl[[#This Row],[HP]]^$H$1+podatki_sl[[#This Row],[Hitrost]]^$I$1</f>
        <v>1832.9452316361908</v>
      </c>
    </row>
    <row r="712" spans="1:14" x14ac:dyDescent="0.25">
      <c r="A712" t="s">
        <v>1968</v>
      </c>
      <c r="B712" t="s">
        <v>1969</v>
      </c>
      <c r="C712" t="s">
        <v>1970</v>
      </c>
      <c r="D712">
        <v>66</v>
      </c>
      <c r="E712">
        <v>70</v>
      </c>
      <c r="F712">
        <v>0.8</v>
      </c>
      <c r="G712">
        <v>15</v>
      </c>
      <c r="H712">
        <v>59</v>
      </c>
      <c r="I712">
        <v>41</v>
      </c>
      <c r="J712" t="s">
        <v>267</v>
      </c>
      <c r="K712" t="s">
        <v>16</v>
      </c>
      <c r="L712">
        <v>6</v>
      </c>
      <c r="M712">
        <v>0</v>
      </c>
      <c r="N712" s="1">
        <f>podatki_sl[[#This Row],[Napad]]^$D$1+podatki_sl[[#This Row],[Obramba]]^$E$1+podatki_sl[[#This Row],[HP]]^$H$1+podatki_sl[[#This Row],[Hitrost]]^$I$1</f>
        <v>1135.9328232651283</v>
      </c>
    </row>
    <row r="713" spans="1:14" x14ac:dyDescent="0.25">
      <c r="A713" t="s">
        <v>1971</v>
      </c>
      <c r="B713" t="s">
        <v>1972</v>
      </c>
      <c r="C713" t="s">
        <v>1970</v>
      </c>
      <c r="D713">
        <v>100</v>
      </c>
      <c r="E713">
        <v>122</v>
      </c>
      <c r="F713">
        <v>1.7</v>
      </c>
      <c r="G713">
        <v>39</v>
      </c>
      <c r="H713">
        <v>85</v>
      </c>
      <c r="I713">
        <v>54</v>
      </c>
      <c r="J713" t="s">
        <v>267</v>
      </c>
      <c r="K713" t="s">
        <v>16</v>
      </c>
      <c r="L713">
        <v>6</v>
      </c>
      <c r="M713">
        <v>0</v>
      </c>
      <c r="N713" s="1">
        <f>podatki_sl[[#This Row],[Napad]]^$D$1+podatki_sl[[#This Row],[Obramba]]^$E$1+podatki_sl[[#This Row],[HP]]^$H$1+podatki_sl[[#This Row],[Hitrost]]^$I$1</f>
        <v>2364.1020577824893</v>
      </c>
    </row>
    <row r="714" spans="1:14" x14ac:dyDescent="0.25">
      <c r="A714" t="s">
        <v>1973</v>
      </c>
      <c r="B714" t="s">
        <v>1974</v>
      </c>
      <c r="C714" t="s">
        <v>1975</v>
      </c>
      <c r="D714">
        <v>69</v>
      </c>
      <c r="E714">
        <v>85</v>
      </c>
      <c r="F714">
        <v>1</v>
      </c>
      <c r="G714">
        <v>99.5</v>
      </c>
      <c r="H714">
        <v>55</v>
      </c>
      <c r="I714">
        <v>28</v>
      </c>
      <c r="J714" t="s">
        <v>95</v>
      </c>
      <c r="K714" t="s">
        <v>26</v>
      </c>
      <c r="L714">
        <v>6</v>
      </c>
      <c r="M714">
        <v>0</v>
      </c>
      <c r="N714" s="1">
        <f>podatki_sl[[#This Row],[Napad]]^$D$1+podatki_sl[[#This Row],[Obramba]]^$E$1+podatki_sl[[#This Row],[HP]]^$H$1+podatki_sl[[#This Row],[Hitrost]]^$I$1</f>
        <v>1369.5260265204677</v>
      </c>
    </row>
    <row r="715" spans="1:14" x14ac:dyDescent="0.25">
      <c r="A715" t="s">
        <v>1976</v>
      </c>
      <c r="B715" t="s">
        <v>1977</v>
      </c>
      <c r="C715" t="s">
        <v>1054</v>
      </c>
      <c r="D715">
        <v>117</v>
      </c>
      <c r="E715">
        <v>184</v>
      </c>
      <c r="F715">
        <v>2</v>
      </c>
      <c r="G715">
        <v>505</v>
      </c>
      <c r="H715">
        <v>95</v>
      </c>
      <c r="I715">
        <v>28</v>
      </c>
      <c r="J715" t="s">
        <v>95</v>
      </c>
      <c r="K715" t="s">
        <v>26</v>
      </c>
      <c r="L715">
        <v>6</v>
      </c>
      <c r="M715">
        <v>0</v>
      </c>
      <c r="N715" s="1">
        <f>podatki_sl[[#This Row],[Napad]]^$D$1+podatki_sl[[#This Row],[Obramba]]^$E$1+podatki_sl[[#This Row],[HP]]^$H$1+podatki_sl[[#This Row],[Hitrost]]^$I$1</f>
        <v>3776.4842284448982</v>
      </c>
    </row>
    <row r="716" spans="1:14" x14ac:dyDescent="0.25">
      <c r="A716" t="s">
        <v>1978</v>
      </c>
      <c r="B716" t="s">
        <v>1979</v>
      </c>
      <c r="C716" t="s">
        <v>1980</v>
      </c>
      <c r="D716">
        <v>30</v>
      </c>
      <c r="E716">
        <v>35</v>
      </c>
      <c r="F716">
        <v>0.5</v>
      </c>
      <c r="G716">
        <v>8</v>
      </c>
      <c r="H716">
        <v>40</v>
      </c>
      <c r="I716">
        <v>55</v>
      </c>
      <c r="J716" t="s">
        <v>32</v>
      </c>
      <c r="K716" t="s">
        <v>418</v>
      </c>
      <c r="L716">
        <v>6</v>
      </c>
      <c r="M716">
        <v>0</v>
      </c>
      <c r="N716" s="1">
        <f>podatki_sl[[#This Row],[Napad]]^$D$1+podatki_sl[[#This Row],[Obramba]]^$E$1+podatki_sl[[#This Row],[HP]]^$H$1+podatki_sl[[#This Row],[Hitrost]]^$I$1</f>
        <v>385.12031346746875</v>
      </c>
    </row>
    <row r="717" spans="1:14" x14ac:dyDescent="0.25">
      <c r="A717" t="s">
        <v>1981</v>
      </c>
      <c r="B717" t="s">
        <v>1982</v>
      </c>
      <c r="C717" t="s">
        <v>1980</v>
      </c>
      <c r="D717">
        <v>70</v>
      </c>
      <c r="E717">
        <v>80</v>
      </c>
      <c r="F717">
        <v>1.5</v>
      </c>
      <c r="G717">
        <v>85</v>
      </c>
      <c r="H717">
        <v>85</v>
      </c>
      <c r="I717">
        <v>123</v>
      </c>
      <c r="J717" t="s">
        <v>32</v>
      </c>
      <c r="K717" t="s">
        <v>418</v>
      </c>
      <c r="L717">
        <v>6</v>
      </c>
      <c r="M717">
        <v>0</v>
      </c>
      <c r="N717" s="1">
        <f>podatki_sl[[#This Row],[Napad]]^$D$1+podatki_sl[[#This Row],[Obramba]]^$E$1+podatki_sl[[#This Row],[HP]]^$H$1+podatki_sl[[#This Row],[Hitrost]]^$I$1</f>
        <v>1321.5138523374881</v>
      </c>
    </row>
    <row r="718" spans="1:14" x14ac:dyDescent="0.25">
      <c r="A718" t="s">
        <v>1983</v>
      </c>
      <c r="B718" t="s">
        <v>1984</v>
      </c>
      <c r="C718" t="s">
        <v>1985</v>
      </c>
      <c r="D718">
        <v>131</v>
      </c>
      <c r="E718">
        <v>95</v>
      </c>
      <c r="F718">
        <v>3</v>
      </c>
      <c r="G718">
        <v>215</v>
      </c>
      <c r="H718">
        <v>126</v>
      </c>
      <c r="I718">
        <v>99</v>
      </c>
      <c r="J718" t="s">
        <v>115</v>
      </c>
      <c r="K718" t="s">
        <v>26</v>
      </c>
      <c r="L718">
        <v>6</v>
      </c>
      <c r="M718">
        <v>1</v>
      </c>
      <c r="N718" s="1">
        <f>podatki_sl[[#This Row],[Napad]]^$D$1+podatki_sl[[#This Row],[Obramba]]^$E$1+podatki_sl[[#This Row],[HP]]^$H$1+podatki_sl[[#This Row],[Hitrost]]^$I$1</f>
        <v>2446.4838409242452</v>
      </c>
    </row>
    <row r="719" spans="1:14" x14ac:dyDescent="0.25">
      <c r="A719" t="s">
        <v>1986</v>
      </c>
      <c r="B719" t="s">
        <v>1987</v>
      </c>
      <c r="C719" t="s">
        <v>1988</v>
      </c>
      <c r="D719">
        <v>131</v>
      </c>
      <c r="E719">
        <v>95</v>
      </c>
      <c r="F719">
        <v>5.8</v>
      </c>
      <c r="G719">
        <v>203</v>
      </c>
      <c r="H719">
        <v>126</v>
      </c>
      <c r="I719">
        <v>99</v>
      </c>
      <c r="J719" t="s">
        <v>73</v>
      </c>
      <c r="K719" t="s">
        <v>32</v>
      </c>
      <c r="L719">
        <v>6</v>
      </c>
      <c r="M719">
        <v>1</v>
      </c>
      <c r="N719" s="1">
        <f>podatki_sl[[#This Row],[Napad]]^$D$1+podatki_sl[[#This Row],[Obramba]]^$E$1+podatki_sl[[#This Row],[HP]]^$H$1+podatki_sl[[#This Row],[Hitrost]]^$I$1</f>
        <v>2446.4838409242452</v>
      </c>
    </row>
    <row r="720" spans="1:14" x14ac:dyDescent="0.25">
      <c r="A720" t="s">
        <v>1989</v>
      </c>
      <c r="B720" t="s">
        <v>1990</v>
      </c>
      <c r="C720" t="s">
        <v>1991</v>
      </c>
      <c r="D720">
        <v>100</v>
      </c>
      <c r="E720">
        <v>121</v>
      </c>
      <c r="F720">
        <v>5</v>
      </c>
      <c r="G720">
        <v>284.60000000000002</v>
      </c>
      <c r="H720">
        <v>216</v>
      </c>
      <c r="I720">
        <v>85</v>
      </c>
      <c r="J720" t="s">
        <v>418</v>
      </c>
      <c r="K720" t="s">
        <v>94</v>
      </c>
      <c r="L720">
        <v>6</v>
      </c>
      <c r="M720">
        <v>1</v>
      </c>
      <c r="N720" s="1">
        <f>podatki_sl[[#This Row],[Napad]]^$D$1+podatki_sl[[#This Row],[Obramba]]^$E$1+podatki_sl[[#This Row],[HP]]^$H$1+podatki_sl[[#This Row],[Hitrost]]^$I$1</f>
        <v>2354.9164829139931</v>
      </c>
    </row>
    <row r="721" spans="1:14" x14ac:dyDescent="0.25">
      <c r="A721" t="s">
        <v>1992</v>
      </c>
      <c r="B721" t="s">
        <v>1993</v>
      </c>
      <c r="C721" t="s">
        <v>1951</v>
      </c>
      <c r="D721">
        <v>160</v>
      </c>
      <c r="E721">
        <v>110</v>
      </c>
      <c r="F721">
        <v>0.7</v>
      </c>
      <c r="G721">
        <v>8.8000000000000007</v>
      </c>
      <c r="H721">
        <v>50</v>
      </c>
      <c r="I721">
        <v>110</v>
      </c>
      <c r="J721" t="s">
        <v>217</v>
      </c>
      <c r="K721" t="s">
        <v>115</v>
      </c>
      <c r="L721">
        <v>6</v>
      </c>
      <c r="M721">
        <v>1</v>
      </c>
      <c r="N721" s="1">
        <f>podatki_sl[[#This Row],[Napad]]^$D$1+podatki_sl[[#This Row],[Obramba]]^$E$1+podatki_sl[[#This Row],[HP]]^$H$1+podatki_sl[[#This Row],[Hitrost]]^$I$1</f>
        <v>3195.1065917884966</v>
      </c>
    </row>
    <row r="722" spans="1:14" x14ac:dyDescent="0.25">
      <c r="A722" t="s">
        <v>1994</v>
      </c>
      <c r="B722" t="s">
        <v>1995</v>
      </c>
      <c r="C722" t="s">
        <v>1996</v>
      </c>
      <c r="D722">
        <v>160</v>
      </c>
      <c r="E722">
        <v>60</v>
      </c>
      <c r="H722">
        <v>80</v>
      </c>
      <c r="I722">
        <v>80</v>
      </c>
      <c r="J722" t="s">
        <v>190</v>
      </c>
      <c r="K722" t="s">
        <v>267</v>
      </c>
      <c r="L722">
        <v>6</v>
      </c>
      <c r="M722">
        <v>1</v>
      </c>
      <c r="N722" s="1">
        <f>podatki_sl[[#This Row],[Napad]]^$D$1+podatki_sl[[#This Row],[Obramba]]^$E$1+podatki_sl[[#This Row],[HP]]^$H$1+podatki_sl[[#This Row],[Hitrost]]^$I$1</f>
        <v>2506.50424787265</v>
      </c>
    </row>
    <row r="723" spans="1:14" x14ac:dyDescent="0.25">
      <c r="A723" t="s">
        <v>1997</v>
      </c>
      <c r="B723" t="s">
        <v>1998</v>
      </c>
      <c r="C723" t="s">
        <v>1999</v>
      </c>
      <c r="D723">
        <v>110</v>
      </c>
      <c r="E723">
        <v>120</v>
      </c>
      <c r="F723">
        <v>1.7</v>
      </c>
      <c r="G723">
        <v>195</v>
      </c>
      <c r="H723">
        <v>80</v>
      </c>
      <c r="I723">
        <v>70</v>
      </c>
      <c r="J723" t="s">
        <v>25</v>
      </c>
      <c r="K723" t="s">
        <v>36</v>
      </c>
      <c r="L723">
        <v>6</v>
      </c>
      <c r="M723">
        <v>1</v>
      </c>
      <c r="N723" s="1">
        <f>podatki_sl[[#This Row],[Napad]]^$D$1+podatki_sl[[#This Row],[Obramba]]^$E$1+podatki_sl[[#This Row],[HP]]^$H$1+podatki_sl[[#This Row],[Hitrost]]^$I$1</f>
        <v>2485.5347431749069</v>
      </c>
    </row>
    <row r="724" spans="1:14" x14ac:dyDescent="0.25">
      <c r="A724" t="s">
        <v>2000</v>
      </c>
      <c r="B724" t="s">
        <v>2001</v>
      </c>
      <c r="C724" t="s">
        <v>2002</v>
      </c>
      <c r="D724">
        <v>55</v>
      </c>
      <c r="E724">
        <v>55</v>
      </c>
      <c r="F724">
        <v>0.3</v>
      </c>
      <c r="G724">
        <v>1.5</v>
      </c>
      <c r="H724">
        <v>68</v>
      </c>
      <c r="I724">
        <v>42</v>
      </c>
      <c r="J724" t="s">
        <v>16</v>
      </c>
      <c r="K724" t="s">
        <v>32</v>
      </c>
      <c r="L724">
        <v>7</v>
      </c>
      <c r="M724">
        <v>0</v>
      </c>
      <c r="N724" s="1">
        <f>podatki_sl[[#This Row],[Napad]]^$D$1+podatki_sl[[#This Row],[Obramba]]^$E$1+podatki_sl[[#This Row],[HP]]^$H$1+podatki_sl[[#This Row],[Hitrost]]^$I$1</f>
        <v>830.50878553016605</v>
      </c>
    </row>
    <row r="725" spans="1:14" x14ac:dyDescent="0.25">
      <c r="A725" t="s">
        <v>2003</v>
      </c>
      <c r="B725" t="s">
        <v>2004</v>
      </c>
      <c r="C725" t="s">
        <v>2005</v>
      </c>
      <c r="D725">
        <v>75</v>
      </c>
      <c r="E725">
        <v>75</v>
      </c>
      <c r="F725">
        <v>0.7</v>
      </c>
      <c r="G725">
        <v>16</v>
      </c>
      <c r="H725">
        <v>78</v>
      </c>
      <c r="I725">
        <v>52</v>
      </c>
      <c r="J725" t="s">
        <v>16</v>
      </c>
      <c r="K725" t="s">
        <v>32</v>
      </c>
      <c r="L725">
        <v>7</v>
      </c>
      <c r="M725">
        <v>0</v>
      </c>
      <c r="N725" s="1">
        <f>podatki_sl[[#This Row],[Napad]]^$D$1+podatki_sl[[#This Row],[Obramba]]^$E$1+podatki_sl[[#This Row],[HP]]^$H$1+podatki_sl[[#This Row],[Hitrost]]^$I$1</f>
        <v>1315.0809690939132</v>
      </c>
    </row>
    <row r="726" spans="1:14" x14ac:dyDescent="0.25">
      <c r="A726" t="s">
        <v>2006</v>
      </c>
      <c r="B726" t="s">
        <v>2007</v>
      </c>
      <c r="C726" t="s">
        <v>2008</v>
      </c>
      <c r="D726">
        <v>107</v>
      </c>
      <c r="E726">
        <v>75</v>
      </c>
      <c r="F726">
        <v>1.6</v>
      </c>
      <c r="G726">
        <v>36.6</v>
      </c>
      <c r="H726">
        <v>78</v>
      </c>
      <c r="I726">
        <v>70</v>
      </c>
      <c r="J726" t="s">
        <v>16</v>
      </c>
      <c r="K726" t="s">
        <v>267</v>
      </c>
      <c r="L726">
        <v>7</v>
      </c>
      <c r="M726">
        <v>0</v>
      </c>
      <c r="N726" s="1">
        <f>podatki_sl[[#This Row],[Napad]]^$D$1+podatki_sl[[#This Row],[Obramba]]^$E$1+podatki_sl[[#This Row],[HP]]^$H$1+podatki_sl[[#This Row],[Hitrost]]^$I$1</f>
        <v>1773.5340202783764</v>
      </c>
    </row>
    <row r="727" spans="1:14" x14ac:dyDescent="0.25">
      <c r="A727" t="s">
        <v>2009</v>
      </c>
      <c r="B727" t="s">
        <v>2010</v>
      </c>
      <c r="C727" t="s">
        <v>2011</v>
      </c>
      <c r="D727">
        <v>65</v>
      </c>
      <c r="E727">
        <v>40</v>
      </c>
      <c r="F727">
        <v>0.4</v>
      </c>
      <c r="G727">
        <v>4.3</v>
      </c>
      <c r="H727">
        <v>45</v>
      </c>
      <c r="I727">
        <v>70</v>
      </c>
      <c r="J727" t="s">
        <v>25</v>
      </c>
      <c r="K727" t="s">
        <v>26</v>
      </c>
      <c r="L727">
        <v>7</v>
      </c>
      <c r="M727">
        <v>0</v>
      </c>
      <c r="N727" s="1">
        <f>podatki_sl[[#This Row],[Napad]]^$D$1+podatki_sl[[#This Row],[Obramba]]^$E$1+podatki_sl[[#This Row],[HP]]^$H$1+podatki_sl[[#This Row],[Hitrost]]^$I$1</f>
        <v>792.10377065071611</v>
      </c>
    </row>
    <row r="728" spans="1:14" x14ac:dyDescent="0.25">
      <c r="A728" t="s">
        <v>2012</v>
      </c>
      <c r="B728" t="s">
        <v>2013</v>
      </c>
      <c r="C728" t="s">
        <v>2011</v>
      </c>
      <c r="D728">
        <v>85</v>
      </c>
      <c r="E728">
        <v>50</v>
      </c>
      <c r="F728">
        <v>0.7</v>
      </c>
      <c r="G728">
        <v>25</v>
      </c>
      <c r="H728">
        <v>65</v>
      </c>
      <c r="I728">
        <v>90</v>
      </c>
      <c r="J728" t="s">
        <v>25</v>
      </c>
      <c r="K728" t="s">
        <v>26</v>
      </c>
      <c r="L728">
        <v>7</v>
      </c>
      <c r="M728">
        <v>0</v>
      </c>
      <c r="N728" s="1">
        <f>podatki_sl[[#This Row],[Napad]]^$D$1+podatki_sl[[#This Row],[Obramba]]^$E$1+podatki_sl[[#This Row],[HP]]^$H$1+podatki_sl[[#This Row],[Hitrost]]^$I$1</f>
        <v>1154.763760191973</v>
      </c>
    </row>
    <row r="729" spans="1:14" x14ac:dyDescent="0.25">
      <c r="A729" t="s">
        <v>2014</v>
      </c>
      <c r="B729" t="s">
        <v>2015</v>
      </c>
      <c r="C729" t="s">
        <v>2016</v>
      </c>
      <c r="D729">
        <v>115</v>
      </c>
      <c r="E729">
        <v>90</v>
      </c>
      <c r="F729">
        <v>1.8</v>
      </c>
      <c r="G729">
        <v>83</v>
      </c>
      <c r="H729">
        <v>95</v>
      </c>
      <c r="I729">
        <v>60</v>
      </c>
      <c r="J729" t="s">
        <v>25</v>
      </c>
      <c r="K729" t="s">
        <v>73</v>
      </c>
      <c r="L729">
        <v>7</v>
      </c>
      <c r="M729">
        <v>0</v>
      </c>
      <c r="N729" s="1">
        <f>podatki_sl[[#This Row],[Napad]]^$D$1+podatki_sl[[#This Row],[Obramba]]^$E$1+podatki_sl[[#This Row],[HP]]^$H$1+podatki_sl[[#This Row],[Hitrost]]^$I$1</f>
        <v>2104.5453381805019</v>
      </c>
    </row>
    <row r="730" spans="1:14" x14ac:dyDescent="0.25">
      <c r="A730" t="s">
        <v>2017</v>
      </c>
      <c r="B730" t="s">
        <v>2018</v>
      </c>
      <c r="C730" t="s">
        <v>251</v>
      </c>
      <c r="D730">
        <v>54</v>
      </c>
      <c r="E730">
        <v>54</v>
      </c>
      <c r="F730">
        <v>0.4</v>
      </c>
      <c r="G730">
        <v>7.5</v>
      </c>
      <c r="H730">
        <v>50</v>
      </c>
      <c r="I730">
        <v>40</v>
      </c>
      <c r="J730" t="s">
        <v>36</v>
      </c>
      <c r="K730" t="s">
        <v>26</v>
      </c>
      <c r="L730">
        <v>7</v>
      </c>
      <c r="M730">
        <v>0</v>
      </c>
      <c r="N730" s="1">
        <f>podatki_sl[[#This Row],[Napad]]^$D$1+podatki_sl[[#This Row],[Obramba]]^$E$1+podatki_sl[[#This Row],[HP]]^$H$1+podatki_sl[[#This Row],[Hitrost]]^$I$1</f>
        <v>807.03029979395217</v>
      </c>
    </row>
    <row r="731" spans="1:14" x14ac:dyDescent="0.25">
      <c r="A731" t="s">
        <v>2019</v>
      </c>
      <c r="B731" t="s">
        <v>2020</v>
      </c>
      <c r="C731" t="s">
        <v>2021</v>
      </c>
      <c r="D731">
        <v>69</v>
      </c>
      <c r="E731">
        <v>69</v>
      </c>
      <c r="F731">
        <v>0.6</v>
      </c>
      <c r="G731">
        <v>17.5</v>
      </c>
      <c r="H731">
        <v>60</v>
      </c>
      <c r="I731">
        <v>50</v>
      </c>
      <c r="J731" t="s">
        <v>36</v>
      </c>
      <c r="K731" t="s">
        <v>26</v>
      </c>
      <c r="L731">
        <v>7</v>
      </c>
      <c r="M731">
        <v>0</v>
      </c>
      <c r="N731" s="1">
        <f>podatki_sl[[#This Row],[Napad]]^$D$1+podatki_sl[[#This Row],[Obramba]]^$E$1+podatki_sl[[#This Row],[HP]]^$H$1+podatki_sl[[#This Row],[Hitrost]]^$I$1</f>
        <v>1161.1311275869748</v>
      </c>
    </row>
    <row r="732" spans="1:14" x14ac:dyDescent="0.25">
      <c r="A732" t="s">
        <v>2022</v>
      </c>
      <c r="B732" t="s">
        <v>2023</v>
      </c>
      <c r="C732" t="s">
        <v>2024</v>
      </c>
      <c r="D732">
        <v>74</v>
      </c>
      <c r="E732">
        <v>74</v>
      </c>
      <c r="F732">
        <v>1.8</v>
      </c>
      <c r="G732">
        <v>44</v>
      </c>
      <c r="H732">
        <v>80</v>
      </c>
      <c r="I732">
        <v>60</v>
      </c>
      <c r="J732" t="s">
        <v>36</v>
      </c>
      <c r="K732" t="s">
        <v>115</v>
      </c>
      <c r="L732">
        <v>7</v>
      </c>
      <c r="M732">
        <v>0</v>
      </c>
      <c r="N732" s="1">
        <f>podatki_sl[[#This Row],[Napad]]^$D$1+podatki_sl[[#This Row],[Obramba]]^$E$1+podatki_sl[[#This Row],[HP]]^$H$1+podatki_sl[[#This Row],[Hitrost]]^$I$1</f>
        <v>1289.834378124724</v>
      </c>
    </row>
    <row r="733" spans="1:14" x14ac:dyDescent="0.25">
      <c r="A733" t="s">
        <v>2025</v>
      </c>
      <c r="B733" t="s">
        <v>2026</v>
      </c>
      <c r="C733" t="s">
        <v>2027</v>
      </c>
      <c r="D733">
        <v>75</v>
      </c>
      <c r="E733">
        <v>30</v>
      </c>
      <c r="F733">
        <v>0.3</v>
      </c>
      <c r="G733">
        <v>1.2</v>
      </c>
      <c r="H733">
        <v>35</v>
      </c>
      <c r="I733">
        <v>65</v>
      </c>
      <c r="J733" t="s">
        <v>64</v>
      </c>
      <c r="K733" t="s">
        <v>32</v>
      </c>
      <c r="L733">
        <v>7</v>
      </c>
      <c r="M733">
        <v>0</v>
      </c>
      <c r="N733" s="1">
        <f>podatki_sl[[#This Row],[Napad]]^$D$1+podatki_sl[[#This Row],[Obramba]]^$E$1+podatki_sl[[#This Row],[HP]]^$H$1+podatki_sl[[#This Row],[Hitrost]]^$I$1</f>
        <v>827.81415762127654</v>
      </c>
    </row>
    <row r="734" spans="1:14" x14ac:dyDescent="0.25">
      <c r="A734" t="s">
        <v>2028</v>
      </c>
      <c r="B734" t="s">
        <v>2029</v>
      </c>
      <c r="C734" t="s">
        <v>2030</v>
      </c>
      <c r="D734">
        <v>85</v>
      </c>
      <c r="E734">
        <v>50</v>
      </c>
      <c r="F734">
        <v>0.6</v>
      </c>
      <c r="G734">
        <v>14.8</v>
      </c>
      <c r="H734">
        <v>55</v>
      </c>
      <c r="I734">
        <v>75</v>
      </c>
      <c r="J734" t="s">
        <v>64</v>
      </c>
      <c r="K734" t="s">
        <v>32</v>
      </c>
      <c r="L734">
        <v>7</v>
      </c>
      <c r="M734">
        <v>0</v>
      </c>
      <c r="N734" s="1">
        <f>podatki_sl[[#This Row],[Napad]]^$D$1+podatki_sl[[#This Row],[Obramba]]^$E$1+podatki_sl[[#This Row],[HP]]^$H$1+podatki_sl[[#This Row],[Hitrost]]^$I$1</f>
        <v>1153.2911219881094</v>
      </c>
    </row>
    <row r="735" spans="1:14" x14ac:dyDescent="0.25">
      <c r="A735" t="s">
        <v>2031</v>
      </c>
      <c r="B735" t="s">
        <v>2032</v>
      </c>
      <c r="C735" t="s">
        <v>2033</v>
      </c>
      <c r="D735">
        <v>120</v>
      </c>
      <c r="E735">
        <v>75</v>
      </c>
      <c r="F735">
        <v>1.1000000000000001</v>
      </c>
      <c r="G735">
        <v>26</v>
      </c>
      <c r="H735">
        <v>80</v>
      </c>
      <c r="I735">
        <v>60</v>
      </c>
      <c r="J735" t="s">
        <v>64</v>
      </c>
      <c r="K735" t="s">
        <v>32</v>
      </c>
      <c r="L735">
        <v>7</v>
      </c>
      <c r="M735">
        <v>0</v>
      </c>
      <c r="N735" s="1">
        <f>podatki_sl[[#This Row],[Napad]]^$D$1+podatki_sl[[#This Row],[Obramba]]^$E$1+podatki_sl[[#This Row],[HP]]^$H$1+podatki_sl[[#This Row],[Hitrost]]^$I$1</f>
        <v>1980.7434294531415</v>
      </c>
    </row>
    <row r="736" spans="1:14" x14ac:dyDescent="0.25">
      <c r="A736" t="s">
        <v>2034</v>
      </c>
      <c r="B736" t="s">
        <v>2035</v>
      </c>
      <c r="C736" t="s">
        <v>2036</v>
      </c>
      <c r="D736">
        <v>70</v>
      </c>
      <c r="E736">
        <v>30</v>
      </c>
      <c r="F736">
        <v>0.4</v>
      </c>
      <c r="G736">
        <v>6</v>
      </c>
      <c r="H736">
        <v>48</v>
      </c>
      <c r="I736">
        <v>45</v>
      </c>
      <c r="J736" t="s">
        <v>64</v>
      </c>
      <c r="K736" t="s">
        <v>26</v>
      </c>
      <c r="L736">
        <v>7</v>
      </c>
      <c r="M736">
        <v>0</v>
      </c>
      <c r="N736" s="1">
        <f>podatki_sl[[#This Row],[Napad]]^$D$1+podatki_sl[[#This Row],[Obramba]]^$E$1+podatki_sl[[#This Row],[HP]]^$H$1+podatki_sl[[#This Row],[Hitrost]]^$I$1</f>
        <v>763.61519298817814</v>
      </c>
    </row>
    <row r="737" spans="1:14" x14ac:dyDescent="0.25">
      <c r="A737" t="s">
        <v>2037</v>
      </c>
      <c r="B737" t="s">
        <v>2038</v>
      </c>
      <c r="C737" t="s">
        <v>2039</v>
      </c>
      <c r="D737">
        <v>110</v>
      </c>
      <c r="E737">
        <v>60</v>
      </c>
      <c r="F737">
        <v>0.7</v>
      </c>
      <c r="G737">
        <v>14.2</v>
      </c>
      <c r="H737">
        <v>88</v>
      </c>
      <c r="I737">
        <v>45</v>
      </c>
      <c r="J737" t="s">
        <v>64</v>
      </c>
      <c r="K737" t="s">
        <v>26</v>
      </c>
      <c r="L737">
        <v>7</v>
      </c>
      <c r="M737">
        <v>0</v>
      </c>
      <c r="N737" s="1">
        <f>podatki_sl[[#This Row],[Napad]]^$D$1+podatki_sl[[#This Row],[Obramba]]^$E$1+podatki_sl[[#This Row],[HP]]^$H$1+podatki_sl[[#This Row],[Hitrost]]^$I$1</f>
        <v>1634.5367699842036</v>
      </c>
    </row>
    <row r="738" spans="1:14" x14ac:dyDescent="0.25">
      <c r="A738" t="s">
        <v>2040</v>
      </c>
      <c r="B738" t="s">
        <v>2041</v>
      </c>
      <c r="C738" t="s">
        <v>2042</v>
      </c>
      <c r="D738">
        <v>62</v>
      </c>
      <c r="E738">
        <v>45</v>
      </c>
      <c r="F738">
        <v>0.4</v>
      </c>
      <c r="G738">
        <v>4.4000000000000004</v>
      </c>
      <c r="H738">
        <v>47</v>
      </c>
      <c r="I738">
        <v>46</v>
      </c>
      <c r="J738" t="s">
        <v>46</v>
      </c>
      <c r="K738" t="s">
        <v>26</v>
      </c>
      <c r="L738">
        <v>7</v>
      </c>
      <c r="M738">
        <v>0</v>
      </c>
      <c r="N738" s="1">
        <f>podatki_sl[[#This Row],[Napad]]^$D$1+podatki_sl[[#This Row],[Obramba]]^$E$1+podatki_sl[[#This Row],[HP]]^$H$1+podatki_sl[[#This Row],[Hitrost]]^$I$1</f>
        <v>803.69564973473007</v>
      </c>
    </row>
    <row r="739" spans="1:14" x14ac:dyDescent="0.25">
      <c r="A739" t="s">
        <v>2043</v>
      </c>
      <c r="B739" t="s">
        <v>2044</v>
      </c>
      <c r="C739" t="s">
        <v>2045</v>
      </c>
      <c r="D739">
        <v>82</v>
      </c>
      <c r="E739">
        <v>95</v>
      </c>
      <c r="F739">
        <v>0.5</v>
      </c>
      <c r="G739">
        <v>10.5</v>
      </c>
      <c r="H739">
        <v>57</v>
      </c>
      <c r="I739">
        <v>36</v>
      </c>
      <c r="J739" t="s">
        <v>46</v>
      </c>
      <c r="K739" t="s">
        <v>89</v>
      </c>
      <c r="L739">
        <v>7</v>
      </c>
      <c r="M739">
        <v>0</v>
      </c>
      <c r="N739" s="1">
        <f>podatki_sl[[#This Row],[Napad]]^$D$1+podatki_sl[[#This Row],[Obramba]]^$E$1+podatki_sl[[#This Row],[HP]]^$H$1+podatki_sl[[#This Row],[Hitrost]]^$I$1</f>
        <v>1682.0368785193905</v>
      </c>
    </row>
    <row r="740" spans="1:14" x14ac:dyDescent="0.25">
      <c r="A740" t="s">
        <v>2046</v>
      </c>
      <c r="B740" t="s">
        <v>2047</v>
      </c>
      <c r="C740" t="s">
        <v>2048</v>
      </c>
      <c r="D740">
        <v>70</v>
      </c>
      <c r="E740">
        <v>90</v>
      </c>
      <c r="F740">
        <v>1.5</v>
      </c>
      <c r="G740">
        <v>45</v>
      </c>
      <c r="H740">
        <v>77</v>
      </c>
      <c r="I740">
        <v>43</v>
      </c>
      <c r="J740" t="s">
        <v>46</v>
      </c>
      <c r="K740" t="s">
        <v>89</v>
      </c>
      <c r="L740">
        <v>7</v>
      </c>
      <c r="M740">
        <v>0</v>
      </c>
      <c r="N740" s="1">
        <f>podatki_sl[[#This Row],[Napad]]^$D$1+podatki_sl[[#This Row],[Obramba]]^$E$1+podatki_sl[[#This Row],[HP]]^$H$1+podatki_sl[[#This Row],[Hitrost]]^$I$1</f>
        <v>1454.80938973101</v>
      </c>
    </row>
    <row r="741" spans="1:14" x14ac:dyDescent="0.25">
      <c r="A741" t="s">
        <v>2049</v>
      </c>
      <c r="B741" t="s">
        <v>2050</v>
      </c>
      <c r="C741" t="s">
        <v>2051</v>
      </c>
      <c r="D741">
        <v>82</v>
      </c>
      <c r="E741">
        <v>57</v>
      </c>
      <c r="F741">
        <v>0.6</v>
      </c>
      <c r="G741">
        <v>7</v>
      </c>
      <c r="H741">
        <v>47</v>
      </c>
      <c r="I741">
        <v>63</v>
      </c>
      <c r="J741" t="s">
        <v>171</v>
      </c>
      <c r="K741" t="s">
        <v>26</v>
      </c>
      <c r="L741">
        <v>7</v>
      </c>
      <c r="M741">
        <v>0</v>
      </c>
      <c r="N741" s="1">
        <f>podatki_sl[[#This Row],[Napad]]^$D$1+podatki_sl[[#This Row],[Obramba]]^$E$1+podatki_sl[[#This Row],[HP]]^$H$1+podatki_sl[[#This Row],[Hitrost]]^$I$1</f>
        <v>1187.6750526712965</v>
      </c>
    </row>
    <row r="742" spans="1:14" x14ac:dyDescent="0.25">
      <c r="A742" t="s">
        <v>2052</v>
      </c>
      <c r="B742" t="s">
        <v>2053</v>
      </c>
      <c r="C742" t="s">
        <v>2054</v>
      </c>
      <c r="D742">
        <v>132</v>
      </c>
      <c r="E742">
        <v>77</v>
      </c>
      <c r="F742">
        <v>1.7</v>
      </c>
      <c r="G742">
        <v>180</v>
      </c>
      <c r="H742">
        <v>97</v>
      </c>
      <c r="I742">
        <v>43</v>
      </c>
      <c r="J742" t="s">
        <v>171</v>
      </c>
      <c r="K742" t="s">
        <v>95</v>
      </c>
      <c r="L742">
        <v>7</v>
      </c>
      <c r="M742">
        <v>0</v>
      </c>
      <c r="N742" s="1">
        <f>podatki_sl[[#This Row],[Napad]]^$D$1+podatki_sl[[#This Row],[Obramba]]^$E$1+podatki_sl[[#This Row],[HP]]^$H$1+podatki_sl[[#This Row],[Hitrost]]^$I$1</f>
        <v>2208.6430928413306</v>
      </c>
    </row>
    <row r="743" spans="1:14" x14ac:dyDescent="0.25">
      <c r="A743" t="s">
        <v>2055</v>
      </c>
      <c r="B743" t="s">
        <v>2056</v>
      </c>
      <c r="C743" t="s">
        <v>2057</v>
      </c>
      <c r="D743">
        <v>70</v>
      </c>
      <c r="E743">
        <v>70</v>
      </c>
      <c r="F743">
        <v>0.6</v>
      </c>
      <c r="G743">
        <v>3.4</v>
      </c>
      <c r="H743">
        <v>75</v>
      </c>
      <c r="I743">
        <v>93</v>
      </c>
      <c r="J743" t="s">
        <v>25</v>
      </c>
      <c r="K743" t="s">
        <v>32</v>
      </c>
      <c r="L743">
        <v>7</v>
      </c>
      <c r="M743">
        <v>0</v>
      </c>
      <c r="N743" s="1">
        <f>podatki_sl[[#This Row],[Napad]]^$D$1+podatki_sl[[#This Row],[Obramba]]^$E$1+podatki_sl[[#This Row],[HP]]^$H$1+podatki_sl[[#This Row],[Hitrost]]^$I$1</f>
        <v>1189.6279419465445</v>
      </c>
    </row>
    <row r="744" spans="1:14" x14ac:dyDescent="0.25">
      <c r="A744" t="s">
        <v>2058</v>
      </c>
      <c r="B744" t="s">
        <v>2059</v>
      </c>
      <c r="C744" t="s">
        <v>2060</v>
      </c>
      <c r="D744">
        <v>45</v>
      </c>
      <c r="E744">
        <v>40</v>
      </c>
      <c r="F744">
        <v>0.1</v>
      </c>
      <c r="G744">
        <v>0.2</v>
      </c>
      <c r="H744">
        <v>40</v>
      </c>
      <c r="I744">
        <v>84</v>
      </c>
      <c r="J744" t="s">
        <v>46</v>
      </c>
      <c r="K744" t="s">
        <v>115</v>
      </c>
      <c r="L744">
        <v>7</v>
      </c>
      <c r="M744">
        <v>0</v>
      </c>
      <c r="N744" s="1">
        <f>podatki_sl[[#This Row],[Napad]]^$D$1+podatki_sl[[#This Row],[Obramba]]^$E$1+podatki_sl[[#This Row],[HP]]^$H$1+podatki_sl[[#This Row],[Hitrost]]^$I$1</f>
        <v>570.34109648619039</v>
      </c>
    </row>
    <row r="745" spans="1:14" x14ac:dyDescent="0.25">
      <c r="A745" t="s">
        <v>2061</v>
      </c>
      <c r="B745" t="s">
        <v>2062</v>
      </c>
      <c r="C745" t="s">
        <v>2060</v>
      </c>
      <c r="D745">
        <v>55</v>
      </c>
      <c r="E745">
        <v>60</v>
      </c>
      <c r="F745">
        <v>0.2</v>
      </c>
      <c r="G745">
        <v>0.5</v>
      </c>
      <c r="H745">
        <v>60</v>
      </c>
      <c r="I745">
        <v>124</v>
      </c>
      <c r="J745" t="s">
        <v>46</v>
      </c>
      <c r="K745" t="s">
        <v>115</v>
      </c>
      <c r="L745">
        <v>7</v>
      </c>
      <c r="M745">
        <v>0</v>
      </c>
      <c r="N745" s="1">
        <f>podatki_sl[[#This Row],[Napad]]^$D$1+podatki_sl[[#This Row],[Obramba]]^$E$1+podatki_sl[[#This Row],[HP]]^$H$1+podatki_sl[[#This Row],[Hitrost]]^$I$1</f>
        <v>891.53041375322596</v>
      </c>
    </row>
    <row r="746" spans="1:14" x14ac:dyDescent="0.25">
      <c r="A746" t="s">
        <v>2063</v>
      </c>
      <c r="B746" t="s">
        <v>2064</v>
      </c>
      <c r="C746" t="s">
        <v>176</v>
      </c>
      <c r="D746">
        <v>65</v>
      </c>
      <c r="E746">
        <v>40</v>
      </c>
      <c r="F746">
        <v>0.5</v>
      </c>
      <c r="G746">
        <v>9.1999999999999993</v>
      </c>
      <c r="H746">
        <v>45</v>
      </c>
      <c r="I746">
        <v>60</v>
      </c>
      <c r="J746" t="s">
        <v>217</v>
      </c>
      <c r="K746" t="s">
        <v>26</v>
      </c>
      <c r="L746">
        <v>7</v>
      </c>
      <c r="M746">
        <v>0</v>
      </c>
      <c r="N746" s="1">
        <f>podatki_sl[[#This Row],[Napad]]^$D$1+podatki_sl[[#This Row],[Obramba]]^$E$1+podatki_sl[[#This Row],[HP]]^$H$1+podatki_sl[[#This Row],[Hitrost]]^$I$1</f>
        <v>791.48313707779027</v>
      </c>
    </row>
    <row r="747" spans="1:14" x14ac:dyDescent="0.25">
      <c r="A747" t="s">
        <v>2065</v>
      </c>
      <c r="B747" t="s">
        <v>2066</v>
      </c>
      <c r="C747" t="s">
        <v>2067</v>
      </c>
      <c r="D747">
        <v>115</v>
      </c>
      <c r="E747">
        <v>75</v>
      </c>
      <c r="H747">
        <v>85</v>
      </c>
      <c r="I747">
        <v>82</v>
      </c>
      <c r="J747" t="s">
        <v>217</v>
      </c>
      <c r="K747" t="s">
        <v>26</v>
      </c>
      <c r="L747">
        <v>7</v>
      </c>
      <c r="M747">
        <v>0</v>
      </c>
      <c r="N747" s="1">
        <f>podatki_sl[[#This Row],[Napad]]^$D$1+podatki_sl[[#This Row],[Obramba]]^$E$1+podatki_sl[[#This Row],[HP]]^$H$1+podatki_sl[[#This Row],[Hitrost]]^$I$1</f>
        <v>1901.0315913315746</v>
      </c>
    </row>
    <row r="748" spans="1:14" x14ac:dyDescent="0.25">
      <c r="A748" t="s">
        <v>2068</v>
      </c>
      <c r="B748" t="s">
        <v>2069</v>
      </c>
      <c r="C748" t="s">
        <v>2070</v>
      </c>
      <c r="D748">
        <v>140</v>
      </c>
      <c r="E748">
        <v>130</v>
      </c>
      <c r="F748">
        <v>0.2</v>
      </c>
      <c r="G748">
        <v>0.3</v>
      </c>
      <c r="H748">
        <v>45</v>
      </c>
      <c r="I748">
        <v>30</v>
      </c>
      <c r="J748" t="s">
        <v>36</v>
      </c>
      <c r="K748" t="s">
        <v>26</v>
      </c>
      <c r="L748">
        <v>7</v>
      </c>
      <c r="M748">
        <v>0</v>
      </c>
      <c r="N748" s="1">
        <f>podatki_sl[[#This Row],[Napad]]^$D$1+podatki_sl[[#This Row],[Obramba]]^$E$1+podatki_sl[[#This Row],[HP]]^$H$1+podatki_sl[[#This Row],[Hitrost]]^$I$1</f>
        <v>3150.9158214043205</v>
      </c>
    </row>
    <row r="749" spans="1:14" x14ac:dyDescent="0.25">
      <c r="A749" t="s">
        <v>2071</v>
      </c>
      <c r="B749" t="s">
        <v>2072</v>
      </c>
      <c r="C749" t="s">
        <v>2073</v>
      </c>
      <c r="D749">
        <v>53</v>
      </c>
      <c r="E749">
        <v>62</v>
      </c>
      <c r="F749">
        <v>0.4</v>
      </c>
      <c r="G749">
        <v>8</v>
      </c>
      <c r="H749">
        <v>50</v>
      </c>
      <c r="I749">
        <v>45</v>
      </c>
      <c r="J749" t="s">
        <v>17</v>
      </c>
      <c r="K749" t="s">
        <v>36</v>
      </c>
      <c r="L749">
        <v>7</v>
      </c>
      <c r="M749">
        <v>0</v>
      </c>
      <c r="N749" s="1">
        <f>podatki_sl[[#This Row],[Napad]]^$D$1+podatki_sl[[#This Row],[Obramba]]^$E$1+podatki_sl[[#This Row],[HP]]^$H$1+podatki_sl[[#This Row],[Hitrost]]^$I$1</f>
        <v>887.81358406496452</v>
      </c>
    </row>
    <row r="750" spans="1:14" x14ac:dyDescent="0.25">
      <c r="A750" t="s">
        <v>2074</v>
      </c>
      <c r="B750" t="s">
        <v>2075</v>
      </c>
      <c r="C750" t="s">
        <v>2073</v>
      </c>
      <c r="D750">
        <v>63</v>
      </c>
      <c r="E750">
        <v>152</v>
      </c>
      <c r="F750">
        <v>0.7</v>
      </c>
      <c r="G750">
        <v>14.5</v>
      </c>
      <c r="H750">
        <v>50</v>
      </c>
      <c r="I750">
        <v>35</v>
      </c>
      <c r="J750" t="s">
        <v>17</v>
      </c>
      <c r="K750" t="s">
        <v>36</v>
      </c>
      <c r="L750">
        <v>7</v>
      </c>
      <c r="M750">
        <v>0</v>
      </c>
      <c r="N750" s="1">
        <f>podatki_sl[[#This Row],[Napad]]^$D$1+podatki_sl[[#This Row],[Obramba]]^$E$1+podatki_sl[[#This Row],[HP]]^$H$1+podatki_sl[[#This Row],[Hitrost]]^$I$1</f>
        <v>2387.0160022887412</v>
      </c>
    </row>
    <row r="751" spans="1:14" x14ac:dyDescent="0.25">
      <c r="A751" t="s">
        <v>2076</v>
      </c>
      <c r="B751" t="s">
        <v>2077</v>
      </c>
      <c r="C751" t="s">
        <v>2078</v>
      </c>
      <c r="D751">
        <v>100</v>
      </c>
      <c r="E751">
        <v>70</v>
      </c>
      <c r="F751">
        <v>1</v>
      </c>
      <c r="G751">
        <v>110</v>
      </c>
      <c r="H751">
        <v>70</v>
      </c>
      <c r="I751">
        <v>45</v>
      </c>
      <c r="J751" t="s">
        <v>94</v>
      </c>
      <c r="K751" t="s">
        <v>26</v>
      </c>
      <c r="L751">
        <v>7</v>
      </c>
      <c r="M751">
        <v>0</v>
      </c>
      <c r="N751" s="1">
        <f>podatki_sl[[#This Row],[Napad]]^$D$1+podatki_sl[[#This Row],[Obramba]]^$E$1+podatki_sl[[#This Row],[HP]]^$H$1+podatki_sl[[#This Row],[Hitrost]]^$I$1</f>
        <v>1600.7368227716945</v>
      </c>
    </row>
    <row r="752" spans="1:14" x14ac:dyDescent="0.25">
      <c r="A752" t="s">
        <v>2079</v>
      </c>
      <c r="B752" t="s">
        <v>2080</v>
      </c>
      <c r="C752" t="s">
        <v>2081</v>
      </c>
      <c r="D752">
        <v>125</v>
      </c>
      <c r="E752">
        <v>100</v>
      </c>
      <c r="F752">
        <v>2.5</v>
      </c>
      <c r="G752">
        <v>920</v>
      </c>
      <c r="H752">
        <v>100</v>
      </c>
      <c r="I752">
        <v>35</v>
      </c>
      <c r="J752" t="s">
        <v>94</v>
      </c>
      <c r="K752" t="s">
        <v>26</v>
      </c>
      <c r="L752">
        <v>7</v>
      </c>
      <c r="M752">
        <v>0</v>
      </c>
      <c r="N752" s="1">
        <f>podatki_sl[[#This Row],[Napad]]^$D$1+podatki_sl[[#This Row],[Obramba]]^$E$1+podatki_sl[[#This Row],[HP]]^$H$1+podatki_sl[[#This Row],[Hitrost]]^$I$1</f>
        <v>2413.4585657204693</v>
      </c>
    </row>
    <row r="753" spans="1:14" x14ac:dyDescent="0.25">
      <c r="A753" t="s">
        <v>2082</v>
      </c>
      <c r="B753" t="s">
        <v>2083</v>
      </c>
      <c r="C753" t="s">
        <v>2084</v>
      </c>
      <c r="D753">
        <v>40</v>
      </c>
      <c r="E753">
        <v>52</v>
      </c>
      <c r="F753">
        <v>0.3</v>
      </c>
      <c r="G753">
        <v>4</v>
      </c>
      <c r="H753">
        <v>38</v>
      </c>
      <c r="I753">
        <v>27</v>
      </c>
      <c r="J753" t="s">
        <v>36</v>
      </c>
      <c r="K753" t="s">
        <v>46</v>
      </c>
      <c r="L753">
        <v>7</v>
      </c>
      <c r="M753">
        <v>0</v>
      </c>
      <c r="N753" s="1">
        <f>podatki_sl[[#This Row],[Napad]]^$D$1+podatki_sl[[#This Row],[Obramba]]^$E$1+podatki_sl[[#This Row],[HP]]^$H$1+podatki_sl[[#This Row],[Hitrost]]^$I$1</f>
        <v>639.32011188740114</v>
      </c>
    </row>
    <row r="754" spans="1:14" x14ac:dyDescent="0.25">
      <c r="A754" t="s">
        <v>2085</v>
      </c>
      <c r="B754" t="s">
        <v>2086</v>
      </c>
      <c r="C754" t="s">
        <v>2084</v>
      </c>
      <c r="D754">
        <v>70</v>
      </c>
      <c r="E754">
        <v>92</v>
      </c>
      <c r="F754">
        <v>1.8</v>
      </c>
      <c r="G754">
        <v>82</v>
      </c>
      <c r="H754">
        <v>68</v>
      </c>
      <c r="I754">
        <v>42</v>
      </c>
      <c r="J754" t="s">
        <v>36</v>
      </c>
      <c r="K754" t="s">
        <v>46</v>
      </c>
      <c r="L754">
        <v>7</v>
      </c>
      <c r="M754">
        <v>0</v>
      </c>
      <c r="N754" s="1">
        <f>podatki_sl[[#This Row],[Napad]]^$D$1+podatki_sl[[#This Row],[Obramba]]^$E$1+podatki_sl[[#This Row],[HP]]^$H$1+podatki_sl[[#This Row],[Hitrost]]^$I$1</f>
        <v>1482.8219708130373</v>
      </c>
    </row>
    <row r="755" spans="1:14" x14ac:dyDescent="0.25">
      <c r="A755" t="s">
        <v>2087</v>
      </c>
      <c r="B755" t="s">
        <v>2088</v>
      </c>
      <c r="C755" t="s">
        <v>2089</v>
      </c>
      <c r="D755">
        <v>55</v>
      </c>
      <c r="E755">
        <v>35</v>
      </c>
      <c r="F755">
        <v>0.3</v>
      </c>
      <c r="G755">
        <v>1.5</v>
      </c>
      <c r="H755">
        <v>40</v>
      </c>
      <c r="I755">
        <v>35</v>
      </c>
      <c r="J755" t="s">
        <v>16</v>
      </c>
      <c r="K755" t="s">
        <v>26</v>
      </c>
      <c r="L755">
        <v>7</v>
      </c>
      <c r="M755">
        <v>0</v>
      </c>
      <c r="N755" s="1">
        <f>podatki_sl[[#This Row],[Napad]]^$D$1+podatki_sl[[#This Row],[Obramba]]^$E$1+podatki_sl[[#This Row],[HP]]^$H$1+podatki_sl[[#This Row],[Hitrost]]^$I$1</f>
        <v>627.19434430218439</v>
      </c>
    </row>
    <row r="756" spans="1:14" x14ac:dyDescent="0.25">
      <c r="A756" t="s">
        <v>2090</v>
      </c>
      <c r="B756" t="s">
        <v>2091</v>
      </c>
      <c r="C756" t="s">
        <v>2092</v>
      </c>
      <c r="D756">
        <v>105</v>
      </c>
      <c r="E756">
        <v>90</v>
      </c>
      <c r="F756">
        <v>0.9</v>
      </c>
      <c r="G756">
        <v>18.5</v>
      </c>
      <c r="H756">
        <v>70</v>
      </c>
      <c r="I756">
        <v>45</v>
      </c>
      <c r="J756" t="s">
        <v>16</v>
      </c>
      <c r="K756" t="s">
        <v>26</v>
      </c>
      <c r="L756">
        <v>7</v>
      </c>
      <c r="M756">
        <v>0</v>
      </c>
      <c r="N756" s="1">
        <f>podatki_sl[[#This Row],[Napad]]^$D$1+podatki_sl[[#This Row],[Obramba]]^$E$1+podatki_sl[[#This Row],[HP]]^$H$1+podatki_sl[[#This Row],[Hitrost]]^$I$1</f>
        <v>1944.8196028690606</v>
      </c>
    </row>
    <row r="757" spans="1:14" x14ac:dyDescent="0.25">
      <c r="A757" t="s">
        <v>2093</v>
      </c>
      <c r="B757" t="s">
        <v>2094</v>
      </c>
      <c r="C757" t="s">
        <v>2095</v>
      </c>
      <c r="D757">
        <v>35</v>
      </c>
      <c r="E757">
        <v>55</v>
      </c>
      <c r="F757">
        <v>0.2</v>
      </c>
      <c r="G757">
        <v>1.5</v>
      </c>
      <c r="H757">
        <v>40</v>
      </c>
      <c r="I757">
        <v>15</v>
      </c>
      <c r="J757" t="s">
        <v>16</v>
      </c>
      <c r="K757" t="s">
        <v>115</v>
      </c>
      <c r="L757">
        <v>7</v>
      </c>
      <c r="M757">
        <v>0</v>
      </c>
      <c r="N757" s="1">
        <f>podatki_sl[[#This Row],[Napad]]^$D$1+podatki_sl[[#This Row],[Obramba]]^$E$1+podatki_sl[[#This Row],[HP]]^$H$1+podatki_sl[[#This Row],[Hitrost]]^$I$1</f>
        <v>625.15124786529225</v>
      </c>
    </row>
    <row r="758" spans="1:14" x14ac:dyDescent="0.25">
      <c r="A758" t="s">
        <v>2096</v>
      </c>
      <c r="B758" t="s">
        <v>2097</v>
      </c>
      <c r="C758" t="s">
        <v>2095</v>
      </c>
      <c r="D758">
        <v>45</v>
      </c>
      <c r="E758">
        <v>80</v>
      </c>
      <c r="F758">
        <v>1</v>
      </c>
      <c r="G758">
        <v>11.5</v>
      </c>
      <c r="H758">
        <v>60</v>
      </c>
      <c r="I758">
        <v>30</v>
      </c>
      <c r="J758" t="s">
        <v>16</v>
      </c>
      <c r="K758" t="s">
        <v>115</v>
      </c>
      <c r="L758">
        <v>7</v>
      </c>
      <c r="M758">
        <v>0</v>
      </c>
      <c r="N758" s="1">
        <f>podatki_sl[[#This Row],[Napad]]^$D$1+podatki_sl[[#This Row],[Obramba]]^$E$1+podatki_sl[[#This Row],[HP]]^$H$1+podatki_sl[[#This Row],[Hitrost]]^$I$1</f>
        <v>1030.6341220298705</v>
      </c>
    </row>
    <row r="759" spans="1:14" x14ac:dyDescent="0.25">
      <c r="A759" t="s">
        <v>2098</v>
      </c>
      <c r="B759" t="s">
        <v>2099</v>
      </c>
      <c r="C759" t="s">
        <v>2100</v>
      </c>
      <c r="D759">
        <v>44</v>
      </c>
      <c r="E759">
        <v>40</v>
      </c>
      <c r="F759">
        <v>0.6</v>
      </c>
      <c r="G759">
        <v>4.8</v>
      </c>
      <c r="H759">
        <v>48</v>
      </c>
      <c r="I759">
        <v>77</v>
      </c>
      <c r="J759" t="s">
        <v>17</v>
      </c>
      <c r="K759" t="s">
        <v>25</v>
      </c>
      <c r="L759">
        <v>7</v>
      </c>
      <c r="M759">
        <v>0</v>
      </c>
      <c r="N759" s="1">
        <f>podatki_sl[[#This Row],[Napad]]^$D$1+podatki_sl[[#This Row],[Obramba]]^$E$1+podatki_sl[[#This Row],[HP]]^$H$1+podatki_sl[[#This Row],[Hitrost]]^$I$1</f>
        <v>560.5483619824131</v>
      </c>
    </row>
    <row r="760" spans="1:14" x14ac:dyDescent="0.25">
      <c r="A760" t="s">
        <v>2101</v>
      </c>
      <c r="B760" t="s">
        <v>2102</v>
      </c>
      <c r="C760" t="s">
        <v>2100</v>
      </c>
      <c r="D760">
        <v>64</v>
      </c>
      <c r="E760">
        <v>60</v>
      </c>
      <c r="F760">
        <v>1.2</v>
      </c>
      <c r="G760">
        <v>22.2</v>
      </c>
      <c r="H760">
        <v>68</v>
      </c>
      <c r="I760">
        <v>117</v>
      </c>
      <c r="J760" t="s">
        <v>17</v>
      </c>
      <c r="K760" t="s">
        <v>25</v>
      </c>
      <c r="L760">
        <v>7</v>
      </c>
      <c r="M760">
        <v>0</v>
      </c>
      <c r="N760" s="1">
        <f>podatki_sl[[#This Row],[Napad]]^$D$1+podatki_sl[[#This Row],[Obramba]]^$E$1+podatki_sl[[#This Row],[HP]]^$H$1+podatki_sl[[#This Row],[Hitrost]]^$I$1</f>
        <v>995.82086662251641</v>
      </c>
    </row>
    <row r="761" spans="1:14" x14ac:dyDescent="0.25">
      <c r="A761" t="s">
        <v>2103</v>
      </c>
      <c r="B761" t="s">
        <v>2104</v>
      </c>
      <c r="C761" t="s">
        <v>2105</v>
      </c>
      <c r="D761">
        <v>75</v>
      </c>
      <c r="E761">
        <v>50</v>
      </c>
      <c r="F761">
        <v>0.5</v>
      </c>
      <c r="G761">
        <v>6.8</v>
      </c>
      <c r="H761">
        <v>70</v>
      </c>
      <c r="I761">
        <v>50</v>
      </c>
      <c r="J761" t="s">
        <v>64</v>
      </c>
      <c r="K761" t="s">
        <v>171</v>
      </c>
      <c r="L761">
        <v>7</v>
      </c>
      <c r="M761">
        <v>0</v>
      </c>
      <c r="N761" s="1">
        <f>podatki_sl[[#This Row],[Napad]]^$D$1+podatki_sl[[#This Row],[Obramba]]^$E$1+podatki_sl[[#This Row],[HP]]^$H$1+podatki_sl[[#This Row],[Hitrost]]^$I$1</f>
        <v>1018.5101115088084</v>
      </c>
    </row>
    <row r="762" spans="1:14" x14ac:dyDescent="0.25">
      <c r="A762" t="s">
        <v>2106</v>
      </c>
      <c r="B762" t="s">
        <v>2107</v>
      </c>
      <c r="C762" t="s">
        <v>2108</v>
      </c>
      <c r="D762">
        <v>125</v>
      </c>
      <c r="E762">
        <v>80</v>
      </c>
      <c r="F762">
        <v>2.1</v>
      </c>
      <c r="G762">
        <v>135</v>
      </c>
      <c r="H762">
        <v>120</v>
      </c>
      <c r="I762">
        <v>60</v>
      </c>
      <c r="J762" t="s">
        <v>64</v>
      </c>
      <c r="K762" t="s">
        <v>171</v>
      </c>
      <c r="L762">
        <v>7</v>
      </c>
      <c r="M762">
        <v>0</v>
      </c>
      <c r="N762" s="1">
        <f>podatki_sl[[#This Row],[Napad]]^$D$1+podatki_sl[[#This Row],[Obramba]]^$E$1+podatki_sl[[#This Row],[HP]]^$H$1+podatki_sl[[#This Row],[Hitrost]]^$I$1</f>
        <v>2131.7846565798195</v>
      </c>
    </row>
    <row r="763" spans="1:14" x14ac:dyDescent="0.25">
      <c r="A763" t="s">
        <v>2109</v>
      </c>
      <c r="B763" t="s">
        <v>2110</v>
      </c>
      <c r="C763" t="s">
        <v>993</v>
      </c>
      <c r="D763">
        <v>30</v>
      </c>
      <c r="E763">
        <v>38</v>
      </c>
      <c r="F763">
        <v>0.3</v>
      </c>
      <c r="G763">
        <v>3.2</v>
      </c>
      <c r="H763">
        <v>42</v>
      </c>
      <c r="I763">
        <v>32</v>
      </c>
      <c r="J763" t="s">
        <v>16</v>
      </c>
      <c r="K763" t="s">
        <v>26</v>
      </c>
      <c r="L763">
        <v>7</v>
      </c>
      <c r="M763">
        <v>0</v>
      </c>
      <c r="N763" s="1">
        <f>podatki_sl[[#This Row],[Napad]]^$D$1+podatki_sl[[#This Row],[Obramba]]^$E$1+podatki_sl[[#This Row],[HP]]^$H$1+podatki_sl[[#This Row],[Hitrost]]^$I$1</f>
        <v>410.70209431227113</v>
      </c>
    </row>
    <row r="764" spans="1:14" x14ac:dyDescent="0.25">
      <c r="A764" t="s">
        <v>2111</v>
      </c>
      <c r="B764" t="s">
        <v>2112</v>
      </c>
      <c r="C764" t="s">
        <v>993</v>
      </c>
      <c r="D764">
        <v>40</v>
      </c>
      <c r="E764">
        <v>48</v>
      </c>
      <c r="F764">
        <v>0.7</v>
      </c>
      <c r="G764">
        <v>8.1999999999999993</v>
      </c>
      <c r="H764">
        <v>52</v>
      </c>
      <c r="I764">
        <v>62</v>
      </c>
      <c r="J764" t="s">
        <v>16</v>
      </c>
      <c r="K764" t="s">
        <v>26</v>
      </c>
      <c r="L764">
        <v>7</v>
      </c>
      <c r="M764">
        <v>0</v>
      </c>
      <c r="N764" s="1">
        <f>podatki_sl[[#This Row],[Napad]]^$D$1+podatki_sl[[#This Row],[Obramba]]^$E$1+podatki_sl[[#This Row],[HP]]^$H$1+podatki_sl[[#This Row],[Hitrost]]^$I$1</f>
        <v>600.62107829163483</v>
      </c>
    </row>
    <row r="765" spans="1:14" x14ac:dyDescent="0.25">
      <c r="A765" t="s">
        <v>2113</v>
      </c>
      <c r="B765" t="s">
        <v>2114</v>
      </c>
      <c r="C765" t="s">
        <v>993</v>
      </c>
      <c r="D765">
        <v>120</v>
      </c>
      <c r="E765">
        <v>98</v>
      </c>
      <c r="F765">
        <v>1.2</v>
      </c>
      <c r="G765">
        <v>21.4</v>
      </c>
      <c r="H765">
        <v>72</v>
      </c>
      <c r="I765">
        <v>72</v>
      </c>
      <c r="J765" t="s">
        <v>16</v>
      </c>
      <c r="K765" t="s">
        <v>26</v>
      </c>
      <c r="L765">
        <v>7</v>
      </c>
      <c r="M765">
        <v>0</v>
      </c>
      <c r="N765" s="1">
        <f>podatki_sl[[#This Row],[Napad]]^$D$1+podatki_sl[[#This Row],[Obramba]]^$E$1+podatki_sl[[#This Row],[HP]]^$H$1+podatki_sl[[#This Row],[Hitrost]]^$I$1</f>
        <v>2301.6552045488197</v>
      </c>
    </row>
    <row r="766" spans="1:14" x14ac:dyDescent="0.25">
      <c r="A766" t="s">
        <v>2115</v>
      </c>
      <c r="B766" t="s">
        <v>2116</v>
      </c>
      <c r="C766" t="s">
        <v>2117</v>
      </c>
      <c r="D766">
        <v>52</v>
      </c>
      <c r="E766">
        <v>90</v>
      </c>
      <c r="F766">
        <v>0.1</v>
      </c>
      <c r="G766">
        <v>0.3</v>
      </c>
      <c r="H766">
        <v>51</v>
      </c>
      <c r="I766">
        <v>100</v>
      </c>
      <c r="J766" t="s">
        <v>115</v>
      </c>
      <c r="K766" t="s">
        <v>26</v>
      </c>
      <c r="L766">
        <v>7</v>
      </c>
      <c r="M766">
        <v>0</v>
      </c>
      <c r="N766" s="1">
        <f>podatki_sl[[#This Row],[Napad]]^$D$1+podatki_sl[[#This Row],[Obramba]]^$E$1+podatki_sl[[#This Row],[HP]]^$H$1+podatki_sl[[#This Row],[Hitrost]]^$I$1</f>
        <v>1245.9337293222604</v>
      </c>
    </row>
    <row r="767" spans="1:14" x14ac:dyDescent="0.25">
      <c r="A767" t="s">
        <v>2118</v>
      </c>
      <c r="B767" t="s">
        <v>2119</v>
      </c>
      <c r="C767" t="s">
        <v>2120</v>
      </c>
      <c r="D767">
        <v>60</v>
      </c>
      <c r="E767">
        <v>80</v>
      </c>
      <c r="F767">
        <v>1.5</v>
      </c>
      <c r="G767">
        <v>76</v>
      </c>
      <c r="H767">
        <v>90</v>
      </c>
      <c r="I767">
        <v>60</v>
      </c>
      <c r="J767" t="s">
        <v>64</v>
      </c>
      <c r="K767" t="s">
        <v>190</v>
      </c>
      <c r="L767">
        <v>7</v>
      </c>
      <c r="M767">
        <v>0</v>
      </c>
      <c r="N767" s="1">
        <f>podatki_sl[[#This Row],[Napad]]^$D$1+podatki_sl[[#This Row],[Obramba]]^$E$1+podatki_sl[[#This Row],[HP]]^$H$1+podatki_sl[[#This Row],[Hitrost]]^$I$1</f>
        <v>1197.5325540177419</v>
      </c>
    </row>
    <row r="768" spans="1:14" x14ac:dyDescent="0.25">
      <c r="A768" t="s">
        <v>2121</v>
      </c>
      <c r="B768" t="s">
        <v>2122</v>
      </c>
      <c r="C768" t="s">
        <v>2123</v>
      </c>
      <c r="D768">
        <v>120</v>
      </c>
      <c r="E768">
        <v>90</v>
      </c>
      <c r="F768">
        <v>2</v>
      </c>
      <c r="G768">
        <v>82.8</v>
      </c>
      <c r="H768">
        <v>100</v>
      </c>
      <c r="I768">
        <v>80</v>
      </c>
      <c r="J768" t="s">
        <v>171</v>
      </c>
      <c r="K768" t="s">
        <v>26</v>
      </c>
      <c r="L768">
        <v>7</v>
      </c>
      <c r="M768">
        <v>0</v>
      </c>
      <c r="N768" s="1">
        <f>podatki_sl[[#This Row],[Napad]]^$D$1+podatki_sl[[#This Row],[Obramba]]^$E$1+podatki_sl[[#This Row],[HP]]^$H$1+podatki_sl[[#This Row],[Hitrost]]^$I$1</f>
        <v>2187.2933781678607</v>
      </c>
    </row>
    <row r="769" spans="1:14" x14ac:dyDescent="0.25">
      <c r="A769" t="s">
        <v>2124</v>
      </c>
      <c r="B769" t="s">
        <v>2125</v>
      </c>
      <c r="C769" t="s">
        <v>2126</v>
      </c>
      <c r="D769">
        <v>35</v>
      </c>
      <c r="E769">
        <v>40</v>
      </c>
      <c r="F769">
        <v>0.5</v>
      </c>
      <c r="G769">
        <v>12</v>
      </c>
      <c r="H769">
        <v>25</v>
      </c>
      <c r="I769">
        <v>80</v>
      </c>
      <c r="J769" t="s">
        <v>46</v>
      </c>
      <c r="K769" t="s">
        <v>36</v>
      </c>
      <c r="L769">
        <v>7</v>
      </c>
      <c r="M769">
        <v>0</v>
      </c>
      <c r="N769" s="1">
        <f>podatki_sl[[#This Row],[Napad]]^$D$1+podatki_sl[[#This Row],[Obramba]]^$E$1+podatki_sl[[#This Row],[HP]]^$H$1+podatki_sl[[#This Row],[Hitrost]]^$I$1</f>
        <v>473.9892771319561</v>
      </c>
    </row>
    <row r="770" spans="1:14" x14ac:dyDescent="0.25">
      <c r="A770" t="s">
        <v>2127</v>
      </c>
      <c r="B770" t="s">
        <v>2128</v>
      </c>
      <c r="C770" t="s">
        <v>2129</v>
      </c>
      <c r="D770">
        <v>125</v>
      </c>
      <c r="E770">
        <v>140</v>
      </c>
      <c r="F770">
        <v>2</v>
      </c>
      <c r="G770">
        <v>108</v>
      </c>
      <c r="H770">
        <v>75</v>
      </c>
      <c r="I770">
        <v>40</v>
      </c>
      <c r="J770" t="s">
        <v>46</v>
      </c>
      <c r="K770" t="s">
        <v>36</v>
      </c>
      <c r="L770">
        <v>7</v>
      </c>
      <c r="M770">
        <v>0</v>
      </c>
      <c r="N770" s="1">
        <f>podatki_sl[[#This Row],[Napad]]^$D$1+podatki_sl[[#This Row],[Obramba]]^$E$1+podatki_sl[[#This Row],[HP]]^$H$1+podatki_sl[[#This Row],[Hitrost]]^$I$1</f>
        <v>3069.0296345634415</v>
      </c>
    </row>
    <row r="771" spans="1:14" x14ac:dyDescent="0.25">
      <c r="A771" t="s">
        <v>2130</v>
      </c>
      <c r="B771" t="s">
        <v>2131</v>
      </c>
      <c r="C771" t="s">
        <v>2132</v>
      </c>
      <c r="D771">
        <v>55</v>
      </c>
      <c r="E771">
        <v>80</v>
      </c>
      <c r="F771">
        <v>0.5</v>
      </c>
      <c r="G771">
        <v>70</v>
      </c>
      <c r="H771">
        <v>55</v>
      </c>
      <c r="I771">
        <v>15</v>
      </c>
      <c r="J771" t="s">
        <v>267</v>
      </c>
      <c r="K771" t="s">
        <v>94</v>
      </c>
      <c r="L771">
        <v>7</v>
      </c>
      <c r="M771">
        <v>0</v>
      </c>
      <c r="N771" s="1">
        <f>podatki_sl[[#This Row],[Napad]]^$D$1+podatki_sl[[#This Row],[Obramba]]^$E$1+podatki_sl[[#This Row],[HP]]^$H$1+podatki_sl[[#This Row],[Hitrost]]^$I$1</f>
        <v>1134.7218514234967</v>
      </c>
    </row>
    <row r="772" spans="1:14" x14ac:dyDescent="0.25">
      <c r="A772" t="s">
        <v>2133</v>
      </c>
      <c r="B772" t="s">
        <v>2134</v>
      </c>
      <c r="C772" t="s">
        <v>2135</v>
      </c>
      <c r="D772">
        <v>75</v>
      </c>
      <c r="E772">
        <v>110</v>
      </c>
      <c r="F772">
        <v>1.3</v>
      </c>
      <c r="G772">
        <v>250</v>
      </c>
      <c r="H772">
        <v>85</v>
      </c>
      <c r="I772">
        <v>35</v>
      </c>
      <c r="J772" t="s">
        <v>267</v>
      </c>
      <c r="K772" t="s">
        <v>94</v>
      </c>
      <c r="L772">
        <v>7</v>
      </c>
      <c r="M772">
        <v>0</v>
      </c>
      <c r="N772" s="1">
        <f>podatki_sl[[#This Row],[Napad]]^$D$1+podatki_sl[[#This Row],[Obramba]]^$E$1+podatki_sl[[#This Row],[HP]]^$H$1+podatki_sl[[#This Row],[Hitrost]]^$I$1</f>
        <v>1818.344410065889</v>
      </c>
    </row>
    <row r="773" spans="1:14" x14ac:dyDescent="0.25">
      <c r="A773" t="s">
        <v>2136</v>
      </c>
      <c r="B773" t="s">
        <v>2137</v>
      </c>
      <c r="C773" t="s">
        <v>2138</v>
      </c>
      <c r="D773">
        <v>60</v>
      </c>
      <c r="E773">
        <v>130</v>
      </c>
      <c r="F773">
        <v>0.3</v>
      </c>
      <c r="G773">
        <v>1.2</v>
      </c>
      <c r="H773">
        <v>55</v>
      </c>
      <c r="I773">
        <v>5</v>
      </c>
      <c r="J773" t="s">
        <v>36</v>
      </c>
      <c r="K773" t="s">
        <v>26</v>
      </c>
      <c r="L773">
        <v>7</v>
      </c>
      <c r="M773">
        <v>0</v>
      </c>
      <c r="N773" s="1">
        <f>podatki_sl[[#This Row],[Napad]]^$D$1+podatki_sl[[#This Row],[Obramba]]^$E$1+podatki_sl[[#This Row],[HP]]^$H$1+podatki_sl[[#This Row],[Hitrost]]^$I$1</f>
        <v>1956.6383206383632</v>
      </c>
    </row>
    <row r="774" spans="1:14" x14ac:dyDescent="0.25">
      <c r="A774" t="s">
        <v>2139</v>
      </c>
      <c r="B774" t="s">
        <v>2140</v>
      </c>
      <c r="C774" t="s">
        <v>2141</v>
      </c>
      <c r="D774">
        <v>95</v>
      </c>
      <c r="E774">
        <v>95</v>
      </c>
      <c r="F774">
        <v>1.9</v>
      </c>
      <c r="G774">
        <v>120.5</v>
      </c>
      <c r="H774">
        <v>95</v>
      </c>
      <c r="I774">
        <v>59</v>
      </c>
      <c r="J774" t="s">
        <v>64</v>
      </c>
      <c r="K774" t="s">
        <v>26</v>
      </c>
      <c r="L774">
        <v>7</v>
      </c>
      <c r="M774">
        <v>0</v>
      </c>
      <c r="N774" s="1">
        <f>podatki_sl[[#This Row],[Napad]]^$D$1+podatki_sl[[#This Row],[Obramba]]^$E$1+podatki_sl[[#This Row],[HP]]^$H$1+podatki_sl[[#This Row],[Hitrost]]^$I$1</f>
        <v>1869.3188656063796</v>
      </c>
    </row>
    <row r="775" spans="1:14" x14ac:dyDescent="0.25">
      <c r="A775" t="s">
        <v>2142</v>
      </c>
      <c r="B775" t="s">
        <v>2143</v>
      </c>
      <c r="C775" t="s">
        <v>2141</v>
      </c>
      <c r="D775">
        <v>95</v>
      </c>
      <c r="E775">
        <v>95</v>
      </c>
      <c r="F775">
        <v>2.2999999999999998</v>
      </c>
      <c r="G775">
        <v>100.5</v>
      </c>
      <c r="H775">
        <v>95</v>
      </c>
      <c r="I775">
        <v>95</v>
      </c>
      <c r="J775" t="s">
        <v>64</v>
      </c>
      <c r="K775" t="s">
        <v>26</v>
      </c>
      <c r="L775">
        <v>7</v>
      </c>
      <c r="M775">
        <v>0</v>
      </c>
      <c r="N775" s="1">
        <f>podatki_sl[[#This Row],[Napad]]^$D$1+podatki_sl[[#This Row],[Obramba]]^$E$1+podatki_sl[[#This Row],[HP]]^$H$1+podatki_sl[[#This Row],[Hitrost]]^$I$1</f>
        <v>1871.3845142033199</v>
      </c>
    </row>
    <row r="776" spans="1:14" x14ac:dyDescent="0.25">
      <c r="A776" t="s">
        <v>2144</v>
      </c>
      <c r="B776" t="s">
        <v>2145</v>
      </c>
      <c r="C776" t="s">
        <v>2146</v>
      </c>
      <c r="D776">
        <v>100</v>
      </c>
      <c r="E776">
        <v>60</v>
      </c>
      <c r="F776">
        <v>0.3</v>
      </c>
      <c r="G776">
        <v>40</v>
      </c>
      <c r="H776">
        <v>60</v>
      </c>
      <c r="I776">
        <v>120</v>
      </c>
      <c r="J776" t="s">
        <v>217</v>
      </c>
      <c r="K776" t="s">
        <v>32</v>
      </c>
      <c r="L776">
        <v>7</v>
      </c>
      <c r="M776">
        <v>0</v>
      </c>
      <c r="N776" s="1">
        <f>podatki_sl[[#This Row],[Napad]]^$D$1+podatki_sl[[#This Row],[Obramba]]^$E$1+podatki_sl[[#This Row],[HP]]^$H$1+podatki_sl[[#This Row],[Hitrost]]^$I$1</f>
        <v>1483.4584193874084</v>
      </c>
    </row>
    <row r="777" spans="1:14" x14ac:dyDescent="0.25">
      <c r="A777" t="s">
        <v>2147</v>
      </c>
      <c r="B777" t="s">
        <v>2148</v>
      </c>
      <c r="C777" t="s">
        <v>1444</v>
      </c>
      <c r="D777">
        <v>115</v>
      </c>
      <c r="E777">
        <v>65</v>
      </c>
      <c r="F777">
        <v>0.4</v>
      </c>
      <c r="G777">
        <v>19.899999999999999</v>
      </c>
      <c r="H777">
        <v>65</v>
      </c>
      <c r="I777">
        <v>65</v>
      </c>
      <c r="J777" t="s">
        <v>64</v>
      </c>
      <c r="K777" t="s">
        <v>26</v>
      </c>
      <c r="L777">
        <v>7</v>
      </c>
      <c r="M777">
        <v>0</v>
      </c>
      <c r="N777" s="1">
        <f>podatki_sl[[#This Row],[Napad]]^$D$1+podatki_sl[[#This Row],[Obramba]]^$E$1+podatki_sl[[#This Row],[HP]]^$H$1+podatki_sl[[#This Row],[Hitrost]]^$I$1</f>
        <v>1773.4088780338188</v>
      </c>
    </row>
    <row r="778" spans="1:14" x14ac:dyDescent="0.25">
      <c r="A778" t="s">
        <v>2149</v>
      </c>
      <c r="B778" t="s">
        <v>2150</v>
      </c>
      <c r="C778" t="s">
        <v>2151</v>
      </c>
      <c r="D778">
        <v>78</v>
      </c>
      <c r="E778">
        <v>135</v>
      </c>
      <c r="F778">
        <v>2</v>
      </c>
      <c r="G778">
        <v>212</v>
      </c>
      <c r="H778">
        <v>60</v>
      </c>
      <c r="I778">
        <v>36</v>
      </c>
      <c r="J778" t="s">
        <v>25</v>
      </c>
      <c r="K778" t="s">
        <v>418</v>
      </c>
      <c r="L778">
        <v>7</v>
      </c>
      <c r="M778">
        <v>0</v>
      </c>
      <c r="N778" s="1">
        <f>podatki_sl[[#This Row],[Napad]]^$D$1+podatki_sl[[#This Row],[Obramba]]^$E$1+podatki_sl[[#This Row],[HP]]^$H$1+podatki_sl[[#This Row],[Hitrost]]^$I$1</f>
        <v>2271.181569479992</v>
      </c>
    </row>
    <row r="779" spans="1:14" x14ac:dyDescent="0.25">
      <c r="A779" t="s">
        <v>2152</v>
      </c>
      <c r="B779" t="s">
        <v>2153</v>
      </c>
      <c r="C779" t="s">
        <v>2154</v>
      </c>
      <c r="D779">
        <v>98</v>
      </c>
      <c r="E779">
        <v>63</v>
      </c>
      <c r="F779">
        <v>0.3</v>
      </c>
      <c r="G779">
        <v>3.3</v>
      </c>
      <c r="H779">
        <v>65</v>
      </c>
      <c r="I779">
        <v>96</v>
      </c>
      <c r="J779" t="s">
        <v>89</v>
      </c>
      <c r="K779" t="s">
        <v>237</v>
      </c>
      <c r="L779">
        <v>7</v>
      </c>
      <c r="M779">
        <v>0</v>
      </c>
      <c r="N779" s="1">
        <f>podatki_sl[[#This Row],[Napad]]^$D$1+podatki_sl[[#This Row],[Obramba]]^$E$1+podatki_sl[[#This Row],[HP]]^$H$1+podatki_sl[[#This Row],[Hitrost]]^$I$1</f>
        <v>1488.0577182985824</v>
      </c>
    </row>
    <row r="780" spans="1:14" x14ac:dyDescent="0.25">
      <c r="A780" t="s">
        <v>2155</v>
      </c>
      <c r="B780" t="s">
        <v>2156</v>
      </c>
      <c r="C780" t="s">
        <v>2157</v>
      </c>
      <c r="D780">
        <v>90</v>
      </c>
      <c r="E780">
        <v>80</v>
      </c>
      <c r="F780">
        <v>0.2</v>
      </c>
      <c r="G780">
        <v>0.7</v>
      </c>
      <c r="H780">
        <v>55</v>
      </c>
      <c r="I780">
        <v>96</v>
      </c>
      <c r="J780" t="s">
        <v>267</v>
      </c>
      <c r="K780" t="s">
        <v>115</v>
      </c>
      <c r="L780">
        <v>7</v>
      </c>
      <c r="M780">
        <v>0</v>
      </c>
      <c r="N780" s="1">
        <f>podatki_sl[[#This Row],[Napad]]^$D$1+podatki_sl[[#This Row],[Obramba]]^$E$1+podatki_sl[[#This Row],[HP]]^$H$1+podatki_sl[[#This Row],[Hitrost]]^$I$1</f>
        <v>1586.5708785036231</v>
      </c>
    </row>
    <row r="781" spans="1:14" x14ac:dyDescent="0.25">
      <c r="A781" t="s">
        <v>2158</v>
      </c>
      <c r="B781" t="s">
        <v>2159</v>
      </c>
      <c r="C781" t="s">
        <v>2160</v>
      </c>
      <c r="D781">
        <v>105</v>
      </c>
      <c r="E781">
        <v>70</v>
      </c>
      <c r="F781">
        <v>0.9</v>
      </c>
      <c r="G781">
        <v>19</v>
      </c>
      <c r="H781">
        <v>68</v>
      </c>
      <c r="I781">
        <v>92</v>
      </c>
      <c r="J781" t="s">
        <v>36</v>
      </c>
      <c r="K781" t="s">
        <v>190</v>
      </c>
      <c r="L781">
        <v>7</v>
      </c>
      <c r="M781">
        <v>0</v>
      </c>
      <c r="N781" s="1">
        <f>podatki_sl[[#This Row],[Napad]]^$D$1+podatki_sl[[#This Row],[Obramba]]^$E$1+podatki_sl[[#This Row],[HP]]^$H$1+podatki_sl[[#This Row],[Hitrost]]^$I$1</f>
        <v>1679.4297232974723</v>
      </c>
    </row>
    <row r="782" spans="1:14" x14ac:dyDescent="0.25">
      <c r="A782" t="s">
        <v>2161</v>
      </c>
      <c r="B782" t="s">
        <v>2162</v>
      </c>
      <c r="C782" t="s">
        <v>2163</v>
      </c>
      <c r="D782">
        <v>60</v>
      </c>
      <c r="E782">
        <v>85</v>
      </c>
      <c r="F782">
        <v>3</v>
      </c>
      <c r="G782">
        <v>185</v>
      </c>
      <c r="H782">
        <v>78</v>
      </c>
      <c r="I782">
        <v>36</v>
      </c>
      <c r="J782" t="s">
        <v>64</v>
      </c>
      <c r="K782" t="s">
        <v>418</v>
      </c>
      <c r="L782">
        <v>7</v>
      </c>
      <c r="M782">
        <v>0</v>
      </c>
      <c r="N782" s="1">
        <f>podatki_sl[[#This Row],[Napad]]^$D$1+podatki_sl[[#This Row],[Obramba]]^$E$1+podatki_sl[[#This Row],[HP]]^$H$1+podatki_sl[[#This Row],[Hitrost]]^$I$1</f>
        <v>1263.2510412811132</v>
      </c>
    </row>
    <row r="783" spans="1:14" x14ac:dyDescent="0.25">
      <c r="A783" t="s">
        <v>2164</v>
      </c>
      <c r="B783" t="s">
        <v>2165</v>
      </c>
      <c r="C783" t="s">
        <v>2166</v>
      </c>
      <c r="D783">
        <v>131</v>
      </c>
      <c r="E783">
        <v>100</v>
      </c>
      <c r="F783">
        <v>3.9</v>
      </c>
      <c r="G783">
        <v>210</v>
      </c>
      <c r="H783">
        <v>70</v>
      </c>
      <c r="I783">
        <v>40</v>
      </c>
      <c r="J783" t="s">
        <v>267</v>
      </c>
      <c r="K783" t="s">
        <v>16</v>
      </c>
      <c r="L783">
        <v>7</v>
      </c>
      <c r="M783">
        <v>0</v>
      </c>
      <c r="N783" s="1">
        <f>podatki_sl[[#This Row],[Napad]]^$D$1+podatki_sl[[#This Row],[Obramba]]^$E$1+podatki_sl[[#This Row],[HP]]^$H$1+podatki_sl[[#This Row],[Hitrost]]^$I$1</f>
        <v>2514.0546872216846</v>
      </c>
    </row>
    <row r="784" spans="1:14" x14ac:dyDescent="0.25">
      <c r="A784" t="s">
        <v>2167</v>
      </c>
      <c r="B784" t="s">
        <v>2168</v>
      </c>
      <c r="C784" t="s">
        <v>2169</v>
      </c>
      <c r="D784">
        <v>55</v>
      </c>
      <c r="E784">
        <v>65</v>
      </c>
      <c r="F784">
        <v>0.6</v>
      </c>
      <c r="G784">
        <v>29.7</v>
      </c>
      <c r="H784">
        <v>45</v>
      </c>
      <c r="I784">
        <v>45</v>
      </c>
      <c r="J784" t="s">
        <v>418</v>
      </c>
      <c r="K784" t="s">
        <v>26</v>
      </c>
      <c r="L784">
        <v>7</v>
      </c>
      <c r="M784">
        <v>0</v>
      </c>
      <c r="N784" s="1">
        <f>podatki_sl[[#This Row],[Napad]]^$D$1+podatki_sl[[#This Row],[Obramba]]^$E$1+podatki_sl[[#This Row],[HP]]^$H$1+podatki_sl[[#This Row],[Hitrost]]^$I$1</f>
        <v>945.3540782946659</v>
      </c>
    </row>
    <row r="785" spans="1:14" x14ac:dyDescent="0.25">
      <c r="A785" t="s">
        <v>2170</v>
      </c>
      <c r="B785" t="s">
        <v>2171</v>
      </c>
      <c r="C785" t="s">
        <v>2169</v>
      </c>
      <c r="D785">
        <v>75</v>
      </c>
      <c r="E785">
        <v>90</v>
      </c>
      <c r="F785">
        <v>1.2</v>
      </c>
      <c r="G785">
        <v>47</v>
      </c>
      <c r="H785">
        <v>55</v>
      </c>
      <c r="I785">
        <v>65</v>
      </c>
      <c r="J785" t="s">
        <v>418</v>
      </c>
      <c r="K785" t="s">
        <v>171</v>
      </c>
      <c r="L785">
        <v>7</v>
      </c>
      <c r="M785">
        <v>0</v>
      </c>
      <c r="N785" s="1">
        <f>podatki_sl[[#This Row],[Napad]]^$D$1+podatki_sl[[#This Row],[Obramba]]^$E$1+podatki_sl[[#This Row],[HP]]^$H$1+podatki_sl[[#This Row],[Hitrost]]^$I$1</f>
        <v>1518.8124773191853</v>
      </c>
    </row>
    <row r="786" spans="1:14" x14ac:dyDescent="0.25">
      <c r="A786" t="s">
        <v>2172</v>
      </c>
      <c r="B786" t="s">
        <v>2173</v>
      </c>
      <c r="C786" t="s">
        <v>2169</v>
      </c>
      <c r="D786">
        <v>110</v>
      </c>
      <c r="E786">
        <v>125</v>
      </c>
      <c r="F786">
        <v>1.6</v>
      </c>
      <c r="G786">
        <v>78.2</v>
      </c>
      <c r="H786">
        <v>75</v>
      </c>
      <c r="I786">
        <v>85</v>
      </c>
      <c r="J786" t="s">
        <v>418</v>
      </c>
      <c r="K786" t="s">
        <v>171</v>
      </c>
      <c r="L786">
        <v>7</v>
      </c>
      <c r="M786">
        <v>0</v>
      </c>
      <c r="N786" s="1">
        <f>podatki_sl[[#This Row],[Napad]]^$D$1+podatki_sl[[#This Row],[Obramba]]^$E$1+podatki_sl[[#This Row],[HP]]^$H$1+podatki_sl[[#This Row],[Hitrost]]^$I$1</f>
        <v>2569.1120174196744</v>
      </c>
    </row>
    <row r="787" spans="1:14" x14ac:dyDescent="0.25">
      <c r="A787" t="s">
        <v>2174</v>
      </c>
      <c r="B787" t="s">
        <v>2175</v>
      </c>
      <c r="C787" t="s">
        <v>2176</v>
      </c>
      <c r="D787">
        <v>115</v>
      </c>
      <c r="E787">
        <v>85</v>
      </c>
      <c r="F787">
        <v>1.8</v>
      </c>
      <c r="G787">
        <v>20.5</v>
      </c>
      <c r="H787">
        <v>70</v>
      </c>
      <c r="I787">
        <v>130</v>
      </c>
      <c r="J787" t="s">
        <v>89</v>
      </c>
      <c r="K787" t="s">
        <v>115</v>
      </c>
      <c r="L787">
        <v>7</v>
      </c>
      <c r="M787">
        <v>1</v>
      </c>
      <c r="N787" s="1">
        <f>podatki_sl[[#This Row],[Napad]]^$D$1+podatki_sl[[#This Row],[Obramba]]^$E$1+podatki_sl[[#This Row],[HP]]^$H$1+podatki_sl[[#This Row],[Hitrost]]^$I$1</f>
        <v>2036.6672422840438</v>
      </c>
    </row>
    <row r="788" spans="1:14" x14ac:dyDescent="0.25">
      <c r="A788" t="s">
        <v>2177</v>
      </c>
      <c r="B788" t="s">
        <v>2178</v>
      </c>
      <c r="C788" t="s">
        <v>2176</v>
      </c>
      <c r="D788">
        <v>85</v>
      </c>
      <c r="E788">
        <v>75</v>
      </c>
      <c r="F788">
        <v>1.2</v>
      </c>
      <c r="G788">
        <v>18.600000000000001</v>
      </c>
      <c r="H788">
        <v>70</v>
      </c>
      <c r="I788">
        <v>95</v>
      </c>
      <c r="J788" t="s">
        <v>190</v>
      </c>
      <c r="K788" t="s">
        <v>115</v>
      </c>
      <c r="L788">
        <v>7</v>
      </c>
      <c r="M788">
        <v>1</v>
      </c>
      <c r="N788" s="1">
        <f>podatki_sl[[#This Row],[Napad]]^$D$1+podatki_sl[[#This Row],[Obramba]]^$E$1+podatki_sl[[#This Row],[HP]]^$H$1+podatki_sl[[#This Row],[Hitrost]]^$I$1</f>
        <v>1451.2937263183742</v>
      </c>
    </row>
    <row r="789" spans="1:14" x14ac:dyDescent="0.25">
      <c r="A789" t="s">
        <v>2179</v>
      </c>
      <c r="B789" t="s">
        <v>2180</v>
      </c>
      <c r="C789" t="s">
        <v>2176</v>
      </c>
      <c r="D789">
        <v>130</v>
      </c>
      <c r="E789">
        <v>115</v>
      </c>
      <c r="F789">
        <v>1.9</v>
      </c>
      <c r="G789">
        <v>45.5</v>
      </c>
      <c r="H789">
        <v>70</v>
      </c>
      <c r="I789">
        <v>75</v>
      </c>
      <c r="J789" t="s">
        <v>16</v>
      </c>
      <c r="K789" t="s">
        <v>115</v>
      </c>
      <c r="L789">
        <v>7</v>
      </c>
      <c r="M789">
        <v>1</v>
      </c>
      <c r="N789" s="1">
        <f>podatki_sl[[#This Row],[Napad]]^$D$1+podatki_sl[[#This Row],[Obramba]]^$E$1+podatki_sl[[#This Row],[HP]]^$H$1+podatki_sl[[#This Row],[Hitrost]]^$I$1</f>
        <v>2732.4925158298793</v>
      </c>
    </row>
    <row r="790" spans="1:14" x14ac:dyDescent="0.25">
      <c r="A790" t="s">
        <v>2181</v>
      </c>
      <c r="B790" t="s">
        <v>2182</v>
      </c>
      <c r="C790" t="s">
        <v>2176</v>
      </c>
      <c r="D790">
        <v>75</v>
      </c>
      <c r="E790">
        <v>115</v>
      </c>
      <c r="F790">
        <v>1.3</v>
      </c>
      <c r="G790">
        <v>21.2</v>
      </c>
      <c r="H790">
        <v>70</v>
      </c>
      <c r="I790">
        <v>85</v>
      </c>
      <c r="J790" t="s">
        <v>36</v>
      </c>
      <c r="K790" t="s">
        <v>115</v>
      </c>
      <c r="L790">
        <v>7</v>
      </c>
      <c r="M790">
        <v>1</v>
      </c>
      <c r="N790" s="1">
        <f>podatki_sl[[#This Row],[Napad]]^$D$1+podatki_sl[[#This Row],[Obramba]]^$E$1+podatki_sl[[#This Row],[HP]]^$H$1+podatki_sl[[#This Row],[Hitrost]]^$I$1</f>
        <v>1900.3428064587781</v>
      </c>
    </row>
    <row r="791" spans="1:14" x14ac:dyDescent="0.25">
      <c r="A791" t="s">
        <v>2183</v>
      </c>
      <c r="B791" t="s">
        <v>2184</v>
      </c>
      <c r="C791" t="s">
        <v>2185</v>
      </c>
      <c r="D791">
        <v>29</v>
      </c>
      <c r="E791">
        <v>31</v>
      </c>
      <c r="F791">
        <v>0.2</v>
      </c>
      <c r="G791">
        <v>0.1</v>
      </c>
      <c r="H791">
        <v>43</v>
      </c>
      <c r="I791">
        <v>37</v>
      </c>
      <c r="J791" t="s">
        <v>190</v>
      </c>
      <c r="K791" t="s">
        <v>26</v>
      </c>
      <c r="L791">
        <v>7</v>
      </c>
      <c r="M791">
        <v>1</v>
      </c>
      <c r="N791" s="1">
        <f>podatki_sl[[#This Row],[Napad]]^$D$1+podatki_sl[[#This Row],[Obramba]]^$E$1+podatki_sl[[#This Row],[HP]]^$H$1+podatki_sl[[#This Row],[Hitrost]]^$I$1</f>
        <v>341.41067570923161</v>
      </c>
    </row>
    <row r="792" spans="1:14" x14ac:dyDescent="0.25">
      <c r="A792" t="s">
        <v>2186</v>
      </c>
      <c r="B792" t="s">
        <v>2187</v>
      </c>
      <c r="C792" t="s">
        <v>2188</v>
      </c>
      <c r="D792">
        <v>29</v>
      </c>
      <c r="E792">
        <v>131</v>
      </c>
      <c r="F792">
        <v>0.1</v>
      </c>
      <c r="G792">
        <v>999.9</v>
      </c>
      <c r="H792">
        <v>43</v>
      </c>
      <c r="I792">
        <v>37</v>
      </c>
      <c r="J792" t="s">
        <v>190</v>
      </c>
      <c r="K792" t="s">
        <v>26</v>
      </c>
      <c r="L792">
        <v>7</v>
      </c>
      <c r="M792">
        <v>1</v>
      </c>
      <c r="N792" s="1">
        <f>podatki_sl[[#This Row],[Napad]]^$D$1+podatki_sl[[#This Row],[Obramba]]^$E$1+podatki_sl[[#This Row],[HP]]^$H$1+podatki_sl[[#This Row],[Hitrost]]^$I$1</f>
        <v>1668.173512097507</v>
      </c>
    </row>
    <row r="793" spans="1:14" x14ac:dyDescent="0.25">
      <c r="A793" t="s">
        <v>2189</v>
      </c>
      <c r="B793" t="s">
        <v>2190</v>
      </c>
      <c r="C793" t="s">
        <v>2191</v>
      </c>
      <c r="D793">
        <v>137</v>
      </c>
      <c r="E793">
        <v>107</v>
      </c>
      <c r="F793">
        <v>3.4</v>
      </c>
      <c r="G793">
        <v>230</v>
      </c>
      <c r="H793">
        <v>137</v>
      </c>
      <c r="I793">
        <v>97</v>
      </c>
      <c r="J793" t="s">
        <v>190</v>
      </c>
      <c r="K793" t="s">
        <v>237</v>
      </c>
      <c r="L793">
        <v>7</v>
      </c>
      <c r="M793">
        <v>1</v>
      </c>
      <c r="N793" s="1">
        <f>podatki_sl[[#This Row],[Napad]]^$D$1+podatki_sl[[#This Row],[Obramba]]^$E$1+podatki_sl[[#This Row],[HP]]^$H$1+podatki_sl[[#This Row],[Hitrost]]^$I$1</f>
        <v>2731.9140517894843</v>
      </c>
    </row>
    <row r="794" spans="1:14" x14ac:dyDescent="0.25">
      <c r="A794" t="s">
        <v>2192</v>
      </c>
      <c r="B794" t="s">
        <v>2193</v>
      </c>
      <c r="C794" t="s">
        <v>2194</v>
      </c>
      <c r="D794">
        <v>113</v>
      </c>
      <c r="E794">
        <v>89</v>
      </c>
      <c r="F794">
        <v>4</v>
      </c>
      <c r="G794">
        <v>120</v>
      </c>
      <c r="H794">
        <v>137</v>
      </c>
      <c r="I794">
        <v>97</v>
      </c>
      <c r="J794" t="s">
        <v>190</v>
      </c>
      <c r="K794" t="s">
        <v>267</v>
      </c>
      <c r="L794">
        <v>7</v>
      </c>
      <c r="M794">
        <v>1</v>
      </c>
      <c r="N794" s="1">
        <f>podatki_sl[[#This Row],[Napad]]^$D$1+podatki_sl[[#This Row],[Obramba]]^$E$1+podatki_sl[[#This Row],[HP]]^$H$1+podatki_sl[[#This Row],[Hitrost]]^$I$1</f>
        <v>2062.384355304569</v>
      </c>
    </row>
    <row r="795" spans="1:14" x14ac:dyDescent="0.25">
      <c r="A795" t="s">
        <v>2195</v>
      </c>
      <c r="B795" t="s">
        <v>2196</v>
      </c>
      <c r="C795" t="s">
        <v>2197</v>
      </c>
      <c r="D795">
        <v>53</v>
      </c>
      <c r="E795">
        <v>47</v>
      </c>
      <c r="F795">
        <v>1.2</v>
      </c>
      <c r="G795">
        <v>55.5</v>
      </c>
      <c r="H795">
        <v>109</v>
      </c>
      <c r="I795">
        <v>103</v>
      </c>
      <c r="J795" t="s">
        <v>217</v>
      </c>
      <c r="K795" t="s">
        <v>17</v>
      </c>
      <c r="L795">
        <v>7</v>
      </c>
      <c r="M795">
        <v>1</v>
      </c>
      <c r="N795" s="1">
        <f>podatki_sl[[#This Row],[Napad]]^$D$1+podatki_sl[[#This Row],[Obramba]]^$E$1+podatki_sl[[#This Row],[HP]]^$H$1+podatki_sl[[#This Row],[Hitrost]]^$I$1</f>
        <v>728.65078842471905</v>
      </c>
    </row>
    <row r="796" spans="1:14" x14ac:dyDescent="0.25">
      <c r="A796" t="s">
        <v>2198</v>
      </c>
      <c r="B796" t="s">
        <v>2199</v>
      </c>
      <c r="C796" t="s">
        <v>2200</v>
      </c>
      <c r="D796">
        <v>139</v>
      </c>
      <c r="E796">
        <v>139</v>
      </c>
      <c r="F796">
        <v>2.4</v>
      </c>
      <c r="G796">
        <v>333.6</v>
      </c>
      <c r="H796">
        <v>107</v>
      </c>
      <c r="I796">
        <v>79</v>
      </c>
      <c r="J796" t="s">
        <v>46</v>
      </c>
      <c r="K796" t="s">
        <v>171</v>
      </c>
      <c r="L796">
        <v>7</v>
      </c>
      <c r="M796">
        <v>1</v>
      </c>
      <c r="N796" s="1">
        <f>podatki_sl[[#This Row],[Napad]]^$D$1+podatki_sl[[#This Row],[Obramba]]^$E$1+podatki_sl[[#This Row],[HP]]^$H$1+podatki_sl[[#This Row],[Hitrost]]^$I$1</f>
        <v>3296.8039369194466</v>
      </c>
    </row>
    <row r="797" spans="1:14" x14ac:dyDescent="0.25">
      <c r="A797" t="s">
        <v>2201</v>
      </c>
      <c r="B797" t="s">
        <v>2202</v>
      </c>
      <c r="C797" t="s">
        <v>2203</v>
      </c>
      <c r="D797">
        <v>137</v>
      </c>
      <c r="E797">
        <v>37</v>
      </c>
      <c r="F797">
        <v>1.8</v>
      </c>
      <c r="G797">
        <v>25</v>
      </c>
      <c r="H797">
        <v>71</v>
      </c>
      <c r="I797">
        <v>151</v>
      </c>
      <c r="J797" t="s">
        <v>46</v>
      </c>
      <c r="K797" t="s">
        <v>171</v>
      </c>
      <c r="L797">
        <v>7</v>
      </c>
      <c r="M797">
        <v>1</v>
      </c>
      <c r="N797" s="1">
        <f>podatki_sl[[#This Row],[Napad]]^$D$1+podatki_sl[[#This Row],[Obramba]]^$E$1+podatki_sl[[#This Row],[HP]]^$H$1+podatki_sl[[#This Row],[Hitrost]]^$I$1</f>
        <v>1849.3204568902447</v>
      </c>
    </row>
    <row r="798" spans="1:14" x14ac:dyDescent="0.25">
      <c r="A798" t="s">
        <v>2204</v>
      </c>
      <c r="B798" t="s">
        <v>2205</v>
      </c>
      <c r="C798" t="s">
        <v>2206</v>
      </c>
      <c r="D798">
        <v>89</v>
      </c>
      <c r="E798">
        <v>71</v>
      </c>
      <c r="F798">
        <v>3.8</v>
      </c>
      <c r="G798">
        <v>100</v>
      </c>
      <c r="H798">
        <v>83</v>
      </c>
      <c r="I798">
        <v>83</v>
      </c>
      <c r="J798" t="s">
        <v>89</v>
      </c>
      <c r="K798" t="s">
        <v>26</v>
      </c>
      <c r="L798">
        <v>7</v>
      </c>
      <c r="M798">
        <v>1</v>
      </c>
      <c r="N798" s="1">
        <f>podatki_sl[[#This Row],[Napad]]^$D$1+podatki_sl[[#This Row],[Obramba]]^$E$1+podatki_sl[[#This Row],[HP]]^$H$1+podatki_sl[[#This Row],[Hitrost]]^$I$1</f>
        <v>1456.1018218068477</v>
      </c>
    </row>
    <row r="799" spans="1:14" x14ac:dyDescent="0.25">
      <c r="A799" t="s">
        <v>2207</v>
      </c>
      <c r="B799" t="s">
        <v>2208</v>
      </c>
      <c r="C799" t="s">
        <v>2209</v>
      </c>
      <c r="D799">
        <v>101</v>
      </c>
      <c r="E799">
        <v>103</v>
      </c>
      <c r="F799">
        <v>9.1999999999999993</v>
      </c>
      <c r="G799">
        <v>999.9</v>
      </c>
      <c r="H799">
        <v>97</v>
      </c>
      <c r="I799">
        <v>61</v>
      </c>
      <c r="J799" t="s">
        <v>237</v>
      </c>
      <c r="K799" t="s">
        <v>32</v>
      </c>
      <c r="L799">
        <v>7</v>
      </c>
      <c r="M799">
        <v>1</v>
      </c>
      <c r="N799" s="1">
        <f>podatki_sl[[#This Row],[Napad]]^$D$1+podatki_sl[[#This Row],[Obramba]]^$E$1+podatki_sl[[#This Row],[HP]]^$H$1+podatki_sl[[#This Row],[Hitrost]]^$I$1</f>
        <v>2078.0323764154118</v>
      </c>
    </row>
    <row r="800" spans="1:14" x14ac:dyDescent="0.25">
      <c r="A800" t="s">
        <v>2210</v>
      </c>
      <c r="B800" t="s">
        <v>2211</v>
      </c>
      <c r="C800" t="s">
        <v>2212</v>
      </c>
      <c r="D800">
        <v>181</v>
      </c>
      <c r="E800">
        <v>131</v>
      </c>
      <c r="F800">
        <v>0.3</v>
      </c>
      <c r="G800">
        <v>0.1</v>
      </c>
      <c r="H800">
        <v>59</v>
      </c>
      <c r="I800">
        <v>109</v>
      </c>
      <c r="J800" t="s">
        <v>16</v>
      </c>
      <c r="K800" t="s">
        <v>237</v>
      </c>
      <c r="L800">
        <v>7</v>
      </c>
      <c r="M800">
        <v>1</v>
      </c>
      <c r="N800" s="1">
        <f>podatki_sl[[#This Row],[Napad]]^$D$1+podatki_sl[[#This Row],[Obramba]]^$E$1+podatki_sl[[#This Row],[HP]]^$H$1+podatki_sl[[#This Row],[Hitrost]]^$I$1</f>
        <v>3952.5909364131271</v>
      </c>
    </row>
    <row r="801" spans="1:14" x14ac:dyDescent="0.25">
      <c r="A801" t="s">
        <v>2213</v>
      </c>
      <c r="B801" t="s">
        <v>2214</v>
      </c>
      <c r="C801" t="s">
        <v>2215</v>
      </c>
      <c r="D801">
        <v>101</v>
      </c>
      <c r="E801">
        <v>53</v>
      </c>
      <c r="F801">
        <v>5.5</v>
      </c>
      <c r="G801">
        <v>888</v>
      </c>
      <c r="H801">
        <v>223</v>
      </c>
      <c r="I801">
        <v>43</v>
      </c>
      <c r="J801" t="s">
        <v>73</v>
      </c>
      <c r="K801" t="s">
        <v>418</v>
      </c>
      <c r="L801">
        <v>7</v>
      </c>
      <c r="M801">
        <v>1</v>
      </c>
      <c r="N801" s="1">
        <f>podatki_sl[[#This Row],[Napad]]^$D$1+podatki_sl[[#This Row],[Obramba]]^$E$1+podatki_sl[[#This Row],[HP]]^$H$1+podatki_sl[[#This Row],[Hitrost]]^$I$1</f>
        <v>1422.3738849124481</v>
      </c>
    </row>
    <row r="802" spans="1:14" x14ac:dyDescent="0.25">
      <c r="A802" t="s">
        <v>2216</v>
      </c>
      <c r="B802" t="s">
        <v>2217</v>
      </c>
      <c r="C802" t="s">
        <v>2218</v>
      </c>
      <c r="D802">
        <v>107</v>
      </c>
      <c r="E802">
        <v>101</v>
      </c>
      <c r="F802">
        <v>2.4</v>
      </c>
      <c r="G802">
        <v>230</v>
      </c>
      <c r="H802">
        <v>97</v>
      </c>
      <c r="I802">
        <v>79</v>
      </c>
      <c r="J802" t="s">
        <v>190</v>
      </c>
      <c r="K802" t="s">
        <v>26</v>
      </c>
      <c r="L802">
        <v>7</v>
      </c>
      <c r="M802">
        <v>1</v>
      </c>
      <c r="N802" s="1">
        <f>podatki_sl[[#This Row],[Napad]]^$D$1+podatki_sl[[#This Row],[Obramba]]^$E$1+podatki_sl[[#This Row],[HP]]^$H$1+podatki_sl[[#This Row],[Hitrost]]^$I$1</f>
        <v>2140.5910962607013</v>
      </c>
    </row>
    <row r="803" spans="1:14" x14ac:dyDescent="0.25">
      <c r="A803" t="s">
        <v>2219</v>
      </c>
      <c r="B803" t="s">
        <v>2220</v>
      </c>
      <c r="C803" t="s">
        <v>2221</v>
      </c>
      <c r="D803">
        <v>95</v>
      </c>
      <c r="E803">
        <v>115</v>
      </c>
      <c r="F803">
        <v>1</v>
      </c>
      <c r="G803">
        <v>80.5</v>
      </c>
      <c r="H803">
        <v>80</v>
      </c>
      <c r="I803">
        <v>65</v>
      </c>
      <c r="J803" t="s">
        <v>237</v>
      </c>
      <c r="K803" t="s">
        <v>115</v>
      </c>
      <c r="L803">
        <v>7</v>
      </c>
      <c r="M803">
        <v>1</v>
      </c>
      <c r="N803" s="1">
        <f>podatki_sl[[#This Row],[Napad]]^$D$1+podatki_sl[[#This Row],[Obramba]]^$E$1+podatki_sl[[#This Row],[HP]]^$H$1+podatki_sl[[#This Row],[Hitrost]]^$I$1</f>
        <v>2176.1896013129649</v>
      </c>
    </row>
  </sheetData>
  <conditionalFormatting sqref="N3:N803">
    <cfRule type="cellIs" dxfId="15" priority="1" operator="greaterThanOrEqual">
      <formula>2000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k E A A B Q S w M E F A A C A A g A X J y X W Z i c u X q k A A A A 9 g A A A B I A H A B D b 2 5 m a W c v U G F j a 2 F n Z S 5 4 b W w g o h g A K K A U A A A A A A A A A A A A A A A A A A A A A A A A A A A A h Y + x D o I w F E V / h X S n L b A Q 8 q i D k 4 k k J i T G t S k V G u F h a L H 8 m 4 O f 5 C + I U d T N 8 Z 5 7 h n v v 1 x u s p q 4 N L n q w p s e c R J S T Q K P q K 4 N 1 T k Z 3 D F O y E r C T 6 i R r H c w y 2 m y y V U 4 a 5 8 4 Z Y 9 5 7 6 h P a D z W L O Y / Y o d i W q t G d J B / Z / J d D g 9 Z J V J o I 2 L / G i J h G S U q j l F M O b I F Q G P w K 8 b z 3 2 f 5 A W I + t G w c t N I b l B t g S g b 0 / i A d Q S w M E F A A C A A g A X J y X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y c l 1 m N L L g 4 k w E A A O Y C A A A T A B w A R m 9 y b X V s Y X M v U 2 V j d G l v b j E u b S C i G A A o o B Q A A A A A A A A A A A A A A A A A A A A A A A A A A A B 1 U s F u E z E Q v U f K P 1 j u Z S M t q w Z o D 0 R 7 Q C m Q A i 1 B C b 1 0 E Z r s T o O 7 9 n g 1 4 1 2 1 i v o x f E z / q 0 5 D F W C L L + N 5 z 3 7 z n m z B M h h P a r G r 4 8 l w M B z I T 2 C s 1 I F u f A W h N i / E a p U r i 2 E 4 U H F d G I 7 t V L r s x J e t Q w r J e 2 M x m 3 o K s Z F E T 9 8 U 3 w R Z i j P g u u C m Y C h b A k t G o l z D U A d T t 6 7 A m x L t j 4 q K / a S s l E 6 P 0 s s T t M a Z g J z r i U 7 V 1 N v W k e T j V 6 l 6 R 6 W v D K 3 z 4 6 P D w 3 G q v r Y + 4 C L c W s z 3 2 + z c E 3 4 f p T v L B 3 r u O 3 P / C w j V 2 k K H 2 0 B L W M V z c / Y u X p o h V N F x E s O l 6 v I 3 + N b a R Q k W W P L A 7 Z 9 y i 4 Y x J r 9 G A t W x B N g L L h l I r j y 7 n e f l b Y O S 9 A 2 k m 4 0 + d b G q E E + o g D f h L l U b / R E a T 1 J 7 Z Z 4 h P 1 k Q c 2 V q K M 0 1 9 N h z a K C K 6 C m F 4 9 f Z d v A j / G X F 4 F b Q J y 6 i I R M D J G 7 0 p E W t W y E / s m c g k a r X z 3 G z e V 9 t Z g J 7 C X 1 i a R o 1 7 p n d o i 9 7 6 A c k 5 K d 0 / + h 8 x j V S F f 8 m / c 3 d j Y Y D Q / 9 / m c k D U E s B A i 0 A F A A C A A g A X J y X W Z i c u X q k A A A A 9 g A A A B I A A A A A A A A A A A A A A A A A A A A A A E N v b m Z p Z y 9 Q Y W N r Y W d l L n h t b F B L A Q I t A B Q A A g A I A F y c l 1 k P y u m r p A A A A O k A A A A T A A A A A A A A A A A A A A A A A P A A A A B b Q 2 9 u d G V u d F 9 U e X B l c 1 0 u e G 1 s U E s B A i 0 A F A A C A A g A X J y X W Y 0 s u D i T A Q A A 5 g I A A B M A A A A A A A A A A A A A A A A A 4 Q E A A E Z v c m 1 1 b G F z L 1 N l Y 3 R p b 2 4 x L m 1 Q S w U G A A A A A A M A A w D C A A A A w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8 A A A A A A A C j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G F 0 a 2 k t c 2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Z D N j N j k w M y 0 3 Y T U 4 L T Q y Y m M t Y j Q y N C 0 x O D R l N T Z h N W Q x N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9 k Y X R r a V 9 z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N U M T g 6 M z Q 6 N T U u O T c 0 N z k y N 1 o i I C 8 + P E V u d H J 5 I F R 5 c G U 9 I k Z p b G x D b 2 x 1 b W 5 U e X B l c y I g V m F s d W U 9 I n N C Z 1 l H Q X d N R k J R T U R C Z 1 l E Q X c 9 P S I g L z 4 8 R W 5 0 c n k g V H l w Z T 0 i R m l s b E N v b H V t b k 5 h b W V z I i B W Y W x 1 Z T 0 i c 1 s m c X V v d D t J b W U m c X V v d D s s J n F 1 b 3 Q 7 S m F w b 2 5 z a 2 8 g a W 1 l J n F 1 b 3 Q 7 L C Z x d W 9 0 O 0 t s Y X N p Z m l r Y W N p a m E m c X V v d D s s J n F 1 b 3 Q 7 T m F w Y W Q m c X V v d D s s J n F 1 b 3 Q 7 T 2 J y Y W 1 i Y S Z x d W 9 0 O y w m c X V v d D t W a c W h a W 5 h I C h t K S Z x d W 9 0 O y w m c X V v d D t N Y X N h I C h r Z y k m c X V v d D s s J n F 1 b 3 Q 7 S F A m c X V v d D s s J n F 1 b 3 Q 7 S G l 0 c m 9 z d C Z x d W 9 0 O y w m c X V v d D t U a X A g M S Z x d W 9 0 O y w m c X V v d D t U a X A g M i Z x d W 9 0 O y w m c X V v d D t H Z W 5 l c m F j a W p h J n F 1 b 3 Q 7 L C Z x d W 9 0 O 0 x l Z 2 V u Z G F y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k Y X R r a S 1 z b C 9 B d X R v U m V t b 3 Z l Z E N v b H V t b n M x L n t J b W U s M H 0 m c X V v d D s s J n F 1 b 3 Q 7 U 2 V j d G l v b j E v c G 9 k Y X R r a S 1 z b C 9 B d X R v U m V t b 3 Z l Z E N v b H V t b n M x L n t K Y X B v b n N r b y B p b W U s M X 0 m c X V v d D s s J n F 1 b 3 Q 7 U 2 V j d G l v b j E v c G 9 k Y X R r a S 1 z b C 9 B d X R v U m V t b 3 Z l Z E N v b H V t b n M x L n t L b G F z a W Z p a 2 F j a W p h L D J 9 J n F 1 b 3 Q 7 L C Z x d W 9 0 O 1 N l Y 3 R p b 2 4 x L 3 B v Z G F 0 a 2 k t c 2 w v Q X V 0 b 1 J l b W 9 2 Z W R D b 2 x 1 b W 5 z M S 5 7 T m F w Y W Q s M 3 0 m c X V v d D s s J n F 1 b 3 Q 7 U 2 V j d G l v b j E v c G 9 k Y X R r a S 1 z b C 9 B d X R v U m V t b 3 Z l Z E N v b H V t b n M x L n t P Y n J h b W J h L D R 9 J n F 1 b 3 Q 7 L C Z x d W 9 0 O 1 N l Y 3 R p b 2 4 x L 3 B v Z G F 0 a 2 k t c 2 w v Q X V 0 b 1 J l b W 9 2 Z W R D b 2 x 1 b W 5 z M S 5 7 V m n F o W l u Y S A o b S k s N X 0 m c X V v d D s s J n F 1 b 3 Q 7 U 2 V j d G l v b j E v c G 9 k Y X R r a S 1 z b C 9 B d X R v U m V t b 3 Z l Z E N v b H V t b n M x L n t N Y X N h I C h r Z y k s N n 0 m c X V v d D s s J n F 1 b 3 Q 7 U 2 V j d G l v b j E v c G 9 k Y X R r a S 1 z b C 9 B d X R v U m V t b 3 Z l Z E N v b H V t b n M x L n t I U C w 3 f S Z x d W 9 0 O y w m c X V v d D t T Z W N 0 a W 9 u M S 9 w b 2 R h d G t p L X N s L 0 F 1 d G 9 S Z W 1 v d m V k Q 2 9 s d W 1 u c z E u e 0 h p d H J v c 3 Q s O H 0 m c X V v d D s s J n F 1 b 3 Q 7 U 2 V j d G l v b j E v c G 9 k Y X R r a S 1 z b C 9 B d X R v U m V t b 3 Z l Z E N v b H V t b n M x L n t U a X A g M S w 5 f S Z x d W 9 0 O y w m c X V v d D t T Z W N 0 a W 9 u M S 9 w b 2 R h d G t p L X N s L 0 F 1 d G 9 S Z W 1 v d m V k Q 2 9 s d W 1 u c z E u e 1 R p c C A y L D E w f S Z x d W 9 0 O y w m c X V v d D t T Z W N 0 a W 9 u M S 9 w b 2 R h d G t p L X N s L 0 F 1 d G 9 S Z W 1 v d m V k Q 2 9 s d W 1 u c z E u e 0 d l b m V y Y W N p a m E s M T F 9 J n F 1 b 3 Q 7 L C Z x d W 9 0 O 1 N l Y 3 R p b 2 4 x L 3 B v Z G F 0 a 2 k t c 2 w v Q X V 0 b 1 J l b W 9 2 Z W R D b 2 x 1 b W 5 z M S 5 7 T G V n Z W 5 k Y X J l b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v Z G F 0 a 2 k t c 2 w v Q X V 0 b 1 J l b W 9 2 Z W R D b 2 x 1 b W 5 z M S 5 7 S W 1 l L D B 9 J n F 1 b 3 Q 7 L C Z x d W 9 0 O 1 N l Y 3 R p b 2 4 x L 3 B v Z G F 0 a 2 k t c 2 w v Q X V 0 b 1 J l b W 9 2 Z W R D b 2 x 1 b W 5 z M S 5 7 S m F w b 2 5 z a 2 8 g a W 1 l L D F 9 J n F 1 b 3 Q 7 L C Z x d W 9 0 O 1 N l Y 3 R p b 2 4 x L 3 B v Z G F 0 a 2 k t c 2 w v Q X V 0 b 1 J l b W 9 2 Z W R D b 2 x 1 b W 5 z M S 5 7 S 2 x h c 2 l m a W t h Y 2 l q Y S w y f S Z x d W 9 0 O y w m c X V v d D t T Z W N 0 a W 9 u M S 9 w b 2 R h d G t p L X N s L 0 F 1 d G 9 S Z W 1 v d m V k Q 2 9 s d W 1 u c z E u e 0 5 h c G F k L D N 9 J n F 1 b 3 Q 7 L C Z x d W 9 0 O 1 N l Y 3 R p b 2 4 x L 3 B v Z G F 0 a 2 k t c 2 w v Q X V 0 b 1 J l b W 9 2 Z W R D b 2 x 1 b W 5 z M S 5 7 T 2 J y Y W 1 i Y S w 0 f S Z x d W 9 0 O y w m c X V v d D t T Z W N 0 a W 9 u M S 9 w b 2 R h d G t p L X N s L 0 F 1 d G 9 S Z W 1 v d m V k Q 2 9 s d W 1 u c z E u e 1 Z p x a F p b m E g K G 0 p L D V 9 J n F 1 b 3 Q 7 L C Z x d W 9 0 O 1 N l Y 3 R p b 2 4 x L 3 B v Z G F 0 a 2 k t c 2 w v Q X V 0 b 1 J l b W 9 2 Z W R D b 2 x 1 b W 5 z M S 5 7 T W F z Y S A o a 2 c p L D Z 9 J n F 1 b 3 Q 7 L C Z x d W 9 0 O 1 N l Y 3 R p b 2 4 x L 3 B v Z G F 0 a 2 k t c 2 w v Q X V 0 b 1 J l b W 9 2 Z W R D b 2 x 1 b W 5 z M S 5 7 S F A s N 3 0 m c X V v d D s s J n F 1 b 3 Q 7 U 2 V j d G l v b j E v c G 9 k Y X R r a S 1 z b C 9 B d X R v U m V t b 3 Z l Z E N v b H V t b n M x L n t I a X R y b 3 N 0 L D h 9 J n F 1 b 3 Q 7 L C Z x d W 9 0 O 1 N l Y 3 R p b 2 4 x L 3 B v Z G F 0 a 2 k t c 2 w v Q X V 0 b 1 J l b W 9 2 Z W R D b 2 x 1 b W 5 z M S 5 7 V G l w I D E s O X 0 m c X V v d D s s J n F 1 b 3 Q 7 U 2 V j d G l v b j E v c G 9 k Y X R r a S 1 z b C 9 B d X R v U m V t b 3 Z l Z E N v b H V t b n M x L n t U a X A g M i w x M H 0 m c X V v d D s s J n F 1 b 3 Q 7 U 2 V j d G l v b j E v c G 9 k Y X R r a S 1 z b C 9 B d X R v U m V t b 3 Z l Z E N v b H V t b n M x L n t H Z W 5 l c m F j a W p h L D E x f S Z x d W 9 0 O y w m c X V v d D t T Z W N 0 a W 9 u M S 9 w b 2 R h d G t p L X N s L 0 F 1 d G 9 S Z W 1 v d m V k Q 2 9 s d W 1 u c z E u e 0 x l Z 2 V u Z G F y Z W 4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R h d G t p L X N s L 1 Z p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G F 0 a 2 k t c 2 w v U G 9 2 a S V D N S V B M W F u Z S U y M G d s Y X Z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k Y X R r a S 1 z b C 9 T c H J l b W V u a m V u Y S U y M H Z y c 3 R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Q o x S Q 5 j u 1 F s j j u n 1 N v 1 q g A A A A A A g A A A A A A E G Y A A A A B A A A g A A A A H m r 0 B 1 E p 2 A + / d Q q S I I v v D w 8 h l k r / 0 z B e L d H R C k X b V L 0 A A A A A D o A A A A A C A A A g A A A A K d Q y i 6 s J G H z l b A b 5 g L m H D w D L X I M F G I T 0 0 T E y r r W b F i Z Q A A A A L 9 w J I Q 0 o C H g D Q D D + v Z / B r R O u 7 O M X i m l u R T e l r j b / g r n K C x O f w B t U z E e j L q Q p x g l P R g o B P n Y n q s L q l F j r j w w L a O U E N 0 Z 6 A 4 i P x 8 N 9 r a T A s W p A A A A A R B I h g u s f p f Q A 0 9 B K x K l v 1 H 9 F j U U d k w L d E G h i D f 9 G B + B E D U w d Z c Z M N Y g B J m 8 Y 6 3 b n n r J v + P 2 0 z S T K N h 8 o 8 w K 3 g Q = = < / D a t a M a s h u p > 
</file>

<file path=customXml/itemProps1.xml><?xml version="1.0" encoding="utf-8"?>
<ds:datastoreItem xmlns:ds="http://schemas.openxmlformats.org/officeDocument/2006/customXml" ds:itemID="{C5844463-5A88-4B4B-98DC-8E4090FB1C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Vrtilna</vt:lpstr>
      <vt:lpstr>podatki-sl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Mežan</dc:creator>
  <cp:lastModifiedBy>Mark Mežan</cp:lastModifiedBy>
  <dcterms:created xsi:type="dcterms:W3CDTF">2024-12-23T18:31:51Z</dcterms:created>
  <dcterms:modified xsi:type="dcterms:W3CDTF">2024-12-23T19:07:05Z</dcterms:modified>
</cp:coreProperties>
</file>