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strike val="0"/>
      <color rgb="FF000000"/>
      <sz val="10"/>
    </font>
    <font>
      <name val="Times new roman"/>
      <b val="1"/>
      <strike val="0"/>
      <color rgb="FF000000"/>
      <sz val="10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hair">
        <color rgb="00000000"/>
      </bottom>
    </border>
    <border>
      <bottom style="thin">
        <color rgb="00000000"/>
      </bottom>
    </border>
    <border>
      <right/>
      <bottom style="thin">
        <color rgb="00000000"/>
      </bottom>
    </border>
    <border>
      <left/>
      <right/>
      <top/>
      <bottom style="thin">
        <color rgb="00000000"/>
      </bottom>
      <diagonal/>
    </border>
    <border>
      <right/>
      <bottom style="hair">
        <color rgb="00000000"/>
      </bottom>
    </border>
    <border>
      <left/>
      <right/>
      <top/>
      <bottom style="hair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applyAlignment="1" pivotButton="0" quotePrefix="0" xfId="0">
      <alignment wrapText="1"/>
    </xf>
    <xf numFmtId="0" fontId="1" fillId="0" borderId="6" applyAlignment="1" pivotButton="0" quotePrefix="0" xfId="0">
      <alignment horizontal="center" vertical="center" wrapText="1"/>
    </xf>
    <xf numFmtId="0" fontId="0" fillId="0" borderId="7" pivotButton="0" quotePrefix="0" xfId="0"/>
    <xf numFmtId="0" fontId="1" fillId="0" borderId="0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0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horizontal="right" vertical="center"/>
    </xf>
    <xf numFmtId="0" fontId="2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6"/>
  <sheetViews>
    <sheetView workbookViewId="0">
      <selection activeCell="A1" sqref="A1"/>
    </sheetView>
  </sheetViews>
  <sheetFormatPr baseColWidth="8" defaultRowHeight="15"/>
  <cols>
    <col width="5" customWidth="1" min="1" max="1"/>
    <col width="9" customWidth="1" min="2" max="2"/>
    <col width="6" customWidth="1" min="3" max="3"/>
    <col width="22" customWidth="1" min="4" max="4"/>
    <col width="9" customWidth="1" min="5" max="5"/>
    <col width="11" customWidth="1" min="6" max="6"/>
    <col width="14" customWidth="1" min="7" max="7"/>
    <col width="14" customWidth="1" min="8" max="8"/>
    <col width="14" customWidth="1" min="9" max="9"/>
    <col width="14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inlineStr">
        <is>
          <t>УТВЕРЖДАЮ:</t>
        </is>
      </c>
      <c r="I1" s="1" t="n"/>
      <c r="J1" s="1" t="n"/>
    </row>
    <row r="2">
      <c r="A2" s="1" t="n"/>
      <c r="B2" s="1" t="n"/>
      <c r="C2" s="1" t="n"/>
      <c r="D2" s="1" t="n"/>
      <c r="E2" s="1" t="n"/>
      <c r="F2" s="1" t="n"/>
      <c r="G2" s="1" t="n"/>
      <c r="H2" s="1" t="inlineStr">
        <is>
          <t>Директор</t>
        </is>
      </c>
      <c r="I2" s="2" t="n"/>
      <c r="J2" s="3" t="n"/>
    </row>
    <row r="3" ht="24" customHeight="1">
      <c r="A3" s="1" t="n"/>
      <c r="B3" s="1" t="n"/>
      <c r="C3" s="1" t="n"/>
      <c r="D3" s="1" t="n"/>
      <c r="E3" s="1" t="n"/>
      <c r="F3" s="1" t="n"/>
      <c r="G3" s="1" t="n"/>
      <c r="H3" s="1" t="n"/>
      <c r="I3" s="4" t="inlineStr">
        <is>
          <t>(сокращенное наименование образовательного учреждения)</t>
        </is>
      </c>
    </row>
    <row r="4" ht="21" customHeight="1">
      <c r="A4" s="1" t="n"/>
      <c r="B4" s="1" t="n"/>
      <c r="C4" s="1" t="n"/>
      <c r="D4" s="1" t="n"/>
      <c r="E4" s="1" t="n"/>
      <c r="F4" s="1" t="n"/>
      <c r="G4" s="1" t="n"/>
      <c r="H4" s="1" t="inlineStr">
        <is>
          <t>_____________</t>
        </is>
      </c>
      <c r="I4" s="1" t="inlineStr">
        <is>
          <t>___________________________</t>
        </is>
      </c>
    </row>
    <row r="5">
      <c r="A5" s="1" t="n"/>
      <c r="B5" s="1" t="n"/>
      <c r="C5" s="1" t="n"/>
      <c r="D5" s="1" t="n"/>
      <c r="E5" s="1" t="n"/>
      <c r="F5" s="1" t="n"/>
      <c r="G5" s="1" t="n"/>
      <c r="H5" s="1" t="inlineStr">
        <is>
          <t>(подпись)</t>
        </is>
      </c>
      <c r="I5" s="1" t="inlineStr">
        <is>
          <t>(расшифровка подписи)</t>
        </is>
      </c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</row>
    <row r="7">
      <c r="A7" s="1" t="n"/>
      <c r="B7" s="1" t="n"/>
      <c r="C7" s="1" t="n"/>
      <c r="D7" s="1" t="n"/>
      <c r="E7" s="1" t="n"/>
      <c r="F7" s="1" t="n"/>
      <c r="G7" s="1" t="n"/>
      <c r="H7" s="1" t="inlineStr">
        <is>
          <t>14.05.2022</t>
        </is>
      </c>
      <c r="I7" s="1" t="n"/>
      <c r="J7" s="1" t="n"/>
    </row>
    <row r="8">
      <c r="A8" s="1" t="n"/>
      <c r="B8" s="1" t="n"/>
      <c r="C8" s="1" t="n"/>
      <c r="D8" s="1" t="n"/>
      <c r="E8" s="1" t="n"/>
      <c r="F8" s="1" t="n"/>
      <c r="G8" s="1" t="n"/>
      <c r="H8" s="1" t="inlineStr">
        <is>
          <t>М.П.</t>
        </is>
      </c>
      <c r="I8" s="1" t="n"/>
      <c r="J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</row>
    <row r="10">
      <c r="A10" s="4" t="inlineStr">
        <is>
          <t>Отчёт о фактическом предоставленном бесплатном питании</t>
        </is>
      </c>
    </row>
    <row r="11">
      <c r="A11" s="4" t="inlineStr">
        <is>
          <t>за период с 01.05.2022 по 31.05.2022</t>
        </is>
      </c>
    </row>
    <row r="12">
      <c r="A12" s="5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</row>
    <row r="13">
      <c r="A13" s="4" t="inlineStr">
        <is>
          <t>(сокращенное наименование образовательного учреждения)</t>
        </is>
      </c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</row>
    <row r="15" ht="39" customHeight="1">
      <c r="A15" s="7" t="inlineStr">
        <is>
          <t>№ п/п</t>
        </is>
      </c>
      <c r="B15" s="7" t="inlineStr">
        <is>
          <t>№ счета</t>
        </is>
      </c>
      <c r="C15" s="7" t="inlineStr">
        <is>
          <t>Класс</t>
        </is>
      </c>
      <c r="D15" s="7" t="inlineStr">
        <is>
          <t>Ф.И. ребенка</t>
        </is>
      </c>
      <c r="E15" s="7" t="inlineStr">
        <is>
          <t>Дни посещения</t>
        </is>
      </c>
      <c r="F15" s="8" t="n"/>
      <c r="G15" s="7" t="inlineStr">
        <is>
          <t>Остаток на начало месяца, руб.</t>
        </is>
      </c>
      <c r="H15" s="7" t="inlineStr">
        <is>
          <t>Поступило в текущем месяце на питание, руб.</t>
        </is>
      </c>
      <c r="I15" s="7" t="inlineStr">
        <is>
          <t>Израсходовано в текущем месяце на питание, руб.</t>
        </is>
      </c>
      <c r="J15" s="7" t="inlineStr">
        <is>
          <t>Остаток на конец месяца, руб.</t>
        </is>
      </c>
    </row>
    <row r="16" ht="25" customHeight="1">
      <c r="A16" s="9" t="n"/>
      <c r="B16" s="9" t="n"/>
      <c r="C16" s="9" t="n"/>
      <c r="D16" s="9" t="n"/>
      <c r="E16" s="7" t="inlineStr">
        <is>
          <t>плановые</t>
        </is>
      </c>
      <c r="F16" s="7" t="inlineStr">
        <is>
          <t>фактические</t>
        </is>
      </c>
      <c r="G16" s="9" t="n"/>
      <c r="H16" s="9" t="n"/>
      <c r="I16" s="9" t="n"/>
      <c r="J16" s="9" t="n"/>
    </row>
    <row r="17">
      <c r="A17" s="10" t="n">
        <v>1</v>
      </c>
      <c r="B17" s="10" t="n">
        <v>6610107</v>
      </c>
      <c r="C17" s="10" t="inlineStr">
        <is>
          <t>4A</t>
        </is>
      </c>
      <c r="D17" s="11" t="inlineStr">
        <is>
          <t>Анистаров Герасим</t>
        </is>
      </c>
      <c r="E17" s="10" t="n">
        <v>22</v>
      </c>
      <c r="F17" s="10" t="n">
        <v>4</v>
      </c>
      <c r="G17" s="10" t="n">
        <v>0</v>
      </c>
      <c r="H17" s="10" t="n">
        <v>1100</v>
      </c>
      <c r="I17" s="10">
        <f>F17* 50</f>
        <v/>
      </c>
      <c r="J17" s="10">
        <f>H17- I17</f>
        <v/>
      </c>
    </row>
    <row r="18">
      <c r="A18" s="10" t="n">
        <v>2</v>
      </c>
      <c r="B18" s="10" t="n">
        <v>6610108</v>
      </c>
      <c r="C18" s="10" t="inlineStr">
        <is>
          <t>4A</t>
        </is>
      </c>
      <c r="D18" s="11" t="inlineStr">
        <is>
          <t>Шагапов Григорий</t>
        </is>
      </c>
      <c r="E18" s="10" t="n">
        <v>22</v>
      </c>
      <c r="F18" s="10" t="n">
        <v>4</v>
      </c>
      <c r="G18" s="10" t="n">
        <v>0</v>
      </c>
      <c r="H18" s="10" t="n">
        <v>1100</v>
      </c>
      <c r="I18" s="10">
        <f>F18* 50</f>
        <v/>
      </c>
      <c r="J18" s="10">
        <f>H18- I18</f>
        <v/>
      </c>
    </row>
    <row r="19">
      <c r="A19" s="10" t="n">
        <v>3</v>
      </c>
      <c r="B19" s="10" t="n">
        <v>6610109</v>
      </c>
      <c r="C19" s="10" t="inlineStr">
        <is>
          <t>4A</t>
        </is>
      </c>
      <c r="D19" s="11" t="inlineStr">
        <is>
          <t>Лесновский Пётр</t>
        </is>
      </c>
      <c r="E19" s="10" t="n">
        <v>22</v>
      </c>
      <c r="F19" s="10" t="n">
        <v>2</v>
      </c>
      <c r="G19" s="10" t="n">
        <v>0</v>
      </c>
      <c r="H19" s="10" t="n">
        <v>1100</v>
      </c>
      <c r="I19" s="10">
        <f>F19* 50</f>
        <v/>
      </c>
      <c r="J19" s="10">
        <f>H19- I19</f>
        <v/>
      </c>
    </row>
    <row r="20">
      <c r="A20" s="10" t="n">
        <v>4</v>
      </c>
      <c r="B20" s="10" t="n">
        <v>6610110</v>
      </c>
      <c r="C20" s="10" t="inlineStr">
        <is>
          <t>4A</t>
        </is>
      </c>
      <c r="D20" s="11" t="inlineStr">
        <is>
          <t>Удадовский Эдуард</t>
        </is>
      </c>
      <c r="E20" s="10" t="n">
        <v>22</v>
      </c>
      <c r="F20" s="10" t="n">
        <v>2</v>
      </c>
      <c r="G20" s="10" t="n">
        <v>0</v>
      </c>
      <c r="H20" s="10" t="n">
        <v>1100</v>
      </c>
      <c r="I20" s="10">
        <f>F20* 50</f>
        <v/>
      </c>
      <c r="J20" s="10">
        <f>H20- I20</f>
        <v/>
      </c>
    </row>
    <row r="21">
      <c r="A21" s="10" t="n">
        <v>5</v>
      </c>
      <c r="B21" s="10" t="n">
        <v>6610111</v>
      </c>
      <c r="C21" s="10" t="inlineStr">
        <is>
          <t>4A</t>
        </is>
      </c>
      <c r="D21" s="11" t="inlineStr">
        <is>
          <t>Шашихин Борис</t>
        </is>
      </c>
      <c r="E21" s="10" t="n">
        <v>22</v>
      </c>
      <c r="F21" s="10" t="n">
        <v>3</v>
      </c>
      <c r="G21" s="10" t="n">
        <v>0</v>
      </c>
      <c r="H21" s="10" t="n">
        <v>1100</v>
      </c>
      <c r="I21" s="10">
        <f>F21* 50</f>
        <v/>
      </c>
      <c r="J21" s="10">
        <f>H21- I21</f>
        <v/>
      </c>
    </row>
    <row r="22">
      <c r="A22" s="10" t="n">
        <v>6</v>
      </c>
      <c r="B22" s="10" t="n">
        <v>6610112</v>
      </c>
      <c r="C22" s="10" t="inlineStr">
        <is>
          <t>4A</t>
        </is>
      </c>
      <c r="D22" s="11" t="inlineStr">
        <is>
          <t>Ставиский Антон</t>
        </is>
      </c>
      <c r="E22" s="10" t="n">
        <v>22</v>
      </c>
      <c r="F22" s="10" t="n">
        <v>2</v>
      </c>
      <c r="G22" s="10" t="n">
        <v>0</v>
      </c>
      <c r="H22" s="10" t="n">
        <v>1100</v>
      </c>
      <c r="I22" s="10">
        <f>F22* 50</f>
        <v/>
      </c>
      <c r="J22" s="10">
        <f>H22- I22</f>
        <v/>
      </c>
    </row>
    <row r="23">
      <c r="A23" s="10" t="n">
        <v>7</v>
      </c>
      <c r="B23" s="10" t="n">
        <v>6610113</v>
      </c>
      <c r="C23" s="10" t="inlineStr">
        <is>
          <t>4A</t>
        </is>
      </c>
      <c r="D23" s="11" t="inlineStr">
        <is>
          <t>Бутеньков Дмитрий</t>
        </is>
      </c>
      <c r="E23" s="10" t="n">
        <v>22</v>
      </c>
      <c r="F23" s="10" t="n">
        <v>2</v>
      </c>
      <c r="G23" s="10" t="n">
        <v>0</v>
      </c>
      <c r="H23" s="10" t="n">
        <v>1100</v>
      </c>
      <c r="I23" s="10">
        <f>F23* 50</f>
        <v/>
      </c>
      <c r="J23" s="10">
        <f>H23- I23</f>
        <v/>
      </c>
    </row>
    <row r="24">
      <c r="A24" s="10" t="n">
        <v>8</v>
      </c>
      <c r="B24" s="10" t="n">
        <v>6610114</v>
      </c>
      <c r="C24" s="10" t="inlineStr">
        <is>
          <t>4A</t>
        </is>
      </c>
      <c r="D24" s="11" t="inlineStr">
        <is>
          <t>Щеваков Георгий</t>
        </is>
      </c>
      <c r="E24" s="10" t="n">
        <v>22</v>
      </c>
      <c r="F24" s="10" t="n">
        <v>5</v>
      </c>
      <c r="G24" s="10" t="n">
        <v>0</v>
      </c>
      <c r="H24" s="10" t="n">
        <v>1100</v>
      </c>
      <c r="I24" s="10">
        <f>F24* 50</f>
        <v/>
      </c>
      <c r="J24" s="10">
        <f>H24- I24</f>
        <v/>
      </c>
    </row>
    <row r="25">
      <c r="A25" s="10" t="n">
        <v>9</v>
      </c>
      <c r="B25" s="10" t="n">
        <v>6610115</v>
      </c>
      <c r="C25" s="10" t="inlineStr">
        <is>
          <t>4A</t>
        </is>
      </c>
      <c r="D25" s="11" t="inlineStr">
        <is>
          <t>Машкев Виталий</t>
        </is>
      </c>
      <c r="E25" s="10" t="n">
        <v>22</v>
      </c>
      <c r="F25" s="10" t="n">
        <v>5</v>
      </c>
      <c r="G25" s="10" t="n">
        <v>0</v>
      </c>
      <c r="H25" s="10" t="n">
        <v>1100</v>
      </c>
      <c r="I25" s="10">
        <f>F25* 50</f>
        <v/>
      </c>
      <c r="J25" s="10">
        <f>H25- I25</f>
        <v/>
      </c>
    </row>
    <row r="26">
      <c r="A26" s="10" t="n">
        <v>10</v>
      </c>
      <c r="B26" s="10" t="n">
        <v>6610116</v>
      </c>
      <c r="C26" s="10" t="inlineStr">
        <is>
          <t>4A</t>
        </is>
      </c>
      <c r="D26" s="11" t="inlineStr">
        <is>
          <t>Бугонина Тамара</t>
        </is>
      </c>
      <c r="E26" s="10" t="n">
        <v>22</v>
      </c>
      <c r="F26" s="10" t="n">
        <v>5</v>
      </c>
      <c r="G26" s="10" t="n">
        <v>0</v>
      </c>
      <c r="H26" s="10" t="n">
        <v>1100</v>
      </c>
      <c r="I26" s="10">
        <f>F26* 50</f>
        <v/>
      </c>
      <c r="J26" s="10">
        <f>H26- I26</f>
        <v/>
      </c>
    </row>
    <row r="27">
      <c r="A27" s="10" t="n">
        <v>11</v>
      </c>
      <c r="B27" s="10" t="n">
        <v>6610117</v>
      </c>
      <c r="C27" s="10" t="inlineStr">
        <is>
          <t>4A</t>
        </is>
      </c>
      <c r="D27" s="11" t="inlineStr">
        <is>
          <t>Ясашева Маргарита</t>
        </is>
      </c>
      <c r="E27" s="10" t="n">
        <v>22</v>
      </c>
      <c r="F27" s="10" t="n">
        <v>2</v>
      </c>
      <c r="G27" s="10" t="n">
        <v>0</v>
      </c>
      <c r="H27" s="10" t="n">
        <v>1100</v>
      </c>
      <c r="I27" s="10">
        <f>F27* 50</f>
        <v/>
      </c>
      <c r="J27" s="10">
        <f>H27- I27</f>
        <v/>
      </c>
    </row>
    <row r="28">
      <c r="A28" s="10" t="n">
        <v>12</v>
      </c>
      <c r="B28" s="10" t="n">
        <v>6610118</v>
      </c>
      <c r="C28" s="10" t="inlineStr">
        <is>
          <t>4A</t>
        </is>
      </c>
      <c r="D28" s="11" t="inlineStr">
        <is>
          <t>Пожарников Валентин</t>
        </is>
      </c>
      <c r="E28" s="10" t="n">
        <v>22</v>
      </c>
      <c r="F28" s="10" t="n">
        <v>3</v>
      </c>
      <c r="G28" s="10" t="n">
        <v>0</v>
      </c>
      <c r="H28" s="10" t="n">
        <v>1100</v>
      </c>
      <c r="I28" s="10">
        <f>F28* 50</f>
        <v/>
      </c>
      <c r="J28" s="10">
        <f>H28- I28</f>
        <v/>
      </c>
    </row>
    <row r="29">
      <c r="A29" s="10" t="n">
        <v>13</v>
      </c>
      <c r="B29" s="10" t="n">
        <v>6610119</v>
      </c>
      <c r="C29" s="10" t="inlineStr">
        <is>
          <t>4Б</t>
        </is>
      </c>
      <c r="D29" s="11" t="inlineStr">
        <is>
          <t>Китикова Алиса</t>
        </is>
      </c>
      <c r="E29" s="10" t="n">
        <v>22</v>
      </c>
      <c r="F29" s="10" t="n">
        <v>2</v>
      </c>
      <c r="G29" s="10" t="n">
        <v>0</v>
      </c>
      <c r="H29" s="10" t="n">
        <v>1100</v>
      </c>
      <c r="I29" s="10">
        <f>F29* 50</f>
        <v/>
      </c>
      <c r="J29" s="10">
        <f>H29- I29</f>
        <v/>
      </c>
    </row>
    <row r="30">
      <c r="A30" s="10" t="n">
        <v>14</v>
      </c>
      <c r="B30" s="10" t="n">
        <v>6610120</v>
      </c>
      <c r="C30" s="10" t="inlineStr">
        <is>
          <t>4Б</t>
        </is>
      </c>
      <c r="D30" s="11" t="inlineStr">
        <is>
          <t>Темчукова Любовь</t>
        </is>
      </c>
      <c r="E30" s="10" t="n">
        <v>22</v>
      </c>
      <c r="F30" s="10" t="n">
        <v>2</v>
      </c>
      <c r="G30" s="10" t="n">
        <v>0</v>
      </c>
      <c r="H30" s="10" t="n">
        <v>1100</v>
      </c>
      <c r="I30" s="10">
        <f>F30* 50</f>
        <v/>
      </c>
      <c r="J30" s="10">
        <f>H30- I30</f>
        <v/>
      </c>
    </row>
    <row r="31">
      <c r="A31" s="10" t="n">
        <v>15</v>
      </c>
      <c r="B31" s="10" t="n">
        <v>6610121</v>
      </c>
      <c r="C31" s="10" t="inlineStr">
        <is>
          <t>4Б</t>
        </is>
      </c>
      <c r="D31" s="11" t="inlineStr">
        <is>
          <t>Серковская Вероника</t>
        </is>
      </c>
      <c r="E31" s="10" t="n">
        <v>22</v>
      </c>
      <c r="F31" s="10" t="n">
        <v>2</v>
      </c>
      <c r="G31" s="10" t="n">
        <v>0</v>
      </c>
      <c r="H31" s="10" t="n">
        <v>1100</v>
      </c>
      <c r="I31" s="10">
        <f>F31* 50</f>
        <v/>
      </c>
      <c r="J31" s="10">
        <f>H31- I31</f>
        <v/>
      </c>
    </row>
    <row r="32">
      <c r="A32" s="10" t="n">
        <v>16</v>
      </c>
      <c r="B32" s="10" t="n">
        <v>6610122</v>
      </c>
      <c r="C32" s="10" t="inlineStr">
        <is>
          <t>4Б</t>
        </is>
      </c>
      <c r="D32" s="11" t="inlineStr">
        <is>
          <t>Лобутова Яна</t>
        </is>
      </c>
      <c r="E32" s="10" t="n">
        <v>22</v>
      </c>
      <c r="F32" s="10" t="n">
        <v>3</v>
      </c>
      <c r="G32" s="10" t="n">
        <v>0</v>
      </c>
      <c r="H32" s="10" t="n">
        <v>1100</v>
      </c>
      <c r="I32" s="10">
        <f>F32* 50</f>
        <v/>
      </c>
      <c r="J32" s="10">
        <f>H32- I32</f>
        <v/>
      </c>
    </row>
    <row r="33">
      <c r="A33" s="10" t="n">
        <v>17</v>
      </c>
      <c r="B33" s="10" t="n">
        <v>6610123</v>
      </c>
      <c r="C33" s="10" t="inlineStr">
        <is>
          <t>4Б</t>
        </is>
      </c>
      <c r="D33" s="11" t="inlineStr">
        <is>
          <t>Ошпов Владимир</t>
        </is>
      </c>
      <c r="E33" s="10" t="n">
        <v>22</v>
      </c>
      <c r="F33" s="10" t="n">
        <v>4</v>
      </c>
      <c r="G33" s="10" t="n">
        <v>0</v>
      </c>
      <c r="H33" s="10" t="n">
        <v>1100</v>
      </c>
      <c r="I33" s="10">
        <f>F33* 50</f>
        <v/>
      </c>
      <c r="J33" s="10">
        <f>H33- I33</f>
        <v/>
      </c>
    </row>
    <row r="34">
      <c r="A34" s="10" t="n">
        <v>18</v>
      </c>
      <c r="B34" s="10" t="n">
        <v>6610124</v>
      </c>
      <c r="C34" s="10" t="inlineStr">
        <is>
          <t>4Б</t>
        </is>
      </c>
      <c r="D34" s="11" t="inlineStr">
        <is>
          <t>Галюлин Тарас</t>
        </is>
      </c>
      <c r="E34" s="10" t="n">
        <v>22</v>
      </c>
      <c r="F34" s="10" t="n">
        <v>5</v>
      </c>
      <c r="G34" s="10" t="n">
        <v>0</v>
      </c>
      <c r="H34" s="10" t="n">
        <v>1100</v>
      </c>
      <c r="I34" s="10">
        <f>F34* 50</f>
        <v/>
      </c>
      <c r="J34" s="10">
        <f>H34- I34</f>
        <v/>
      </c>
    </row>
    <row r="35">
      <c r="A35" s="10" t="n">
        <v>19</v>
      </c>
      <c r="B35" s="10" t="n">
        <v>6610125</v>
      </c>
      <c r="C35" s="10" t="inlineStr">
        <is>
          <t>4Б</t>
        </is>
      </c>
      <c r="D35" s="11" t="inlineStr">
        <is>
          <t>Доманов Анатолий</t>
        </is>
      </c>
      <c r="E35" s="10" t="n">
        <v>22</v>
      </c>
      <c r="F35" s="10" t="n">
        <v>5</v>
      </c>
      <c r="G35" s="10" t="n">
        <v>0</v>
      </c>
      <c r="H35" s="10" t="n">
        <v>1100</v>
      </c>
      <c r="I35" s="10">
        <f>F35* 50</f>
        <v/>
      </c>
      <c r="J35" s="10">
        <f>H35- I35</f>
        <v/>
      </c>
    </row>
    <row r="36">
      <c r="A36" s="10" t="n">
        <v>20</v>
      </c>
      <c r="B36" s="10" t="n">
        <v>6610126</v>
      </c>
      <c r="C36" s="10" t="inlineStr">
        <is>
          <t>4Б</t>
        </is>
      </c>
      <c r="D36" s="11" t="inlineStr">
        <is>
          <t>Аржанов Илья</t>
        </is>
      </c>
      <c r="E36" s="10" t="n">
        <v>22</v>
      </c>
      <c r="F36" s="10" t="n">
        <v>2</v>
      </c>
      <c r="G36" s="10" t="n">
        <v>0</v>
      </c>
      <c r="H36" s="10" t="n">
        <v>1100</v>
      </c>
      <c r="I36" s="10">
        <f>F36* 50</f>
        <v/>
      </c>
      <c r="J36" s="10">
        <f>H36- I36</f>
        <v/>
      </c>
    </row>
    <row r="37">
      <c r="A37" s="10" t="n">
        <v>21</v>
      </c>
      <c r="B37" s="10" t="n">
        <v>6610127</v>
      </c>
      <c r="C37" s="10" t="inlineStr">
        <is>
          <t>4Б</t>
        </is>
      </c>
      <c r="D37" s="11" t="inlineStr">
        <is>
          <t>Алексиков Руслан</t>
        </is>
      </c>
      <c r="E37" s="10" t="n">
        <v>22</v>
      </c>
      <c r="F37" s="10" t="n">
        <v>2</v>
      </c>
      <c r="G37" s="10" t="n">
        <v>0</v>
      </c>
      <c r="H37" s="10" t="n">
        <v>1100</v>
      </c>
      <c r="I37" s="10">
        <f>F37* 50</f>
        <v/>
      </c>
      <c r="J37" s="10">
        <f>H37- I37</f>
        <v/>
      </c>
    </row>
    <row r="38">
      <c r="A38" s="10" t="n">
        <v>22</v>
      </c>
      <c r="B38" s="10" t="n">
        <v>6610128</v>
      </c>
      <c r="C38" s="10" t="inlineStr">
        <is>
          <t>4Б</t>
        </is>
      </c>
      <c r="D38" s="11" t="inlineStr">
        <is>
          <t>Горекин Руслан</t>
        </is>
      </c>
      <c r="E38" s="10" t="n">
        <v>22</v>
      </c>
      <c r="F38" s="10" t="n">
        <v>2</v>
      </c>
      <c r="G38" s="10" t="n">
        <v>0</v>
      </c>
      <c r="H38" s="10" t="n">
        <v>1100</v>
      </c>
      <c r="I38" s="10">
        <f>F38* 50</f>
        <v/>
      </c>
      <c r="J38" s="10">
        <f>H38- I38</f>
        <v/>
      </c>
    </row>
    <row r="39">
      <c r="A39" s="10" t="n">
        <v>23</v>
      </c>
      <c r="B39" s="10" t="n">
        <v>6610129</v>
      </c>
      <c r="C39" s="10" t="inlineStr">
        <is>
          <t>4Б</t>
        </is>
      </c>
      <c r="D39" s="11" t="inlineStr">
        <is>
          <t>Кулавин Андрей</t>
        </is>
      </c>
      <c r="E39" s="10" t="n">
        <v>22</v>
      </c>
      <c r="F39" s="10" t="n">
        <v>5</v>
      </c>
      <c r="G39" s="10" t="n">
        <v>0</v>
      </c>
      <c r="H39" s="10" t="n">
        <v>1100</v>
      </c>
      <c r="I39" s="10">
        <f>F39* 50</f>
        <v/>
      </c>
      <c r="J39" s="10">
        <f>H39- I39</f>
        <v/>
      </c>
    </row>
    <row r="40">
      <c r="A40" s="10" t="n">
        <v>24</v>
      </c>
      <c r="B40" s="10" t="n">
        <v>6610130</v>
      </c>
      <c r="C40" s="10" t="inlineStr">
        <is>
          <t>4Б</t>
        </is>
      </c>
      <c r="D40" s="11" t="inlineStr">
        <is>
          <t>Иванов Леонид</t>
        </is>
      </c>
      <c r="E40" s="10" t="n">
        <v>22</v>
      </c>
      <c r="F40" s="10" t="n">
        <v>4</v>
      </c>
      <c r="G40" s="10" t="n">
        <v>0</v>
      </c>
      <c r="H40" s="10" t="n">
        <v>1100</v>
      </c>
      <c r="I40" s="10">
        <f>F40* 50</f>
        <v/>
      </c>
      <c r="J40" s="10">
        <f>H40- I40</f>
        <v/>
      </c>
    </row>
    <row r="41">
      <c r="A41" s="10" t="n">
        <v>25</v>
      </c>
      <c r="B41" s="10" t="n">
        <v>6610131</v>
      </c>
      <c r="C41" s="10" t="inlineStr">
        <is>
          <t>4Б</t>
        </is>
      </c>
      <c r="D41" s="11" t="inlineStr">
        <is>
          <t>Саблирова Надежда</t>
        </is>
      </c>
      <c r="E41" s="10" t="n">
        <v>22</v>
      </c>
      <c r="F41" s="10" t="n">
        <v>5</v>
      </c>
      <c r="G41" s="10" t="n">
        <v>0</v>
      </c>
      <c r="H41" s="10" t="n">
        <v>1100</v>
      </c>
      <c r="I41" s="10">
        <f>F41* 50</f>
        <v/>
      </c>
      <c r="J41" s="10">
        <f>H41- I41</f>
        <v/>
      </c>
    </row>
    <row r="42">
      <c r="A42" s="10" t="n">
        <v>26</v>
      </c>
      <c r="B42" s="10" t="n">
        <v>6610132</v>
      </c>
      <c r="C42" s="10" t="inlineStr">
        <is>
          <t>4Б</t>
        </is>
      </c>
      <c r="D42" s="11" t="inlineStr">
        <is>
          <t>Обижаева Лариса</t>
        </is>
      </c>
      <c r="E42" s="10" t="n">
        <v>22</v>
      </c>
      <c r="F42" s="10" t="n">
        <v>3</v>
      </c>
      <c r="G42" s="10" t="n">
        <v>0</v>
      </c>
      <c r="H42" s="10" t="n">
        <v>1100</v>
      </c>
      <c r="I42" s="10">
        <f>F42* 50</f>
        <v/>
      </c>
      <c r="J42" s="10">
        <f>H42- I42</f>
        <v/>
      </c>
    </row>
    <row r="43">
      <c r="A43" s="10" t="n">
        <v>27</v>
      </c>
      <c r="B43" s="10" t="n">
        <v>6610133</v>
      </c>
      <c r="C43" s="10" t="inlineStr">
        <is>
          <t>4В</t>
        </is>
      </c>
      <c r="D43" s="11" t="inlineStr">
        <is>
          <t>Татринский Герасим</t>
        </is>
      </c>
      <c r="E43" s="10" t="n">
        <v>22</v>
      </c>
      <c r="F43" s="10" t="n">
        <v>4</v>
      </c>
      <c r="G43" s="10" t="n">
        <v>0</v>
      </c>
      <c r="H43" s="10" t="n">
        <v>1100</v>
      </c>
      <c r="I43" s="10">
        <f>F43* 50</f>
        <v/>
      </c>
      <c r="J43" s="10">
        <f>H43- I43</f>
        <v/>
      </c>
    </row>
    <row r="44">
      <c r="A44" s="10" t="n">
        <v>28</v>
      </c>
      <c r="B44" s="10" t="n">
        <v>6610134</v>
      </c>
      <c r="C44" s="10" t="inlineStr">
        <is>
          <t>4В</t>
        </is>
      </c>
      <c r="D44" s="11" t="inlineStr">
        <is>
          <t>Очагов Кирилл</t>
        </is>
      </c>
      <c r="E44" s="10" t="n">
        <v>22</v>
      </c>
      <c r="F44" s="10" t="n">
        <v>2</v>
      </c>
      <c r="G44" s="10" t="n">
        <v>0</v>
      </c>
      <c r="H44" s="10" t="n">
        <v>1100</v>
      </c>
      <c r="I44" s="10">
        <f>F44* 50</f>
        <v/>
      </c>
      <c r="J44" s="10">
        <f>H44- I44</f>
        <v/>
      </c>
    </row>
    <row r="45">
      <c r="A45" s="10" t="n">
        <v>29</v>
      </c>
      <c r="B45" s="10" t="n">
        <v>6610135</v>
      </c>
      <c r="C45" s="10" t="inlineStr">
        <is>
          <t>4В</t>
        </is>
      </c>
      <c r="D45" s="11" t="inlineStr">
        <is>
          <t>Паличева Вера</t>
        </is>
      </c>
      <c r="E45" s="10" t="n">
        <v>22</v>
      </c>
      <c r="F45" s="10" t="n">
        <v>3</v>
      </c>
      <c r="G45" s="10" t="n">
        <v>0</v>
      </c>
      <c r="H45" s="10" t="n">
        <v>1100</v>
      </c>
      <c r="I45" s="10">
        <f>F45* 50</f>
        <v/>
      </c>
      <c r="J45" s="10">
        <f>H45- I45</f>
        <v/>
      </c>
    </row>
    <row r="46">
      <c r="A46" s="10" t="n">
        <v>30</v>
      </c>
      <c r="B46" s="10" t="n">
        <v>6610136</v>
      </c>
      <c r="C46" s="10" t="inlineStr">
        <is>
          <t>4В</t>
        </is>
      </c>
      <c r="D46" s="11" t="inlineStr">
        <is>
          <t>Куватов Федор</t>
        </is>
      </c>
      <c r="E46" s="10" t="n">
        <v>22</v>
      </c>
      <c r="F46" s="10" t="n">
        <v>4</v>
      </c>
      <c r="G46" s="10" t="n">
        <v>0</v>
      </c>
      <c r="H46" s="10" t="n">
        <v>1100</v>
      </c>
      <c r="I46" s="10">
        <f>F46* 50</f>
        <v/>
      </c>
      <c r="J46" s="10">
        <f>H46- I46</f>
        <v/>
      </c>
    </row>
    <row r="47">
      <c r="A47" s="10" t="n">
        <v>31</v>
      </c>
      <c r="B47" s="10" t="n">
        <v>6610137</v>
      </c>
      <c r="C47" s="10" t="inlineStr">
        <is>
          <t>4В</t>
        </is>
      </c>
      <c r="D47" s="11" t="inlineStr">
        <is>
          <t>Лиснянова Катерина</t>
        </is>
      </c>
      <c r="E47" s="10" t="n">
        <v>22</v>
      </c>
      <c r="F47" s="10" t="n">
        <v>2</v>
      </c>
      <c r="G47" s="10" t="n">
        <v>0</v>
      </c>
      <c r="H47" s="10" t="n">
        <v>1100</v>
      </c>
      <c r="I47" s="10">
        <f>F47* 50</f>
        <v/>
      </c>
      <c r="J47" s="10">
        <f>H47- I47</f>
        <v/>
      </c>
    </row>
    <row r="48">
      <c r="A48" s="10" t="n">
        <v>32</v>
      </c>
      <c r="B48" s="10" t="n">
        <v>6610138</v>
      </c>
      <c r="C48" s="10" t="inlineStr">
        <is>
          <t>4В</t>
        </is>
      </c>
      <c r="D48" s="11" t="inlineStr">
        <is>
          <t>Лемесева Яна</t>
        </is>
      </c>
      <c r="E48" s="10" t="n">
        <v>22</v>
      </c>
      <c r="F48" s="10" t="n">
        <v>4</v>
      </c>
      <c r="G48" s="10" t="n">
        <v>0</v>
      </c>
      <c r="H48" s="10" t="n">
        <v>1100</v>
      </c>
      <c r="I48" s="10">
        <f>F48* 50</f>
        <v/>
      </c>
      <c r="J48" s="10">
        <f>H48- I48</f>
        <v/>
      </c>
    </row>
    <row r="49">
      <c r="A49" s="10" t="n">
        <v>33</v>
      </c>
      <c r="B49" s="10" t="n">
        <v>6610139</v>
      </c>
      <c r="C49" s="10" t="inlineStr">
        <is>
          <t>4В</t>
        </is>
      </c>
      <c r="D49" s="11" t="inlineStr">
        <is>
          <t>Самодин Валерий</t>
        </is>
      </c>
      <c r="E49" s="10" t="n">
        <v>22</v>
      </c>
      <c r="F49" s="10" t="n">
        <v>4</v>
      </c>
      <c r="G49" s="10" t="n">
        <v>0</v>
      </c>
      <c r="H49" s="10" t="n">
        <v>1100</v>
      </c>
      <c r="I49" s="10">
        <f>F49* 50</f>
        <v/>
      </c>
      <c r="J49" s="10">
        <f>H49- I49</f>
        <v/>
      </c>
    </row>
    <row r="50">
      <c r="A50" s="10" t="n">
        <v>34</v>
      </c>
      <c r="B50" s="10" t="n">
        <v>6610140</v>
      </c>
      <c r="C50" s="10" t="inlineStr">
        <is>
          <t>4В</t>
        </is>
      </c>
      <c r="D50" s="11" t="inlineStr">
        <is>
          <t>Мескина Елизавета</t>
        </is>
      </c>
      <c r="E50" s="10" t="n">
        <v>22</v>
      </c>
      <c r="F50" s="10" t="n">
        <v>3</v>
      </c>
      <c r="G50" s="10" t="n">
        <v>0</v>
      </c>
      <c r="H50" s="10" t="n">
        <v>1100</v>
      </c>
      <c r="I50" s="10">
        <f>F50* 50</f>
        <v/>
      </c>
      <c r="J50" s="10">
        <f>H50- I50</f>
        <v/>
      </c>
    </row>
    <row r="51">
      <c r="A51" s="10" t="n">
        <v>35</v>
      </c>
      <c r="B51" s="10" t="n">
        <v>6610141</v>
      </c>
      <c r="C51" s="10" t="inlineStr">
        <is>
          <t>4В</t>
        </is>
      </c>
      <c r="D51" s="11" t="inlineStr">
        <is>
          <t>Карникова Евгения</t>
        </is>
      </c>
      <c r="E51" s="10" t="n">
        <v>22</v>
      </c>
      <c r="F51" s="10" t="n">
        <v>3</v>
      </c>
      <c r="G51" s="10" t="n">
        <v>0</v>
      </c>
      <c r="H51" s="10" t="n">
        <v>1100</v>
      </c>
      <c r="I51" s="10">
        <f>F51* 50</f>
        <v/>
      </c>
      <c r="J51" s="10">
        <f>H51- I51</f>
        <v/>
      </c>
    </row>
    <row r="52">
      <c r="A52" s="10" t="n">
        <v>36</v>
      </c>
      <c r="B52" s="10" t="n">
        <v>6610142</v>
      </c>
      <c r="C52" s="10" t="inlineStr">
        <is>
          <t>4В</t>
        </is>
      </c>
      <c r="D52" s="11" t="inlineStr">
        <is>
          <t>Рыжова Надежда</t>
        </is>
      </c>
      <c r="E52" s="10" t="n">
        <v>22</v>
      </c>
      <c r="F52" s="10" t="n">
        <v>4</v>
      </c>
      <c r="G52" s="10" t="n">
        <v>0</v>
      </c>
      <c r="H52" s="10" t="n">
        <v>1100</v>
      </c>
      <c r="I52" s="10">
        <f>F52* 50</f>
        <v/>
      </c>
      <c r="J52" s="10">
        <f>H52- I52</f>
        <v/>
      </c>
    </row>
    <row r="53">
      <c r="A53" s="10" t="n">
        <v>37</v>
      </c>
      <c r="B53" s="10" t="n">
        <v>6610143</v>
      </c>
      <c r="C53" s="10" t="inlineStr">
        <is>
          <t>4В</t>
        </is>
      </c>
      <c r="D53" s="11" t="inlineStr">
        <is>
          <t>Рубачева Галина</t>
        </is>
      </c>
      <c r="E53" s="10" t="n">
        <v>22</v>
      </c>
      <c r="F53" s="10" t="n">
        <v>3</v>
      </c>
      <c r="G53" s="10" t="n">
        <v>0</v>
      </c>
      <c r="H53" s="10" t="n">
        <v>1100</v>
      </c>
      <c r="I53" s="10">
        <f>F53* 50</f>
        <v/>
      </c>
      <c r="J53" s="10">
        <f>H53- I53</f>
        <v/>
      </c>
    </row>
    <row r="54">
      <c r="A54" s="10" t="n">
        <v>38</v>
      </c>
      <c r="B54" s="10" t="n">
        <v>6610144</v>
      </c>
      <c r="C54" s="10" t="inlineStr">
        <is>
          <t>4В</t>
        </is>
      </c>
      <c r="D54" s="11" t="inlineStr">
        <is>
          <t>Гайдамакин Роман</t>
        </is>
      </c>
      <c r="E54" s="10" t="n">
        <v>22</v>
      </c>
      <c r="F54" s="10" t="n">
        <v>5</v>
      </c>
      <c r="G54" s="10" t="n">
        <v>0</v>
      </c>
      <c r="H54" s="10" t="n">
        <v>1100</v>
      </c>
      <c r="I54" s="10">
        <f>F54* 50</f>
        <v/>
      </c>
      <c r="J54" s="10">
        <f>H54- I54</f>
        <v/>
      </c>
    </row>
    <row r="55">
      <c r="A55" s="10" t="n">
        <v>39</v>
      </c>
      <c r="B55" s="10" t="n">
        <v>6610145</v>
      </c>
      <c r="C55" s="10" t="inlineStr">
        <is>
          <t>4В</t>
        </is>
      </c>
      <c r="D55" s="11" t="inlineStr">
        <is>
          <t>Шерков Антон</t>
        </is>
      </c>
      <c r="E55" s="10" t="n">
        <v>22</v>
      </c>
      <c r="F55" s="10" t="n">
        <v>4</v>
      </c>
      <c r="G55" s="10" t="n">
        <v>0</v>
      </c>
      <c r="H55" s="10" t="n">
        <v>1100</v>
      </c>
      <c r="I55" s="10">
        <f>F55* 50</f>
        <v/>
      </c>
      <c r="J55" s="10">
        <f>H55- I55</f>
        <v/>
      </c>
    </row>
    <row r="56">
      <c r="A56" s="10" t="n">
        <v>40</v>
      </c>
      <c r="B56" s="10" t="n">
        <v>6610146</v>
      </c>
      <c r="C56" s="10" t="inlineStr">
        <is>
          <t>4В</t>
        </is>
      </c>
      <c r="D56" s="11" t="inlineStr">
        <is>
          <t>Школова Инна</t>
        </is>
      </c>
      <c r="E56" s="10" t="n">
        <v>22</v>
      </c>
      <c r="F56" s="10" t="n">
        <v>4</v>
      </c>
      <c r="G56" s="10" t="n">
        <v>0</v>
      </c>
      <c r="H56" s="10" t="n">
        <v>1100</v>
      </c>
      <c r="I56" s="10">
        <f>F56* 50</f>
        <v/>
      </c>
      <c r="J56" s="10">
        <f>H56- I56</f>
        <v/>
      </c>
    </row>
    <row r="57">
      <c r="A57" s="1" t="n"/>
      <c r="B57" s="1" t="n"/>
      <c r="C57" s="1" t="n"/>
      <c r="D57" s="12" t="inlineStr">
        <is>
          <t>Итого:</t>
        </is>
      </c>
      <c r="E57" s="13">
        <f>СУММ(E17:E56)</f>
        <v/>
      </c>
      <c r="F57" s="13">
        <f>СУММ(F17:F56)</f>
        <v/>
      </c>
      <c r="G57" s="13">
        <f>СУММ(G17:G56)</f>
        <v/>
      </c>
      <c r="H57" s="13">
        <f>СУММ(H17:H56)</f>
        <v/>
      </c>
      <c r="I57" s="13">
        <f>СУММ(I17:I56)</f>
        <v/>
      </c>
      <c r="J57" s="13">
        <f>СУММ(J17:J56)</f>
        <v/>
      </c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</row>
    <row r="59">
      <c r="A59" s="1" t="n"/>
      <c r="B59" s="1" t="inlineStr">
        <is>
          <t>Отчет составлен в двух экземплярах.</t>
        </is>
      </c>
      <c r="E59" s="1" t="n"/>
      <c r="F59" s="1" t="n"/>
      <c r="G59" s="1" t="n"/>
      <c r="H59" s="1" t="n"/>
      <c r="I59" s="1" t="n"/>
      <c r="J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</row>
    <row r="61">
      <c r="A61" s="1" t="n"/>
      <c r="B61" s="1" t="inlineStr">
        <is>
          <t>Подписи сторон:</t>
        </is>
      </c>
      <c r="C61" s="1" t="n"/>
      <c r="D61" s="1" t="n"/>
      <c r="E61" s="1" t="n"/>
      <c r="F61" s="1" t="n"/>
      <c r="G61" s="1" t="n"/>
      <c r="H61" s="1" t="n"/>
      <c r="I61" s="1" t="n"/>
      <c r="J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</row>
    <row r="63" ht="24" customHeight="1">
      <c r="A63" s="1" t="n"/>
      <c r="B63" s="1" t="inlineStr">
        <is>
          <t>Лицо, ответственное за организацию питания</t>
        </is>
      </c>
      <c r="E63" s="4" t="inlineStr">
        <is>
          <t>_____________</t>
        </is>
      </c>
      <c r="G63" s="1" t="n"/>
      <c r="H63" s="4" t="inlineStr">
        <is>
          <t>___________________________</t>
        </is>
      </c>
      <c r="J63" s="1" t="n"/>
    </row>
    <row r="64">
      <c r="A64" s="1" t="n"/>
      <c r="B64" s="1" t="n"/>
      <c r="C64" s="1" t="n"/>
      <c r="D64" s="1" t="n"/>
      <c r="E64" s="4" t="inlineStr">
        <is>
          <t>(подпись)</t>
        </is>
      </c>
      <c r="G64" s="1" t="n"/>
      <c r="H64" s="4" t="inlineStr">
        <is>
          <t>(Ф.И.О.)</t>
        </is>
      </c>
      <c r="J64" s="1" t="n"/>
    </row>
    <row r="65" ht="24" customHeight="1">
      <c r="A65" s="1" t="n"/>
      <c r="B65" s="1" t="inlineStr">
        <is>
          <t>Заведующий производством предприятия общественного питания</t>
        </is>
      </c>
      <c r="E65" s="4" t="inlineStr">
        <is>
          <t>_____________</t>
        </is>
      </c>
      <c r="G65" s="1" t="n"/>
      <c r="H65" s="4" t="inlineStr">
        <is>
          <t>___________________________</t>
        </is>
      </c>
      <c r="J65" s="1" t="n"/>
    </row>
    <row r="66">
      <c r="A66" s="1" t="n"/>
      <c r="B66" s="1" t="n"/>
      <c r="C66" s="1" t="n"/>
      <c r="D66" s="1" t="n"/>
      <c r="E66" s="4" t="inlineStr">
        <is>
          <t>(подпись)</t>
        </is>
      </c>
      <c r="G66" s="1" t="n"/>
      <c r="H66" s="4" t="inlineStr">
        <is>
          <t>(Ф.И.О.)</t>
        </is>
      </c>
      <c r="J66" s="1" t="n"/>
    </row>
  </sheetData>
  <mergeCells count="28">
    <mergeCell ref="A10:J10"/>
    <mergeCell ref="A11:J11"/>
    <mergeCell ref="A12:J12"/>
    <mergeCell ref="A13:J13"/>
    <mergeCell ref="I2:J2"/>
    <mergeCell ref="I3:J3"/>
    <mergeCell ref="I4:J4"/>
    <mergeCell ref="I5:J5"/>
    <mergeCell ref="A15:A16"/>
    <mergeCell ref="B15:B16"/>
    <mergeCell ref="C15:C16"/>
    <mergeCell ref="D15:D16"/>
    <mergeCell ref="E15:F15"/>
    <mergeCell ref="G15:G16"/>
    <mergeCell ref="H15:H16"/>
    <mergeCell ref="I15:I16"/>
    <mergeCell ref="J15:J16"/>
    <mergeCell ref="B59:D59"/>
    <mergeCell ref="B63:D63"/>
    <mergeCell ref="B65:D65"/>
    <mergeCell ref="E63:F63"/>
    <mergeCell ref="E64:F64"/>
    <mergeCell ref="E65:F65"/>
    <mergeCell ref="E66:F66"/>
    <mergeCell ref="H63:I63"/>
    <mergeCell ref="H64:I64"/>
    <mergeCell ref="H65:I65"/>
    <mergeCell ref="H66:I6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2022-06-12T10:15:13Z</dcterms:created>
  <dcterms:modified xsi:type="dcterms:W3CDTF">2022-06-12T10:15:13Z</dcterms:modified>
</cp:coreProperties>
</file>