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885" windowWidth="16605" windowHeight="7185"/>
  </bookViews>
  <sheets>
    <sheet name="Hoja 1" sheetId="2" r:id="rId1"/>
    <sheet name="Hoja 2" sheetId="3" r:id="rId2"/>
  </sheets>
  <definedNames>
    <definedName name="_xlnm._FilterDatabase" localSheetId="0" hidden="1">'Hoja 1'!$B$13:$L$29</definedName>
    <definedName name="_xlnm.Print_Area" localSheetId="0">'Hoja 1'!$A$4:$L$29</definedName>
  </definedNames>
  <calcPr calcId="145621"/>
</workbook>
</file>

<file path=xl/calcChain.xml><?xml version="1.0" encoding="utf-8"?>
<calcChain xmlns="http://schemas.openxmlformats.org/spreadsheetml/2006/main">
  <c r="K35" i="2" l="1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C14" i="2"/>
</calcChain>
</file>

<file path=xl/sharedStrings.xml><?xml version="1.0" encoding="utf-8"?>
<sst xmlns="http://schemas.openxmlformats.org/spreadsheetml/2006/main" count="65" uniqueCount="63">
  <si>
    <t>FORMATO DE REQUISICIÓN</t>
  </si>
  <si>
    <t>FECHA:</t>
  </si>
  <si>
    <t>ELABORADO POR: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</si>
  <si>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</si>
  <si>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</si>
  <si>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</si>
  <si>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</si>
  <si>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</si>
  <si>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</si>
  <si>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</si>
  <si>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UNIDAD EMPAQUE</t>
  </si>
  <si>
    <t>PRECIO UNIDAD EMPAQUE</t>
  </si>
  <si>
    <t>FOLIO:</t>
  </si>
  <si>
    <t>GEN/PAT</t>
  </si>
  <si>
    <t>DESTINO:</t>
  </si>
  <si>
    <t xml:space="preserve"> Razon Social : GQU141119GH5</t>
  </si>
  <si>
    <t>Dra Angelica Treviño</t>
  </si>
  <si>
    <t xml:space="preserve">Clinica </t>
  </si>
  <si>
    <t>Ketorolaco IM caja con 3 ampulas</t>
  </si>
  <si>
    <t xml:space="preserve">Diclofenaco de 75 mg caja con 2ampulas </t>
  </si>
  <si>
    <t>Jeringas 3ml caja con 100 pzas</t>
  </si>
  <si>
    <t xml:space="preserve">Paracetamol Caja con 10 tab </t>
  </si>
  <si>
    <t xml:space="preserve">Puntas nasales adulto </t>
  </si>
  <si>
    <t xml:space="preserve">Acido acetilsalicilico caja con 20 tab </t>
  </si>
  <si>
    <t>Avapena caja c/ 5 ampulas</t>
  </si>
  <si>
    <t xml:space="preserve">Bolsas de torundas  500 mg </t>
  </si>
  <si>
    <t>Dexametazona</t>
  </si>
  <si>
    <t xml:space="preserve">Electrodos </t>
  </si>
  <si>
    <t>Jeringas 20 ml caja con 50 pzas</t>
  </si>
  <si>
    <t>Metamizol caja con 3 ampulas</t>
  </si>
  <si>
    <t>Metroclopramida CAJA C/ 5 AMPULAS</t>
  </si>
  <si>
    <t>Ranitidina 50 mg caja con 5 amp</t>
  </si>
  <si>
    <t xml:space="preserve">Sabanas Simple </t>
  </si>
  <si>
    <t>BUTILHIOSINA SIMPLE CAJA CON 3 AMPULAS</t>
  </si>
  <si>
    <t>KETOROLACO TABLETAS</t>
  </si>
  <si>
    <t xml:space="preserve">CAMPOS ESTERILES </t>
  </si>
  <si>
    <t>CUBREBOCAS PAQ DE 50 PZAS</t>
  </si>
  <si>
    <t>BAUMANOMETRO Y ESTETOSCOPIO</t>
  </si>
  <si>
    <t xml:space="preserve">GLUCOMETRO </t>
  </si>
  <si>
    <t xml:space="preserve">PULSOXIMETRO </t>
  </si>
  <si>
    <t xml:space="preserve">EQUIPO PARA EVENTO </t>
  </si>
  <si>
    <t>MED1070</t>
  </si>
  <si>
    <t>MED0276</t>
  </si>
  <si>
    <t>MED0002</t>
  </si>
  <si>
    <t>MAT0926</t>
  </si>
  <si>
    <t>MED1012</t>
  </si>
  <si>
    <t>MED0116</t>
  </si>
  <si>
    <t>MAT0368</t>
  </si>
  <si>
    <t>MAT0578</t>
  </si>
  <si>
    <t>MAT1171</t>
  </si>
  <si>
    <t>MED4412</t>
  </si>
  <si>
    <t>MED1041</t>
  </si>
  <si>
    <t>MED4417</t>
  </si>
  <si>
    <t>MAT0738</t>
  </si>
  <si>
    <t>MED1042</t>
  </si>
  <si>
    <t>MAT0778</t>
  </si>
  <si>
    <t>MED4411</t>
  </si>
  <si>
    <t>MED1006</t>
  </si>
  <si>
    <t>MAT1170</t>
  </si>
  <si>
    <t>EQU047</t>
  </si>
  <si>
    <t>MAT0341</t>
  </si>
  <si>
    <t>EQU041</t>
  </si>
  <si>
    <t>MAT0734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</si>
</sst>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4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4"/>
      <color rgb="FF33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43" fontId="7" fillId="0" borderId="0" applyFont="0" applyFill="0" applyBorder="0" applyAlignment="0" applyProtection="0"/>
    <xf numFmtId="0" fontId="7" fillId="0" borderId="0"/>
    <xf numFmtId="9" fontId="11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/>
    <xf numFmtId="0" fontId="4" fillId="2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/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4" fillId="3" borderId="1" xfId="0" applyNumberFormat="1" applyFont="1" applyFill="1" applyBorder="1" applyAlignment="1">
      <alignment horizontal="center" vertical="center"/>
    </xf>
    <xf numFmtId="15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164" fontId="8" fillId="5" borderId="1" xfId="3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/>
    <xf numFmtId="44" fontId="5" fillId="0" borderId="1" xfId="0" applyNumberFormat="1" applyFont="1" applyBorder="1" applyAlignment="1">
      <alignment horizontal="center"/>
    </xf>
    <xf numFmtId="44" fontId="0" fillId="0" borderId="0" xfId="0" applyNumberFormat="1" applyFont="1"/>
    <xf numFmtId="164" fontId="8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44" fontId="5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1" applyNumberFormat="1" applyFont="1" applyBorder="1" applyAlignment="1">
      <alignment horizontal="center"/>
    </xf>
    <xf numFmtId="44" fontId="12" fillId="6" borderId="1" xfId="0" applyNumberFormat="1" applyFont="1" applyFill="1" applyBorder="1" applyAlignment="1">
      <alignment horizontal="center"/>
    </xf>
    <xf numFmtId="9" fontId="12" fillId="0" borderId="1" xfId="4" applyFont="1" applyBorder="1" applyAlignment="1">
      <alignment horizontal="center"/>
    </xf>
    <xf numFmtId="0" fontId="8" fillId="6" borderId="1" xfId="1" applyNumberFormat="1" applyFont="1" applyFill="1" applyBorder="1" applyAlignment="1">
      <alignment horizontal="center"/>
    </xf>
    <xf numFmtId="44" fontId="12" fillId="0" borderId="1" xfId="0" applyNumberFormat="1" applyFont="1" applyFill="1" applyBorder="1" applyAlignment="1">
      <alignment horizontal="center"/>
    </xf>
    <xf numFmtId="9" fontId="12" fillId="0" borderId="1" xfId="4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</cellXfs>
  <cellStyles count="5">
    <cellStyle name="Millares 2" xfId="2"/>
    <cellStyle name="Normal" xfId="0" builtinId="0"/>
    <cellStyle name="Normal 2" xfId="1"/>
    <cellStyle name="Normal 3" xfId="3"/>
    <cellStyle name="Porcentaje" xfId="4" builtinId="5"/>
  </cellStyles>
  <dxfs count="0"/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6"/>
  <sheetViews>
    <sheetView tabSelected="1" topLeftCell="A5" zoomScale="60" zoomScaleNormal="60" workbookViewId="0">
      <selection activeCell="E25" sqref="E25"/>
    </sheetView>
  </sheetViews>
  <sheetFormatPr baseColWidth="10" defaultColWidth="11.42578125" defaultRowHeight="15" x14ac:dyDescent="0.25"/>
  <cols>
    <col min="1" max="1" width="8.28515625" style="5" customWidth="1"/>
    <col min="2" max="2" width="17.7109375" style="5" bestFit="1" customWidth="1"/>
    <col min="3" max="3" width="30.42578125" style="5" bestFit="1" customWidth="1"/>
    <col min="4" max="4" width="12.28515625" style="5" bestFit="1" customWidth="1"/>
    <col min="5" max="5" width="13.28515625" style="5" bestFit="1" customWidth="1"/>
    <col min="6" max="6" width="14.42578125" style="5" bestFit="1" customWidth="1"/>
    <col min="7" max="7" width="52.5703125" style="5" bestFit="1" customWidth="1"/>
    <col min="8" max="8" width="19.42578125" style="5" bestFit="1" customWidth="1"/>
    <col min="9" max="9" width="27.85546875" style="5" bestFit="1" customWidth="1"/>
    <col min="10" max="10" width="23.28515625" style="5" bestFit="1" customWidth="1"/>
    <col min="11" max="11" width="32.42578125" style="5" bestFit="1" customWidth="1"/>
    <col min="12" max="12" width="15.5703125" style="5" customWidth="1"/>
    <col min="13" max="16384" width="11.42578125" style="5"/>
  </cols>
  <sheetData>
    <row r="5" spans="2:12" ht="35.25" customHeight="1" x14ac:dyDescent="0.55000000000000004">
      <c r="B5" s="23" t="s">
        <v>0</v>
      </c>
      <c r="C5" s="23"/>
      <c r="D5" s="23"/>
      <c r="E5" s="23"/>
      <c r="F5" s="23"/>
      <c r="G5" s="23"/>
      <c r="H5" s="23"/>
      <c r="I5" s="23"/>
      <c r="J5" s="23"/>
      <c r="K5" s="23"/>
    </row>
    <row r="6" spans="2:12" ht="36" customHeight="1" x14ac:dyDescent="0.25">
      <c r="B6" s="24" t="s">
        <v>15</v>
      </c>
      <c r="C6" s="24"/>
      <c r="D6" s="24"/>
      <c r="E6" s="24"/>
      <c r="F6" s="24"/>
      <c r="G6" s="24"/>
      <c r="H6" s="24"/>
      <c r="I6" s="24"/>
      <c r="J6" s="24"/>
      <c r="K6" s="24"/>
      <c r="L6" s="6"/>
    </row>
    <row r="7" spans="2:12" ht="26.2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7"/>
    </row>
    <row r="8" spans="2:12" ht="24.75" customHeight="1" x14ac:dyDescent="0.35">
      <c r="B8" s="26" t="s">
        <v>12</v>
      </c>
      <c r="C8" s="26"/>
      <c r="D8" s="12"/>
      <c r="E8" s="14"/>
      <c r="F8" s="14"/>
      <c r="G8" s="15"/>
      <c r="H8" s="21" t="s">
        <v>1</v>
      </c>
      <c r="I8" s="21"/>
      <c r="J8" s="21"/>
      <c r="K8" s="21"/>
      <c r="L8" s="7"/>
    </row>
    <row r="9" spans="2:12" ht="27.75" customHeight="1" x14ac:dyDescent="0.35">
      <c r="B9" s="25">
        <v>10</v>
      </c>
      <c r="C9" s="25"/>
      <c r="D9" s="12"/>
      <c r="E9" s="12"/>
      <c r="F9" s="14"/>
      <c r="G9" s="12"/>
      <c r="H9" s="19">
        <v>42346</v>
      </c>
      <c r="I9" s="19"/>
      <c r="J9" s="20"/>
      <c r="K9" s="20"/>
      <c r="L9" s="7"/>
    </row>
    <row r="10" spans="2:12" ht="24.75" customHeight="1" x14ac:dyDescent="0.35">
      <c r="B10" s="26" t="s">
        <v>14</v>
      </c>
      <c r="C10" s="26"/>
      <c r="D10" s="12"/>
      <c r="E10" s="12"/>
      <c r="F10" s="14"/>
      <c r="G10" s="12"/>
      <c r="H10" s="21" t="s">
        <v>2</v>
      </c>
      <c r="I10" s="21"/>
      <c r="J10" s="21"/>
      <c r="K10" s="21"/>
      <c r="L10" s="7"/>
    </row>
    <row r="11" spans="2:12" ht="30" customHeight="1" x14ac:dyDescent="0.3">
      <c r="B11" s="25" t="s">
        <v>17</v>
      </c>
      <c r="C11" s="25"/>
      <c r="D11" s="12"/>
      <c r="E11" s="12"/>
      <c r="F11" s="12"/>
      <c r="G11" s="12"/>
      <c r="H11" s="22" t="s">
        <v>16</v>
      </c>
      <c r="I11" s="22"/>
      <c r="J11" s="22"/>
      <c r="K11" s="22"/>
      <c r="L11" s="7"/>
    </row>
    <row r="12" spans="2:12" ht="26.25" customHeight="1" x14ac:dyDescent="0.25">
      <c r="B12" s="12"/>
      <c r="C12" s="12"/>
      <c r="D12" s="12"/>
      <c r="E12" s="12"/>
      <c r="F12" s="12"/>
      <c r="G12" s="12"/>
      <c r="H12" s="11"/>
      <c r="I12" s="11"/>
      <c r="J12" s="11"/>
      <c r="K12" s="11"/>
      <c r="L12" s="7"/>
    </row>
    <row r="13" spans="2:12" ht="33" customHeight="1" x14ac:dyDescent="0.25">
      <c r="B13" s="18" t="s">
        <v>3</v>
      </c>
      <c r="C13" s="18" t="s">
        <v>4</v>
      </c>
      <c r="D13" s="3" t="s">
        <v>5</v>
      </c>
      <c r="E13" s="4" t="s">
        <v>6</v>
      </c>
      <c r="F13" s="3" t="s">
        <v>7</v>
      </c>
      <c r="G13" s="18" t="s">
        <v>8</v>
      </c>
      <c r="H13" s="3" t="s">
        <v>9</v>
      </c>
      <c r="I13" s="18" t="s">
        <v>13</v>
      </c>
      <c r="J13" s="4" t="s">
        <v>10</v>
      </c>
      <c r="K13" s="4" t="s">
        <v>11</v>
      </c>
      <c r="L13" s="8"/>
    </row>
    <row r="14" spans="2:12" s="1" customFormat="1" ht="29.25" customHeight="1" x14ac:dyDescent="0.3">
      <c r="B14" s="38" t="s">
        <v>43</v>
      </c>
      <c r="C14" s="35">
        <f>10*20</f>
        <v>200</v>
      </c>
      <c r="D14" s="39">
        <v>0.65</v>
      </c>
      <c r="E14" s="40">
        <v>0</v>
      </c>
      <c r="F14" s="27">
        <v>42356</v>
      </c>
      <c r="G14" s="16" t="s">
        <v>23</v>
      </c>
      <c r="H14" s="36"/>
      <c r="I14" s="16"/>
      <c r="J14" s="10"/>
      <c r="K14" s="29">
        <f>C14*D14</f>
        <v>130</v>
      </c>
    </row>
    <row r="15" spans="2:12" s="2" customFormat="1" ht="29.25" customHeight="1" x14ac:dyDescent="0.3">
      <c r="B15" s="35" t="s">
        <v>41</v>
      </c>
      <c r="C15" s="35">
        <v>30</v>
      </c>
      <c r="D15" s="39">
        <v>38.160000000000004</v>
      </c>
      <c r="E15" s="40">
        <v>0</v>
      </c>
      <c r="F15" s="27">
        <v>42356</v>
      </c>
      <c r="G15" s="16" t="s">
        <v>24</v>
      </c>
      <c r="H15" s="36"/>
      <c r="I15" s="17"/>
      <c r="J15" s="9"/>
      <c r="K15" s="29">
        <f t="shared" ref="K15:K35" si="0">C15*D15</f>
        <v>1144.8000000000002</v>
      </c>
    </row>
    <row r="16" spans="2:12" s="2" customFormat="1" ht="29.25" customHeight="1" x14ac:dyDescent="0.3">
      <c r="B16" s="46" t="s">
        <v>44</v>
      </c>
      <c r="C16" s="41">
        <v>3</v>
      </c>
      <c r="D16" s="39">
        <v>52.2</v>
      </c>
      <c r="E16" s="40">
        <v>0.16</v>
      </c>
      <c r="F16" s="27">
        <v>42356</v>
      </c>
      <c r="G16" s="16" t="s">
        <v>25</v>
      </c>
      <c r="H16" s="36"/>
      <c r="I16" s="17"/>
      <c r="J16" s="9"/>
      <c r="K16" s="29">
        <f t="shared" si="0"/>
        <v>156.60000000000002</v>
      </c>
    </row>
    <row r="17" spans="2:11" s="2" customFormat="1" ht="29.25" customHeight="1" x14ac:dyDescent="0.3">
      <c r="B17" s="47" t="s">
        <v>45</v>
      </c>
      <c r="C17" s="35">
        <v>50</v>
      </c>
      <c r="D17" s="39">
        <v>10.8</v>
      </c>
      <c r="E17" s="40">
        <v>0</v>
      </c>
      <c r="F17" s="27">
        <v>42356</v>
      </c>
      <c r="G17" s="16" t="s">
        <v>26</v>
      </c>
      <c r="H17" s="36"/>
      <c r="I17" s="17"/>
      <c r="J17" s="9"/>
      <c r="K17" s="29">
        <f t="shared" si="0"/>
        <v>540</v>
      </c>
    </row>
    <row r="18" spans="2:11" s="2" customFormat="1" ht="29.25" customHeight="1" x14ac:dyDescent="0.3">
      <c r="B18" s="46" t="s">
        <v>46</v>
      </c>
      <c r="C18" s="35">
        <v>30</v>
      </c>
      <c r="D18" s="39">
        <v>6</v>
      </c>
      <c r="E18" s="40">
        <v>0</v>
      </c>
      <c r="F18" s="27">
        <v>42356</v>
      </c>
      <c r="G18" s="16" t="s">
        <v>19</v>
      </c>
      <c r="H18" s="36"/>
      <c r="I18" s="17"/>
      <c r="J18" s="9"/>
      <c r="K18" s="29">
        <f t="shared" si="0"/>
        <v>180</v>
      </c>
    </row>
    <row r="19" spans="2:11" s="2" customFormat="1" ht="29.25" customHeight="1" x14ac:dyDescent="0.3">
      <c r="B19" s="46" t="s">
        <v>47</v>
      </c>
      <c r="C19" s="35">
        <v>100</v>
      </c>
      <c r="D19" s="39">
        <v>2.7</v>
      </c>
      <c r="E19" s="40">
        <v>0.16</v>
      </c>
      <c r="F19" s="27">
        <v>42356</v>
      </c>
      <c r="G19" s="16" t="s">
        <v>27</v>
      </c>
      <c r="H19" s="36"/>
      <c r="I19" s="17"/>
      <c r="J19" s="9"/>
      <c r="K19" s="29">
        <f t="shared" si="0"/>
        <v>270</v>
      </c>
    </row>
    <row r="20" spans="2:11" s="2" customFormat="1" ht="29.25" customHeight="1" x14ac:dyDescent="0.3">
      <c r="B20" s="46" t="s">
        <v>48</v>
      </c>
      <c r="C20" s="35">
        <v>100</v>
      </c>
      <c r="D20" s="39">
        <v>1.69</v>
      </c>
      <c r="E20" s="40">
        <v>0.16</v>
      </c>
      <c r="F20" s="27">
        <v>42356</v>
      </c>
      <c r="G20" s="16" t="s">
        <v>28</v>
      </c>
      <c r="H20" s="36"/>
      <c r="I20" s="17"/>
      <c r="J20" s="9"/>
      <c r="K20" s="29">
        <f t="shared" si="0"/>
        <v>169</v>
      </c>
    </row>
    <row r="21" spans="2:11" s="2" customFormat="1" ht="29.25" customHeight="1" x14ac:dyDescent="0.3">
      <c r="B21" s="46" t="s">
        <v>49</v>
      </c>
      <c r="C21" s="35">
        <v>100</v>
      </c>
      <c r="D21" s="39">
        <v>1.35</v>
      </c>
      <c r="E21" s="40">
        <v>0.16</v>
      </c>
      <c r="F21" s="27">
        <v>42356</v>
      </c>
      <c r="G21" s="16" t="s">
        <v>20</v>
      </c>
      <c r="H21" s="36"/>
      <c r="I21" s="13"/>
      <c r="J21" s="9"/>
      <c r="K21" s="29">
        <f t="shared" si="0"/>
        <v>135</v>
      </c>
    </row>
    <row r="22" spans="2:11" s="2" customFormat="1" ht="29.25" customHeight="1" x14ac:dyDescent="0.3">
      <c r="B22" s="46" t="s">
        <v>50</v>
      </c>
      <c r="C22" s="36">
        <v>60</v>
      </c>
      <c r="D22" s="39">
        <v>5</v>
      </c>
      <c r="E22" s="40">
        <v>0</v>
      </c>
      <c r="F22" s="27">
        <v>42356</v>
      </c>
      <c r="G22" s="16" t="s">
        <v>18</v>
      </c>
      <c r="H22" s="36"/>
      <c r="I22" s="17"/>
      <c r="J22" s="9"/>
      <c r="K22" s="29">
        <f t="shared" si="0"/>
        <v>300</v>
      </c>
    </row>
    <row r="23" spans="2:11" s="2" customFormat="1" ht="29.25" customHeight="1" x14ac:dyDescent="0.3">
      <c r="B23" s="46" t="s">
        <v>51</v>
      </c>
      <c r="C23" s="36">
        <v>30</v>
      </c>
      <c r="D23" s="39">
        <v>3.8333333333333335</v>
      </c>
      <c r="E23" s="40">
        <v>0</v>
      </c>
      <c r="F23" s="27">
        <v>42356</v>
      </c>
      <c r="G23" s="16" t="s">
        <v>29</v>
      </c>
      <c r="H23" s="36"/>
      <c r="I23" s="17"/>
      <c r="J23" s="9"/>
      <c r="K23" s="29">
        <f t="shared" si="0"/>
        <v>115</v>
      </c>
    </row>
    <row r="24" spans="2:11" s="34" customFormat="1" ht="29.25" customHeight="1" x14ac:dyDescent="0.3">
      <c r="B24" s="37" t="s">
        <v>52</v>
      </c>
      <c r="C24" s="37">
        <v>60</v>
      </c>
      <c r="D24" s="42">
        <v>2.5</v>
      </c>
      <c r="E24" s="43">
        <v>0</v>
      </c>
      <c r="F24" s="31">
        <v>42356</v>
      </c>
      <c r="G24" s="37" t="s">
        <v>30</v>
      </c>
      <c r="H24" s="37"/>
      <c r="I24" s="32"/>
      <c r="J24" s="32"/>
      <c r="K24" s="33">
        <f t="shared" si="0"/>
        <v>150</v>
      </c>
    </row>
    <row r="25" spans="2:11" s="2" customFormat="1" ht="29.25" customHeight="1" x14ac:dyDescent="0.3">
      <c r="B25" s="38" t="s">
        <v>42</v>
      </c>
      <c r="C25" s="35">
        <v>100</v>
      </c>
      <c r="D25" s="39">
        <v>0.5</v>
      </c>
      <c r="E25" s="40">
        <v>0</v>
      </c>
      <c r="F25" s="27">
        <v>42356</v>
      </c>
      <c r="G25" s="16" t="s">
        <v>21</v>
      </c>
      <c r="H25" s="36"/>
      <c r="I25" s="17"/>
      <c r="J25" s="9"/>
      <c r="K25" s="29">
        <f t="shared" si="0"/>
        <v>50</v>
      </c>
    </row>
    <row r="26" spans="2:11" s="2" customFormat="1" ht="29.25" customHeight="1" x14ac:dyDescent="0.3">
      <c r="B26" s="46" t="s">
        <v>53</v>
      </c>
      <c r="C26" s="35">
        <v>10</v>
      </c>
      <c r="D26" s="39">
        <v>7.5</v>
      </c>
      <c r="E26" s="40">
        <v>0.16</v>
      </c>
      <c r="F26" s="27">
        <v>42356</v>
      </c>
      <c r="G26" s="16" t="s">
        <v>22</v>
      </c>
      <c r="H26" s="36"/>
      <c r="I26" s="17"/>
      <c r="J26" s="9"/>
      <c r="K26" s="29">
        <f t="shared" si="0"/>
        <v>75</v>
      </c>
    </row>
    <row r="27" spans="2:11" s="2" customFormat="1" ht="29.25" customHeight="1" x14ac:dyDescent="0.3">
      <c r="B27" s="35" t="s">
        <v>54</v>
      </c>
      <c r="C27" s="35">
        <v>70</v>
      </c>
      <c r="D27" s="39">
        <v>3</v>
      </c>
      <c r="E27" s="40">
        <v>0</v>
      </c>
      <c r="F27" s="27">
        <v>42356</v>
      </c>
      <c r="G27" s="16" t="s">
        <v>31</v>
      </c>
      <c r="H27" s="36"/>
      <c r="I27" s="17"/>
      <c r="J27" s="9"/>
      <c r="K27" s="29">
        <f t="shared" si="0"/>
        <v>210</v>
      </c>
    </row>
    <row r="28" spans="2:11" s="2" customFormat="1" ht="29.25" customHeight="1" x14ac:dyDescent="0.3">
      <c r="B28" s="46" t="s">
        <v>55</v>
      </c>
      <c r="C28" s="35">
        <v>20</v>
      </c>
      <c r="D28" s="39">
        <v>9.5</v>
      </c>
      <c r="E28" s="40">
        <v>0.16</v>
      </c>
      <c r="F28" s="27">
        <v>42356</v>
      </c>
      <c r="G28" s="16" t="s">
        <v>32</v>
      </c>
      <c r="H28" s="36"/>
      <c r="I28" s="17"/>
      <c r="J28" s="9"/>
      <c r="K28" s="29">
        <f t="shared" si="0"/>
        <v>190</v>
      </c>
    </row>
    <row r="29" spans="2:11" s="2" customFormat="1" ht="29.25" customHeight="1" x14ac:dyDescent="0.3">
      <c r="B29" s="46" t="s">
        <v>56</v>
      </c>
      <c r="C29" s="35">
        <v>60</v>
      </c>
      <c r="D29" s="39">
        <v>5</v>
      </c>
      <c r="E29" s="40">
        <v>0</v>
      </c>
      <c r="F29" s="27">
        <v>42356</v>
      </c>
      <c r="G29" s="16" t="s">
        <v>33</v>
      </c>
      <c r="H29" s="36"/>
      <c r="I29" s="17"/>
      <c r="J29" s="9"/>
      <c r="K29" s="29">
        <f t="shared" si="0"/>
        <v>300</v>
      </c>
    </row>
    <row r="30" spans="2:11" s="2" customFormat="1" ht="29.25" customHeight="1" x14ac:dyDescent="0.3">
      <c r="B30" s="46" t="s">
        <v>57</v>
      </c>
      <c r="C30" s="35">
        <v>150</v>
      </c>
      <c r="D30" s="39">
        <v>0.9</v>
      </c>
      <c r="E30" s="40">
        <v>0</v>
      </c>
      <c r="F30" s="27">
        <v>42356</v>
      </c>
      <c r="G30" s="16" t="s">
        <v>34</v>
      </c>
      <c r="H30" s="36"/>
      <c r="I30" s="17"/>
      <c r="J30" s="9"/>
      <c r="K30" s="29">
        <f t="shared" si="0"/>
        <v>135</v>
      </c>
    </row>
    <row r="31" spans="2:11" s="2" customFormat="1" ht="29.25" customHeight="1" x14ac:dyDescent="0.3">
      <c r="B31" s="46" t="s">
        <v>58</v>
      </c>
      <c r="C31" s="35">
        <v>20</v>
      </c>
      <c r="D31" s="39">
        <v>16.5</v>
      </c>
      <c r="E31" s="40">
        <v>0.16</v>
      </c>
      <c r="F31" s="27">
        <v>42356</v>
      </c>
      <c r="G31" s="16" t="s">
        <v>35</v>
      </c>
      <c r="H31" s="36"/>
      <c r="I31" s="17"/>
      <c r="J31" s="9"/>
      <c r="K31" s="29">
        <f t="shared" si="0"/>
        <v>330</v>
      </c>
    </row>
    <row r="32" spans="2:11" s="2" customFormat="1" ht="29.25" customHeight="1" x14ac:dyDescent="0.3">
      <c r="B32" s="46" t="s">
        <v>60</v>
      </c>
      <c r="C32" s="35">
        <v>300</v>
      </c>
      <c r="D32" s="39">
        <v>0.33333333333333331</v>
      </c>
      <c r="E32" s="40">
        <v>0.16</v>
      </c>
      <c r="F32" s="27">
        <v>42356</v>
      </c>
      <c r="G32" s="16" t="s">
        <v>36</v>
      </c>
      <c r="H32" s="36"/>
      <c r="I32" s="17"/>
      <c r="J32" s="9"/>
      <c r="K32" s="29">
        <f t="shared" si="0"/>
        <v>100</v>
      </c>
    </row>
    <row r="33" spans="2:11" s="2" customFormat="1" ht="29.25" customHeight="1" x14ac:dyDescent="0.3">
      <c r="B33" s="46" t="s">
        <v>59</v>
      </c>
      <c r="C33" s="44">
        <v>1</v>
      </c>
      <c r="D33" s="39">
        <v>375</v>
      </c>
      <c r="E33" s="40">
        <v>0.16</v>
      </c>
      <c r="F33" s="27">
        <v>42356</v>
      </c>
      <c r="G33" s="16" t="s">
        <v>37</v>
      </c>
      <c r="H33" s="44"/>
      <c r="I33" s="28" t="s">
        <v>40</v>
      </c>
      <c r="J33" s="9"/>
      <c r="K33" s="29">
        <f t="shared" si="0"/>
        <v>375</v>
      </c>
    </row>
    <row r="34" spans="2:11" s="2" customFormat="1" ht="29.25" customHeight="1" x14ac:dyDescent="0.3">
      <c r="B34" s="46" t="s">
        <v>61</v>
      </c>
      <c r="C34" s="45">
        <v>1</v>
      </c>
      <c r="D34" s="39">
        <v>660</v>
      </c>
      <c r="E34" s="40">
        <v>0.16</v>
      </c>
      <c r="F34" s="27">
        <v>42356</v>
      </c>
      <c r="G34" s="10" t="s">
        <v>38</v>
      </c>
      <c r="H34" s="45"/>
      <c r="I34" s="28" t="s">
        <v>40</v>
      </c>
      <c r="J34" s="9"/>
      <c r="K34" s="29">
        <f t="shared" si="0"/>
        <v>660</v>
      </c>
    </row>
    <row r="35" spans="2:11" s="2" customFormat="1" ht="29.25" customHeight="1" x14ac:dyDescent="0.3">
      <c r="B35" s="46" t="s">
        <v>62</v>
      </c>
      <c r="C35" s="45">
        <v>1</v>
      </c>
      <c r="D35" s="39">
        <v>750</v>
      </c>
      <c r="E35" s="40">
        <v>0.16</v>
      </c>
      <c r="F35" s="27">
        <v>42356</v>
      </c>
      <c r="G35" s="10" t="s">
        <v>39</v>
      </c>
      <c r="H35" s="45"/>
      <c r="I35" s="28" t="s">
        <v>40</v>
      </c>
      <c r="J35" s="9"/>
      <c r="K35" s="29">
        <f t="shared" si="0"/>
        <v>750</v>
      </c>
    </row>
    <row r="36" spans="2:11" x14ac:dyDescent="0.25">
      <c r="K36" s="30"/>
    </row>
  </sheetData>
  <mergeCells count="10">
    <mergeCell ref="H9:K9"/>
    <mergeCell ref="H10:K10"/>
    <mergeCell ref="H11:K11"/>
    <mergeCell ref="B5:K5"/>
    <mergeCell ref="B6:K6"/>
    <mergeCell ref="H8:K8"/>
    <mergeCell ref="B9:C9"/>
    <mergeCell ref="B10:C10"/>
    <mergeCell ref="B11:C11"/>
    <mergeCell ref="B8:C8"/>
  </mergeCells>
  <pageMargins left="0" right="0" top="0.59055118110236227" bottom="0" header="0" footer="0"/>
  <pageSetup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 1</vt:lpstr>
      <vt:lpstr>Hoja 2</vt:lpstr>
      <vt:lpstr>'Hoja 1'!Área_de_impresión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 Salud</dc:creator>
  <cp:lastModifiedBy>Alejandra Franco</cp:lastModifiedBy>
  <cp:lastPrinted>2015-03-03T16:31:21Z</cp:lastPrinted>
  <dcterms:created xsi:type="dcterms:W3CDTF">2014-11-03T21:53:55Z</dcterms:created>
  <dcterms:modified xsi:type="dcterms:W3CDTF">2015-12-18T22:28:21Z</dcterms:modified>
</cp:coreProperties>
</file>