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515" windowHeight="7440"/>
  </bookViews>
  <sheets>
    <sheet name="original" sheetId="1" r:id="rId1"/>
  </sheets>
  <definedNames>
    <definedName name="_xlnm._FilterDatabase" localSheetId="0" hidden="1">original!$B$10:$M$21</definedName>
    <definedName name="_xlnm.Print_Area" localSheetId="0">original!$A$1:$K$11</definedName>
  </definedNames>
  <calcPr calcId="145621"/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L14" i="1"/>
  <c r="L13" i="1"/>
  <c r="L12" i="1"/>
  <c r="L11" i="1"/>
  <c r="L21" i="1" l="1"/>
</calcChain>
</file>

<file path=xl/sharedStrings.xml><?xml version="1.0" encoding="utf-8"?>
<sst xmlns="http://schemas.openxmlformats.org/spreadsheetml/2006/main" count="50" uniqueCount="40">
  <si>
    <t>FORMATO DE REQUISICIÓN</t>
  </si>
  <si>
    <t>(RAZON SOCIAL)</t>
  </si>
  <si>
    <t>FOLIO:</t>
  </si>
  <si>
    <t>FECHA:</t>
  </si>
  <si>
    <t>NOVIEMBRE</t>
  </si>
  <si>
    <t>DESTINO:</t>
  </si>
  <si>
    <t>ELABORADO POR:</t>
  </si>
  <si>
    <t>AGUASCALIENTES</t>
  </si>
  <si>
    <t>ANSELMO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</si>
  <si>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</si>
  <si>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</si>
  <si>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</si>
  <si>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</si>
  <si>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</si>
  <si>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</si>
  <si>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</si>
  <si>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GEN/PAT</t>
  </si>
  <si>
    <t>UNIDAD EMPAQUE</t>
  </si>
  <si>
    <t>PRECIO UNIDAD EMPAQUE</t>
  </si>
  <si>
    <t>MED0002</t>
  </si>
  <si>
    <t>ACIDO ACETILSALICILICO 500MG</t>
  </si>
  <si>
    <t>APS</t>
  </si>
  <si>
    <t>MED1050</t>
  </si>
  <si>
    <t xml:space="preserve">BENZONATATO PERLAS </t>
  </si>
  <si>
    <t>MED1066</t>
  </si>
  <si>
    <t>DEXAMETASONA  SOL. INY. 8 MG</t>
  </si>
  <si>
    <t>MED1032</t>
  </si>
  <si>
    <t xml:space="preserve">KETOROLACO INY. 30 MG </t>
  </si>
  <si>
    <t>MED1045</t>
  </si>
  <si>
    <t>KETOROLACO TAB. 10 MG</t>
  </si>
  <si>
    <t>MED1090</t>
  </si>
  <si>
    <t>LORATADINA TAB.</t>
  </si>
  <si>
    <t>MED4485</t>
  </si>
  <si>
    <t>MED0238</t>
  </si>
  <si>
    <t>METOCLOPRAMIDA</t>
  </si>
  <si>
    <t>MED1033</t>
  </si>
  <si>
    <t>NAFAZOLINA GOTAS OFTALMICAS</t>
  </si>
  <si>
    <t>MED0251</t>
  </si>
  <si>
    <t>NAPROXENO TAB 500 MG</t>
  </si>
  <si>
    <t>OMEPRAZOL COMP.40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</si>
</sst>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4"/>
      <name val="Century Gothic"/>
      <family val="2"/>
    </font>
    <font>
      <sz val="14"/>
      <color rgb="FF000000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8" fillId="0" borderId="0"/>
    <xf numFmtId="0" fontId="8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44" fontId="5" fillId="4" borderId="4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NumberFormat="1" applyFont="1" applyFill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8" fontId="2" fillId="0" borderId="0" xfId="0" applyNumberFormat="1" applyFont="1"/>
    <xf numFmtId="0" fontId="6" fillId="5" borderId="4" xfId="0" applyFont="1" applyFill="1" applyBorder="1" applyAlignment="1">
      <alignment horizontal="left"/>
    </xf>
    <xf numFmtId="0" fontId="6" fillId="0" borderId="4" xfId="2" applyNumberFormat="1" applyFont="1" applyBorder="1" applyAlignment="1"/>
    <xf numFmtId="0" fontId="6" fillId="0" borderId="4" xfId="3" applyNumberFormat="1" applyFont="1" applyBorder="1" applyAlignment="1" applyProtection="1">
      <alignment horizontal="center"/>
      <protection locked="0"/>
    </xf>
    <xf numFmtId="8" fontId="6" fillId="0" borderId="4" xfId="3" applyNumberFormat="1" applyFont="1" applyBorder="1" applyAlignment="1" applyProtection="1">
      <alignment horizontal="center"/>
      <protection locked="0"/>
    </xf>
    <xf numFmtId="0" fontId="6" fillId="0" borderId="4" xfId="2" applyNumberFormat="1" applyFont="1" applyFill="1" applyBorder="1" applyAlignment="1"/>
    <xf numFmtId="0" fontId="2" fillId="0" borderId="4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/>
    </xf>
    <xf numFmtId="0" fontId="6" fillId="0" borderId="4" xfId="3" applyNumberFormat="1" applyFont="1" applyFill="1" applyBorder="1" applyAlignment="1" applyProtection="1">
      <alignment horizontal="center"/>
      <protection locked="0"/>
    </xf>
    <xf numFmtId="8" fontId="6" fillId="0" borderId="4" xfId="3" applyNumberFormat="1" applyFont="1" applyFill="1" applyBorder="1" applyAlignment="1" applyProtection="1">
      <alignment horizontal="center"/>
      <protection locked="0"/>
    </xf>
    <xf numFmtId="8" fontId="2" fillId="0" borderId="0" xfId="0" applyNumberFormat="1" applyFont="1" applyFill="1"/>
    <xf numFmtId="0" fontId="2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9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1"/>
  <sheetViews>
    <sheetView tabSelected="1" zoomScale="60" zoomScaleNormal="60" workbookViewId="0">
      <selection activeCell="F6" sqref="F6"/>
    </sheetView>
  </sheetViews>
  <sheetFormatPr baseColWidth="10" defaultRowHeight="18" x14ac:dyDescent="0.25"/>
  <cols>
    <col min="1" max="1" width="4.7109375" style="2" customWidth="1"/>
    <col min="2" max="2" width="13.42578125" style="2" customWidth="1"/>
    <col min="3" max="3" width="15" style="6" bestFit="1" customWidth="1"/>
    <col min="4" max="4" width="11" style="2" bestFit="1" customWidth="1"/>
    <col min="5" max="5" width="14.140625" style="7" bestFit="1" customWidth="1"/>
    <col min="6" max="6" width="15.5703125" style="2" bestFit="1" customWidth="1"/>
    <col min="7" max="7" width="67" style="2" customWidth="1"/>
    <col min="8" max="8" width="21.85546875" style="8" bestFit="1" customWidth="1"/>
    <col min="9" max="9" width="13.28515625" style="2" bestFit="1" customWidth="1"/>
    <col min="10" max="10" width="25.5703125" style="6" bestFit="1" customWidth="1"/>
    <col min="11" max="11" width="37.140625" style="6" bestFit="1" customWidth="1"/>
    <col min="12" max="12" width="17" style="2" bestFit="1" customWidth="1"/>
    <col min="13" max="13" width="11.42578125" style="6"/>
    <col min="14" max="14" width="20.42578125" style="2" bestFit="1" customWidth="1"/>
    <col min="15" max="16384" width="11.42578125" style="2"/>
  </cols>
  <sheetData>
    <row r="2" spans="2:13" ht="35.2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3" ht="36" customHeight="1" x14ac:dyDescent="0.25">
      <c r="B3" s="3" t="s">
        <v>1</v>
      </c>
      <c r="C3" s="4"/>
      <c r="D3" s="4"/>
      <c r="E3" s="4"/>
      <c r="F3" s="4"/>
      <c r="G3" s="4"/>
      <c r="H3" s="4"/>
      <c r="I3" s="4"/>
      <c r="J3" s="4"/>
      <c r="K3" s="5"/>
    </row>
    <row r="4" spans="2:13" ht="26.25" customHeight="1" x14ac:dyDescent="0.25"/>
    <row r="5" spans="2:13" ht="24.75" customHeight="1" x14ac:dyDescent="0.25">
      <c r="B5" s="3" t="s">
        <v>2</v>
      </c>
      <c r="C5" s="5"/>
      <c r="E5" s="9"/>
      <c r="F5" s="6"/>
      <c r="H5" s="10" t="s">
        <v>3</v>
      </c>
      <c r="I5" s="11"/>
      <c r="J5" s="11"/>
      <c r="K5" s="12"/>
    </row>
    <row r="6" spans="2:13" ht="27.75" customHeight="1" x14ac:dyDescent="0.25">
      <c r="B6" s="13" t="s">
        <v>4</v>
      </c>
      <c r="C6" s="14"/>
      <c r="F6" s="6"/>
      <c r="H6" s="15">
        <v>42317</v>
      </c>
      <c r="I6" s="15"/>
      <c r="J6" s="16"/>
      <c r="K6" s="16"/>
    </row>
    <row r="7" spans="2:13" ht="24.75" customHeight="1" x14ac:dyDescent="0.25">
      <c r="B7" s="3" t="s">
        <v>5</v>
      </c>
      <c r="C7" s="5"/>
      <c r="F7" s="6"/>
      <c r="H7" s="10" t="s">
        <v>6</v>
      </c>
      <c r="I7" s="11"/>
      <c r="J7" s="11"/>
      <c r="K7" s="12"/>
    </row>
    <row r="8" spans="2:13" ht="30" customHeight="1" x14ac:dyDescent="0.35">
      <c r="B8" s="17" t="s">
        <v>7</v>
      </c>
      <c r="C8" s="18"/>
      <c r="H8" s="16" t="s">
        <v>8</v>
      </c>
      <c r="I8" s="16"/>
      <c r="J8" s="16"/>
      <c r="K8" s="16"/>
    </row>
    <row r="9" spans="2:13" s="19" customFormat="1" ht="52.5" customHeight="1" x14ac:dyDescent="0.25">
      <c r="C9" s="20"/>
      <c r="E9" s="21"/>
      <c r="H9" s="22"/>
      <c r="I9" s="23"/>
      <c r="J9" s="23"/>
      <c r="K9" s="23" t="s">
        <v>21</v>
      </c>
      <c r="M9" s="20"/>
    </row>
    <row r="10" spans="2:13" s="29" customFormat="1" ht="33" customHeight="1" x14ac:dyDescent="0.25">
      <c r="B10" s="24" t="s">
        <v>9</v>
      </c>
      <c r="C10" s="24" t="s">
        <v>10</v>
      </c>
      <c r="D10" s="25" t="s">
        <v>11</v>
      </c>
      <c r="E10" s="26" t="s">
        <v>12</v>
      </c>
      <c r="F10" s="25" t="s">
        <v>13</v>
      </c>
      <c r="G10" s="24" t="s">
        <v>14</v>
      </c>
      <c r="H10" s="25" t="s">
        <v>15</v>
      </c>
      <c r="I10" s="24" t="s">
        <v>16</v>
      </c>
      <c r="J10" s="27" t="s">
        <v>17</v>
      </c>
      <c r="K10" s="28" t="s">
        <v>18</v>
      </c>
      <c r="M10" s="53"/>
    </row>
    <row r="11" spans="2:13" ht="29.25" customHeight="1" x14ac:dyDescent="0.25">
      <c r="B11" s="30" t="s">
        <v>19</v>
      </c>
      <c r="C11" s="31">
        <v>4</v>
      </c>
      <c r="D11" s="32">
        <v>13</v>
      </c>
      <c r="E11" s="32">
        <v>0</v>
      </c>
      <c r="F11" s="33">
        <v>42317</v>
      </c>
      <c r="G11" s="34" t="s">
        <v>20</v>
      </c>
      <c r="H11" s="35"/>
      <c r="I11" s="36"/>
      <c r="J11" s="31">
        <v>20</v>
      </c>
      <c r="K11" s="37">
        <v>13</v>
      </c>
      <c r="L11" s="38">
        <f>C11*D11</f>
        <v>52</v>
      </c>
      <c r="M11" s="6" t="s">
        <v>21</v>
      </c>
    </row>
    <row r="12" spans="2:13" ht="29.25" customHeight="1" x14ac:dyDescent="0.25">
      <c r="B12" s="30" t="s">
        <v>22</v>
      </c>
      <c r="C12" s="31">
        <v>4</v>
      </c>
      <c r="D12" s="32">
        <v>15</v>
      </c>
      <c r="E12" s="32">
        <v>0</v>
      </c>
      <c r="F12" s="33">
        <v>42317</v>
      </c>
      <c r="G12" s="39" t="s">
        <v>23</v>
      </c>
      <c r="H12" s="35"/>
      <c r="I12" s="36"/>
      <c r="J12" s="31">
        <v>20</v>
      </c>
      <c r="K12" s="37">
        <v>15</v>
      </c>
      <c r="L12" s="38">
        <f>C12*D12</f>
        <v>60</v>
      </c>
      <c r="M12" s="6" t="s">
        <v>21</v>
      </c>
    </row>
    <row r="13" spans="2:13" ht="29.25" customHeight="1" x14ac:dyDescent="0.25">
      <c r="B13" s="40" t="s">
        <v>24</v>
      </c>
      <c r="C13" s="31">
        <v>8</v>
      </c>
      <c r="D13" s="32">
        <v>8.5</v>
      </c>
      <c r="E13" s="32">
        <v>0</v>
      </c>
      <c r="F13" s="33">
        <v>42317</v>
      </c>
      <c r="G13" s="39" t="s">
        <v>25</v>
      </c>
      <c r="H13" s="35"/>
      <c r="I13" s="36"/>
      <c r="J13" s="41">
        <v>1</v>
      </c>
      <c r="K13" s="42">
        <v>8.5</v>
      </c>
      <c r="L13" s="38">
        <f>C13*D13</f>
        <v>68</v>
      </c>
      <c r="M13" s="6" t="s">
        <v>21</v>
      </c>
    </row>
    <row r="14" spans="2:13" ht="29.25" customHeight="1" x14ac:dyDescent="0.25">
      <c r="B14" s="40" t="s">
        <v>26</v>
      </c>
      <c r="C14" s="31">
        <v>5</v>
      </c>
      <c r="D14" s="32">
        <v>15.000000000000002</v>
      </c>
      <c r="E14" s="32">
        <v>0</v>
      </c>
      <c r="F14" s="33">
        <v>42317</v>
      </c>
      <c r="G14" s="39" t="s">
        <v>27</v>
      </c>
      <c r="H14" s="35"/>
      <c r="I14" s="36"/>
      <c r="J14" s="41">
        <v>3</v>
      </c>
      <c r="K14" s="42">
        <v>15.000000000000002</v>
      </c>
      <c r="L14" s="38">
        <f t="shared" ref="L14:L20" si="0">C14*D14</f>
        <v>75.000000000000014</v>
      </c>
      <c r="M14" s="6" t="s">
        <v>21</v>
      </c>
    </row>
    <row r="15" spans="2:13" ht="29.25" customHeight="1" x14ac:dyDescent="0.25">
      <c r="B15" s="40" t="s">
        <v>28</v>
      </c>
      <c r="C15" s="31">
        <v>6</v>
      </c>
      <c r="D15" s="32">
        <v>7.5</v>
      </c>
      <c r="E15" s="32">
        <v>0</v>
      </c>
      <c r="F15" s="33">
        <v>42317</v>
      </c>
      <c r="G15" s="39" t="s">
        <v>29</v>
      </c>
      <c r="H15" s="35"/>
      <c r="I15" s="36"/>
      <c r="J15" s="41">
        <v>10</v>
      </c>
      <c r="K15" s="42">
        <v>7.5</v>
      </c>
      <c r="L15" s="38">
        <f t="shared" si="0"/>
        <v>45</v>
      </c>
      <c r="M15" s="6" t="s">
        <v>21</v>
      </c>
    </row>
    <row r="16" spans="2:13" s="52" customFormat="1" ht="29.25" customHeight="1" x14ac:dyDescent="0.25">
      <c r="B16" s="43" t="s">
        <v>30</v>
      </c>
      <c r="C16" s="44">
        <v>5</v>
      </c>
      <c r="D16" s="32">
        <v>10</v>
      </c>
      <c r="E16" s="32">
        <v>0</v>
      </c>
      <c r="F16" s="45">
        <v>42317</v>
      </c>
      <c r="G16" s="46" t="s">
        <v>31</v>
      </c>
      <c r="H16" s="47"/>
      <c r="I16" s="48"/>
      <c r="J16" s="49">
        <v>10</v>
      </c>
      <c r="K16" s="50">
        <v>10</v>
      </c>
      <c r="L16" s="51">
        <f t="shared" si="0"/>
        <v>50</v>
      </c>
      <c r="M16" s="54" t="s">
        <v>21</v>
      </c>
    </row>
    <row r="17" spans="2:13" s="52" customFormat="1" ht="29.25" customHeight="1" x14ac:dyDescent="0.25">
      <c r="B17" s="43" t="s">
        <v>33</v>
      </c>
      <c r="C17" s="44">
        <v>1</v>
      </c>
      <c r="D17" s="32">
        <v>8</v>
      </c>
      <c r="E17" s="32">
        <v>0</v>
      </c>
      <c r="F17" s="45">
        <v>42317</v>
      </c>
      <c r="G17" s="46" t="s">
        <v>34</v>
      </c>
      <c r="H17" s="47"/>
      <c r="I17" s="48"/>
      <c r="J17" s="49">
        <v>20</v>
      </c>
      <c r="K17" s="50">
        <v>8</v>
      </c>
      <c r="L17" s="51">
        <f t="shared" si="0"/>
        <v>8</v>
      </c>
      <c r="M17" s="54" t="s">
        <v>21</v>
      </c>
    </row>
    <row r="18" spans="2:13" s="52" customFormat="1" ht="29.25" customHeight="1" x14ac:dyDescent="0.25">
      <c r="B18" s="43" t="s">
        <v>35</v>
      </c>
      <c r="C18" s="44">
        <v>1</v>
      </c>
      <c r="D18" s="32">
        <v>17.5</v>
      </c>
      <c r="E18" s="32">
        <v>0</v>
      </c>
      <c r="F18" s="45">
        <v>42317</v>
      </c>
      <c r="G18" s="46" t="s">
        <v>36</v>
      </c>
      <c r="H18" s="47"/>
      <c r="I18" s="48"/>
      <c r="J18" s="49">
        <v>1</v>
      </c>
      <c r="K18" s="50">
        <v>17.5</v>
      </c>
      <c r="L18" s="51">
        <f t="shared" si="0"/>
        <v>17.5</v>
      </c>
      <c r="M18" s="54" t="s">
        <v>21</v>
      </c>
    </row>
    <row r="19" spans="2:13" s="52" customFormat="1" ht="29.25" customHeight="1" x14ac:dyDescent="0.25">
      <c r="B19" s="43" t="s">
        <v>37</v>
      </c>
      <c r="C19" s="44">
        <v>5</v>
      </c>
      <c r="D19" s="32">
        <v>21.5</v>
      </c>
      <c r="E19" s="32">
        <v>0</v>
      </c>
      <c r="F19" s="45">
        <v>42317</v>
      </c>
      <c r="G19" s="46" t="s">
        <v>38</v>
      </c>
      <c r="H19" s="47"/>
      <c r="I19" s="48"/>
      <c r="J19" s="49">
        <v>12</v>
      </c>
      <c r="K19" s="50">
        <v>21.5</v>
      </c>
      <c r="L19" s="51">
        <f t="shared" si="0"/>
        <v>107.5</v>
      </c>
      <c r="M19" s="54" t="s">
        <v>21</v>
      </c>
    </row>
    <row r="20" spans="2:13" s="52" customFormat="1" ht="29.25" customHeight="1" x14ac:dyDescent="0.25">
      <c r="B20" s="43" t="s">
        <v>32</v>
      </c>
      <c r="C20" s="44">
        <v>5</v>
      </c>
      <c r="D20" s="32">
        <v>10.6</v>
      </c>
      <c r="E20" s="32">
        <v>0</v>
      </c>
      <c r="F20" s="45">
        <v>42317</v>
      </c>
      <c r="G20" s="46" t="s">
        <v>39</v>
      </c>
      <c r="H20" s="47"/>
      <c r="I20" s="48"/>
      <c r="J20" s="49">
        <v>14</v>
      </c>
      <c r="K20" s="50">
        <v>10.6</v>
      </c>
      <c r="L20" s="51">
        <f t="shared" si="0"/>
        <v>53</v>
      </c>
      <c r="M20" s="54" t="s">
        <v>21</v>
      </c>
    </row>
    <row r="21" spans="2:13" x14ac:dyDescent="0.25">
      <c r="L21" s="38">
        <f>SUM(L11:L20)</f>
        <v>536</v>
      </c>
    </row>
  </sheetData>
  <mergeCells count="10">
    <mergeCell ref="B7:C7"/>
    <mergeCell ref="H7:K7"/>
    <mergeCell ref="B8:C8"/>
    <mergeCell ref="H8:K8"/>
    <mergeCell ref="B2:K2"/>
    <mergeCell ref="B3:K3"/>
    <mergeCell ref="B5:C5"/>
    <mergeCell ref="H5:K5"/>
    <mergeCell ref="B6:C6"/>
    <mergeCell ref="H6:K6"/>
  </mergeCells>
  <pageMargins left="0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original</vt:lpstr>
      <vt:lpstr>original!Área_de_impresión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Geovana Escobedo</cp:lastModifiedBy>
  <dcterms:created xsi:type="dcterms:W3CDTF">2015-11-10T21:04:16Z</dcterms:created>
  <dcterms:modified xsi:type="dcterms:W3CDTF">2015-11-10T22:50:20Z</dcterms:modified>
</cp:coreProperties>
</file>