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Hoja 1" sheetId="1" r:id="rId1"/>
  </sheets>
  <definedNames>
    <definedName name="_xlnm._FilterDatabase" localSheetId="0" hidden="1">'Hoja 1'!$A$10:$L$43</definedName>
    <definedName name="_xlnm.Print_Area" localSheetId="0">'Hoja 1'!$A$1:$J$11</definedName>
  </definedNames>
  <calcPr calcId="145621"/>
</workbook>
</file>

<file path=xl/calcChain.xml><?xml version="1.0" encoding="utf-8"?>
<calcChain xmlns="http://schemas.openxmlformats.org/spreadsheetml/2006/main">
  <c r="K16" i="1" l="1"/>
  <c r="K24" i="1" l="1"/>
  <c r="K25" i="1"/>
  <c r="K26" i="1"/>
  <c r="K27" i="1"/>
  <c r="K28" i="1"/>
  <c r="K29" i="1"/>
  <c r="K39" i="1" l="1"/>
  <c r="K40" i="1"/>
  <c r="K41" i="1"/>
  <c r="K42" i="1"/>
  <c r="K43" i="1"/>
  <c r="K19" i="1" l="1"/>
  <c r="K20" i="1"/>
  <c r="K21" i="1"/>
  <c r="K22" i="1"/>
  <c r="K23" i="1"/>
  <c r="K30" i="1"/>
  <c r="K31" i="1"/>
  <c r="K32" i="1"/>
  <c r="K33" i="1"/>
  <c r="K11" i="1"/>
  <c r="K12" i="1"/>
  <c r="K13" i="1"/>
  <c r="K14" i="1"/>
  <c r="K15" i="1"/>
  <c r="K17" i="1"/>
  <c r="K18" i="1"/>
  <c r="K34" i="1"/>
  <c r="K35" i="1"/>
  <c r="K36" i="1"/>
  <c r="K37" i="1"/>
  <c r="K38" i="1"/>
</calcChain>
</file>

<file path=xl/sharedStrings.xml><?xml version="1.0" encoding="utf-8"?>
<sst xmlns="http://schemas.openxmlformats.org/spreadsheetml/2006/main" count="48" uniqueCount="48">
  <si>
    <t>FORMATO DE REQUISICIÓN</t>
  </si>
  <si>
    <t>(RAZON SOCIAL)</t>
  </si>
  <si>
    <t>FOLIO:</t>
  </si>
  <si>
    <t>FECHA:</t>
  </si>
  <si>
    <t>DESTINO:</t>
  </si>
  <si>
    <t>ELABORADO POR:</t>
  </si>
  <si>
    <t>STOCK ID</t>
  </si>
  <si>
    <t>CANTIDAD</t>
  </si>
  <si>
    <t>PRECIO</t>
  </si>
  <si>
    <t>IMPUESTO</t>
  </si>
  <si>
    <t>FECHA</t>
  </si>
  <si>
    <t>DESCRIPCION AGRUPADOR</t>
  </si>
  <si>
    <t>ID AGRUPADOR</t>
  </si>
  <si>
    <t>UNIDAD EMPAQUE</t>
  </si>
  <si>
    <t>PRECIO UNIDAD EMPAQUE</t>
  </si>
  <si>
    <t>S 1 RINSE SOLUTION OMNI S</t>
  </si>
  <si>
    <t>S 3 FLUID PACK A OMNI S</t>
  </si>
  <si>
    <t>STA-NEOPLASTIN PLUS 12X10 ML.</t>
  </si>
  <si>
    <t>PAPEL KRAF 45 X 70</t>
  </si>
  <si>
    <t>PAPEL PARA EMBOLTURA 45CM.</t>
  </si>
  <si>
    <t>PAPEL PARAFILM 10 CM. X 76 MTS.</t>
  </si>
  <si>
    <t>PASTA P/COLOSTOMIA TUBO 60G.</t>
  </si>
  <si>
    <t>PREMILENE 4/0 45 CM. DSMP19 CAJA CON 12</t>
  </si>
  <si>
    <t>PREMILENE 5/0 45 CM DSMP 13 CAJA CON 12</t>
  </si>
  <si>
    <t>PIEZAS DE FRASCOS VIALES DE 5ML. (ESTERILES)</t>
  </si>
  <si>
    <t>POMADERA CON TAPA Y CIERRE HERMETICO</t>
  </si>
  <si>
    <t>PRECICONTROL UNIVERSAL G.2</t>
  </si>
  <si>
    <t>RECOLECTOR DE PUNZOCORTANTES 2LTS. X PZA</t>
  </si>
  <si>
    <t>SABANA DE CAJON 1.20X2.40X0.14</t>
  </si>
  <si>
    <t>SABANA PLANA 1.2X2.0</t>
  </si>
  <si>
    <t>S.F. PLUS FLX CARNE ARO 70 MM CAJA CON 5</t>
  </si>
  <si>
    <t>SOLUCION ALBUMINO SALINA 100 ML.</t>
  </si>
  <si>
    <t>SONDA FOLEY LATEX 14 FR. 2 VIAS C. GLOBO 5ML</t>
  </si>
  <si>
    <t>SONDA FOLEY LATEX 16 FR 2 VIAS C/GLOBO 5 ML.</t>
  </si>
  <si>
    <t>SONDA FOLEY LATEX 18 FR 2 VIAS C/GLOBO 5 ML.</t>
  </si>
  <si>
    <t>SONDA FOLEY LATEX 20 FR 2 VIAS C/GLOBO 5ML.</t>
  </si>
  <si>
    <t>SONDA FOLEY SILIC 14 FR 2 VIAS C/GLOBO 5ML.</t>
  </si>
  <si>
    <t>SONDA FOLEY SILIC 18 FR 2 VIAS C/GLOBO 5ML.</t>
  </si>
  <si>
    <t>SONDA NELATON FR 12 CAT. V-773-12</t>
  </si>
  <si>
    <t>SONDA P/ASPIRAR SECRECION 14 FR CAT. V760C</t>
  </si>
  <si>
    <t>STROMATOLYSER 4DL, 4DS Y 5L</t>
  </si>
  <si>
    <t>TAPON P/SELLO VENOSO IN-STOPFEN PZA.</t>
  </si>
  <si>
    <t>TELA ADHESIVA 2.5 CM 1"</t>
  </si>
  <si>
    <t>TERMOMETRO DE VIDRIO ORAL</t>
  </si>
  <si>
    <t>TUBO LILA 4ML PLAST C/100 BD</t>
  </si>
  <si>
    <t>TUBO VACUTAINER ORO Y AZUL 5 ML. (PLASTICO)</t>
  </si>
  <si>
    <t>TUBO ENDOTRAQUEAL No. 3.0 Y 4.0</t>
  </si>
  <si>
    <t>VENDA ELASTICA 10CMS X 5 MTS C/12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</si>
</sst>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yyyy\-mm\-dd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b/>
      <sz val="20"/>
      <color theme="1"/>
      <name val="Century Gothic"/>
      <family val="2"/>
    </font>
    <font>
      <b/>
      <sz val="14"/>
      <color indexed="8"/>
      <name val="Century Gothic"/>
      <family val="2"/>
    </font>
    <font>
      <sz val="14"/>
      <name val="Century Gothic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Century Gothic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7" fillId="0" borderId="0"/>
    <xf numFmtId="0" fontId="7" fillId="0" borderId="0"/>
  </cellStyleXfs>
  <cellXfs count="5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NumberFormat="1" applyFont="1"/>
    <xf numFmtId="0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NumberFormat="1" applyFont="1"/>
    <xf numFmtId="0" fontId="3" fillId="0" borderId="0" xfId="0" applyFont="1" applyFill="1" applyBorder="1" applyAlignment="1">
      <alignment horizontal="center"/>
    </xf>
    <xf numFmtId="0" fontId="3" fillId="3" borderId="4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5" fillId="4" borderId="4" xfId="1" applyNumberFormat="1" applyFont="1" applyFill="1" applyBorder="1" applyAlignment="1">
      <alignment horizontal="center" vertical="center" wrapText="1"/>
    </xf>
    <xf numFmtId="0" fontId="5" fillId="4" borderId="4" xfId="0" applyNumberFormat="1" applyFont="1" applyFill="1" applyBorder="1" applyAlignment="1">
      <alignment horizontal="center" vertical="center" wrapText="1"/>
    </xf>
    <xf numFmtId="44" fontId="5" fillId="4" borderId="4" xfId="1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6" fillId="0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NumberFormat="1" applyFont="1" applyFill="1" applyBorder="1" applyAlignment="1">
      <alignment horizontal="center" wrapText="1"/>
    </xf>
    <xf numFmtId="164" fontId="2" fillId="0" borderId="4" xfId="0" applyNumberFormat="1" applyFont="1" applyBorder="1" applyAlignment="1">
      <alignment horizontal="center"/>
    </xf>
    <xf numFmtId="8" fontId="2" fillId="0" borderId="4" xfId="0" applyNumberFormat="1" applyFont="1" applyBorder="1" applyAlignment="1">
      <alignment horizontal="center"/>
    </xf>
    <xf numFmtId="8" fontId="2" fillId="0" borderId="0" xfId="0" applyNumberFormat="1" applyFont="1"/>
    <xf numFmtId="0" fontId="6" fillId="0" borderId="4" xfId="2" applyNumberFormat="1" applyFont="1" applyBorder="1" applyAlignment="1"/>
    <xf numFmtId="0" fontId="6" fillId="0" borderId="4" xfId="3" applyNumberFormat="1" applyFont="1" applyBorder="1" applyAlignment="1" applyProtection="1">
      <alignment horizontal="center"/>
      <protection locked="0"/>
    </xf>
    <xf numFmtId="8" fontId="6" fillId="0" borderId="4" xfId="3" applyNumberFormat="1" applyFont="1" applyBorder="1" applyAlignment="1" applyProtection="1">
      <alignment horizontal="center"/>
      <protection locked="0"/>
    </xf>
    <xf numFmtId="0" fontId="2" fillId="0" borderId="0" xfId="0" applyFont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/>
    </xf>
    <xf numFmtId="0" fontId="2" fillId="0" borderId="0" xfId="0" applyFont="1" applyFill="1"/>
    <xf numFmtId="0" fontId="6" fillId="0" borderId="4" xfId="2" applyNumberFormat="1" applyFont="1" applyFill="1" applyBorder="1" applyAlignment="1"/>
    <xf numFmtId="0" fontId="6" fillId="0" borderId="4" xfId="3" applyNumberFormat="1" applyFont="1" applyFill="1" applyBorder="1" applyAlignment="1" applyProtection="1">
      <alignment horizontal="center"/>
      <protection locked="0"/>
    </xf>
    <xf numFmtId="8" fontId="6" fillId="0" borderId="4" xfId="3" applyNumberFormat="1" applyFont="1" applyFill="1" applyBorder="1" applyAlignment="1" applyProtection="1">
      <alignment horizontal="center"/>
      <protection locked="0"/>
    </xf>
    <xf numFmtId="8" fontId="2" fillId="0" borderId="0" xfId="0" applyNumberFormat="1" applyFont="1" applyFill="1"/>
    <xf numFmtId="8" fontId="2" fillId="0" borderId="4" xfId="0" applyNumberFormat="1" applyFont="1" applyFill="1" applyBorder="1" applyAlignment="1">
      <alignment horizontal="center"/>
    </xf>
    <xf numFmtId="8" fontId="6" fillId="0" borderId="4" xfId="2" applyNumberFormat="1" applyFont="1" applyFill="1" applyBorder="1" applyAlignment="1">
      <alignment horizontal="center"/>
    </xf>
    <xf numFmtId="0" fontId="6" fillId="0" borderId="4" xfId="2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5" fontId="2" fillId="0" borderId="4" xfId="0" applyNumberFormat="1" applyFont="1" applyFill="1" applyBorder="1" applyAlignment="1">
      <alignment horizontal="center"/>
    </xf>
    <xf numFmtId="0" fontId="9" fillId="0" borderId="4" xfId="0" applyFont="1" applyFill="1" applyBorder="1"/>
    <xf numFmtId="0" fontId="10" fillId="0" borderId="0" xfId="0" applyNumberFormat="1" applyFont="1" applyFill="1"/>
    <xf numFmtId="0" fontId="10" fillId="0" borderId="0" xfId="0" applyNumberFormat="1" applyFont="1" applyFill="1" applyAlignment="1">
      <alignment horizontal="right"/>
    </xf>
    <xf numFmtId="0" fontId="9" fillId="0" borderId="0" xfId="0" quotePrefix="1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9" fillId="0" borderId="0" xfId="0" applyFont="1" applyFill="1" applyAlignment="1">
      <alignment horizontal="left" indent="4"/>
    </xf>
  </cellXfs>
  <cellStyles count="9">
    <cellStyle name="Millares 2" xfId="4"/>
    <cellStyle name="Millares 3" xfId="5"/>
    <cellStyle name="Moneda" xfId="1" builtinId="4"/>
    <cellStyle name="Moneda 2" xfId="6"/>
    <cellStyle name="Normal" xfId="0" builtinId="0"/>
    <cellStyle name="Normal 2" xfId="2"/>
    <cellStyle name="Normal 3" xfId="3"/>
    <cellStyle name="Normal 3 2" xfId="7"/>
    <cellStyle name="Normal 4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43"/>
  <sheetViews>
    <sheetView tabSelected="1" zoomScale="60" zoomScaleNormal="60" workbookViewId="0">
      <selection activeCell="I9" sqref="I1:K1048576"/>
    </sheetView>
  </sheetViews>
  <sheetFormatPr baseColWidth="10" defaultRowHeight="18" x14ac:dyDescent="0.25"/>
  <cols>
    <col min="1" max="1" width="4.7109375" style="1" customWidth="1"/>
    <col min="2" max="2" width="13.42578125" style="1" customWidth="1"/>
    <col min="3" max="3" width="15" style="2" bestFit="1" customWidth="1"/>
    <col min="4" max="4" width="13.42578125" style="1" bestFit="1" customWidth="1"/>
    <col min="5" max="5" width="14.140625" style="3" bestFit="1" customWidth="1"/>
    <col min="6" max="6" width="15.5703125" style="1" bestFit="1" customWidth="1"/>
    <col min="7" max="7" width="63.28515625" style="1" bestFit="1" customWidth="1"/>
    <col min="8" max="8" width="21.85546875" style="24" bestFit="1" customWidth="1"/>
    <col min="9" max="9" width="25.5703125" style="2" hidden="1" customWidth="1"/>
    <col min="10" max="10" width="37.140625" style="2" hidden="1" customWidth="1"/>
    <col min="11" max="11" width="17" style="1" hidden="1" customWidth="1"/>
    <col min="12" max="16384" width="11.42578125" style="1"/>
  </cols>
  <sheetData>
    <row r="2" spans="2:11" ht="35.25" customHeight="1" x14ac:dyDescent="0.25">
      <c r="B2" s="44" t="s">
        <v>0</v>
      </c>
      <c r="C2" s="44"/>
      <c r="D2" s="44"/>
      <c r="E2" s="44"/>
      <c r="F2" s="44"/>
      <c r="G2" s="44"/>
      <c r="H2" s="44"/>
      <c r="I2" s="44"/>
      <c r="J2" s="44"/>
    </row>
    <row r="3" spans="2:11" ht="36" customHeight="1" x14ac:dyDescent="0.25">
      <c r="B3" s="36" t="s">
        <v>1</v>
      </c>
      <c r="C3" s="45"/>
      <c r="D3" s="45"/>
      <c r="E3" s="45"/>
      <c r="F3" s="45"/>
      <c r="G3" s="45"/>
      <c r="H3" s="45"/>
      <c r="I3" s="45"/>
      <c r="J3" s="37"/>
    </row>
    <row r="4" spans="2:11" ht="26.25" customHeight="1" x14ac:dyDescent="0.25"/>
    <row r="5" spans="2:11" ht="24.75" customHeight="1" x14ac:dyDescent="0.25">
      <c r="B5" s="36" t="s">
        <v>2</v>
      </c>
      <c r="C5" s="37"/>
      <c r="E5" s="4"/>
      <c r="F5" s="2"/>
      <c r="H5" s="38" t="s">
        <v>3</v>
      </c>
      <c r="I5" s="39"/>
      <c r="J5" s="40"/>
    </row>
    <row r="6" spans="2:11" ht="27.75" customHeight="1" x14ac:dyDescent="0.25">
      <c r="B6" s="46"/>
      <c r="C6" s="47"/>
      <c r="F6" s="2"/>
      <c r="H6" s="48"/>
      <c r="I6" s="43"/>
      <c r="J6" s="43"/>
    </row>
    <row r="7" spans="2:11" ht="24.75" customHeight="1" x14ac:dyDescent="0.25">
      <c r="B7" s="36" t="s">
        <v>4</v>
      </c>
      <c r="C7" s="37"/>
      <c r="F7" s="2"/>
      <c r="H7" s="38" t="s">
        <v>5</v>
      </c>
      <c r="I7" s="39"/>
      <c r="J7" s="40"/>
    </row>
    <row r="8" spans="2:11" ht="30" customHeight="1" x14ac:dyDescent="0.35">
      <c r="B8" s="41"/>
      <c r="C8" s="42"/>
      <c r="H8" s="43"/>
      <c r="I8" s="43"/>
      <c r="J8" s="43"/>
    </row>
    <row r="9" spans="2:11" s="5" customFormat="1" ht="52.5" customHeight="1" x14ac:dyDescent="0.25">
      <c r="C9" s="6"/>
      <c r="E9" s="7"/>
      <c r="H9" s="25"/>
      <c r="I9" s="8"/>
      <c r="J9" s="8"/>
    </row>
    <row r="10" spans="2:11" s="14" customFormat="1" ht="33" customHeight="1" x14ac:dyDescent="0.25">
      <c r="B10" s="9" t="s">
        <v>6</v>
      </c>
      <c r="C10" s="9" t="s">
        <v>7</v>
      </c>
      <c r="D10" s="10" t="s">
        <v>8</v>
      </c>
      <c r="E10" s="11" t="s">
        <v>9</v>
      </c>
      <c r="F10" s="10" t="s">
        <v>10</v>
      </c>
      <c r="G10" s="9" t="s">
        <v>11</v>
      </c>
      <c r="H10" s="10" t="s">
        <v>12</v>
      </c>
      <c r="I10" s="12" t="s">
        <v>13</v>
      </c>
      <c r="J10" s="13" t="s">
        <v>14</v>
      </c>
    </row>
    <row r="11" spans="2:11" ht="29.25" customHeight="1" x14ac:dyDescent="0.3">
      <c r="B11" s="15"/>
      <c r="C11" s="49">
        <v>4</v>
      </c>
      <c r="D11" s="50">
        <v>290</v>
      </c>
      <c r="E11" s="17">
        <v>16</v>
      </c>
      <c r="F11" s="18">
        <v>42387</v>
      </c>
      <c r="G11" s="52" t="s">
        <v>18</v>
      </c>
      <c r="H11" s="26"/>
      <c r="I11" s="16"/>
      <c r="J11" s="19"/>
      <c r="K11" s="20">
        <f>C11*D11</f>
        <v>1160</v>
      </c>
    </row>
    <row r="12" spans="2:11" ht="29.25" customHeight="1" x14ac:dyDescent="0.3">
      <c r="B12" s="15"/>
      <c r="C12" s="49">
        <v>50</v>
      </c>
      <c r="D12" s="51">
        <v>198</v>
      </c>
      <c r="E12" s="17">
        <v>16</v>
      </c>
      <c r="F12" s="18">
        <v>42387</v>
      </c>
      <c r="G12" s="52" t="s">
        <v>19</v>
      </c>
      <c r="H12" s="26"/>
      <c r="I12" s="16"/>
      <c r="J12" s="19"/>
      <c r="K12" s="20">
        <f t="shared" ref="K12:K43" si="0">C12*D12</f>
        <v>9900</v>
      </c>
    </row>
    <row r="13" spans="2:11" s="28" customFormat="1" ht="29.25" customHeight="1" x14ac:dyDescent="0.3">
      <c r="B13" s="15"/>
      <c r="C13" s="49">
        <v>8</v>
      </c>
      <c r="D13" s="51">
        <v>928.75</v>
      </c>
      <c r="E13" s="17">
        <v>16</v>
      </c>
      <c r="F13" s="18">
        <v>42387</v>
      </c>
      <c r="G13" s="53" t="s">
        <v>20</v>
      </c>
      <c r="H13" s="26"/>
      <c r="I13" s="27"/>
      <c r="J13" s="33"/>
      <c r="K13" s="32">
        <f t="shared" si="0"/>
        <v>7430</v>
      </c>
    </row>
    <row r="14" spans="2:11" ht="29.25" customHeight="1" x14ac:dyDescent="0.3">
      <c r="B14" s="15"/>
      <c r="C14" s="49">
        <v>6</v>
      </c>
      <c r="D14" s="50">
        <v>363.7</v>
      </c>
      <c r="E14" s="17">
        <v>16</v>
      </c>
      <c r="F14" s="18">
        <v>42387</v>
      </c>
      <c r="G14" s="53" t="s">
        <v>21</v>
      </c>
      <c r="H14" s="26"/>
      <c r="I14" s="16"/>
      <c r="J14" s="19"/>
      <c r="K14" s="20">
        <f t="shared" si="0"/>
        <v>2182.1999999999998</v>
      </c>
    </row>
    <row r="15" spans="2:11" ht="29.25" customHeight="1" x14ac:dyDescent="0.3">
      <c r="B15" s="21"/>
      <c r="C15" s="49">
        <v>18</v>
      </c>
      <c r="D15" s="50">
        <v>944</v>
      </c>
      <c r="E15" s="17">
        <v>16</v>
      </c>
      <c r="F15" s="18">
        <v>42387</v>
      </c>
      <c r="G15" s="53" t="s">
        <v>22</v>
      </c>
      <c r="H15" s="26"/>
      <c r="I15" s="16"/>
      <c r="J15" s="19"/>
      <c r="K15" s="20">
        <f t="shared" si="0"/>
        <v>16992</v>
      </c>
    </row>
    <row r="16" spans="2:11" s="28" customFormat="1" ht="29.25" customHeight="1" x14ac:dyDescent="0.3">
      <c r="B16" s="29"/>
      <c r="C16" s="49">
        <v>18</v>
      </c>
      <c r="D16" s="50">
        <v>1163</v>
      </c>
      <c r="E16" s="17">
        <v>16</v>
      </c>
      <c r="F16" s="18">
        <v>42387</v>
      </c>
      <c r="G16" s="53" t="s">
        <v>23</v>
      </c>
      <c r="H16" s="26"/>
      <c r="I16" s="27"/>
      <c r="J16" s="33"/>
      <c r="K16" s="32">
        <f t="shared" si="0"/>
        <v>20934</v>
      </c>
    </row>
    <row r="17" spans="2:11" s="28" customFormat="1" ht="29.25" customHeight="1" x14ac:dyDescent="0.3">
      <c r="B17" s="29"/>
      <c r="C17" s="49">
        <v>450</v>
      </c>
      <c r="D17" s="50">
        <v>11.5</v>
      </c>
      <c r="E17" s="17">
        <v>16</v>
      </c>
      <c r="F17" s="18">
        <v>42387</v>
      </c>
      <c r="G17" s="52" t="s">
        <v>24</v>
      </c>
      <c r="H17" s="26"/>
      <c r="I17" s="35"/>
      <c r="J17" s="34"/>
      <c r="K17" s="32">
        <f t="shared" si="0"/>
        <v>5175</v>
      </c>
    </row>
    <row r="18" spans="2:11" s="28" customFormat="1" ht="29.25" customHeight="1" x14ac:dyDescent="0.3">
      <c r="B18" s="29"/>
      <c r="C18" s="49">
        <v>1200</v>
      </c>
      <c r="D18" s="51">
        <v>3.25</v>
      </c>
      <c r="E18" s="17">
        <v>16</v>
      </c>
      <c r="F18" s="18">
        <v>42387</v>
      </c>
      <c r="G18" s="53" t="s">
        <v>25</v>
      </c>
      <c r="H18" s="26"/>
      <c r="I18" s="30"/>
      <c r="J18" s="31"/>
      <c r="K18" s="32">
        <f t="shared" si="0"/>
        <v>3900</v>
      </c>
    </row>
    <row r="19" spans="2:11" ht="29.25" customHeight="1" x14ac:dyDescent="0.3">
      <c r="B19" s="21"/>
      <c r="C19" s="49">
        <v>1</v>
      </c>
      <c r="D19" s="51">
        <v>11029</v>
      </c>
      <c r="E19" s="17">
        <v>16</v>
      </c>
      <c r="F19" s="18">
        <v>42387</v>
      </c>
      <c r="G19" s="54" t="s">
        <v>26</v>
      </c>
      <c r="H19" s="26"/>
      <c r="I19" s="22"/>
      <c r="J19" s="23"/>
      <c r="K19" s="20">
        <f t="shared" si="0"/>
        <v>11029</v>
      </c>
    </row>
    <row r="20" spans="2:11" ht="29.25" customHeight="1" x14ac:dyDescent="0.3">
      <c r="B20" s="21"/>
      <c r="C20" s="49">
        <v>50</v>
      </c>
      <c r="D20" s="50">
        <v>98</v>
      </c>
      <c r="E20" s="17">
        <v>16</v>
      </c>
      <c r="F20" s="18">
        <v>42387</v>
      </c>
      <c r="G20" s="53" t="s">
        <v>27</v>
      </c>
      <c r="H20" s="26"/>
      <c r="I20" s="22"/>
      <c r="J20" s="23"/>
      <c r="K20" s="20">
        <f t="shared" si="0"/>
        <v>4900</v>
      </c>
    </row>
    <row r="21" spans="2:11" ht="29.25" customHeight="1" x14ac:dyDescent="0.3">
      <c r="B21" s="21"/>
      <c r="C21" s="49">
        <v>90</v>
      </c>
      <c r="D21" s="51">
        <v>136</v>
      </c>
      <c r="E21" s="17">
        <v>16</v>
      </c>
      <c r="F21" s="18">
        <v>42387</v>
      </c>
      <c r="G21" s="52" t="s">
        <v>28</v>
      </c>
      <c r="H21" s="26"/>
      <c r="I21" s="22"/>
      <c r="J21" s="23"/>
      <c r="K21" s="20">
        <f t="shared" si="0"/>
        <v>12240</v>
      </c>
    </row>
    <row r="22" spans="2:11" ht="29.25" customHeight="1" x14ac:dyDescent="0.3">
      <c r="B22" s="21"/>
      <c r="C22" s="49">
        <v>70</v>
      </c>
      <c r="D22" s="51">
        <v>110</v>
      </c>
      <c r="E22" s="17">
        <v>16</v>
      </c>
      <c r="F22" s="18">
        <v>42387</v>
      </c>
      <c r="G22" s="52" t="s">
        <v>29</v>
      </c>
      <c r="H22" s="26"/>
      <c r="I22" s="22"/>
      <c r="J22" s="23"/>
      <c r="K22" s="20">
        <f t="shared" si="0"/>
        <v>7700</v>
      </c>
    </row>
    <row r="23" spans="2:11" ht="29.25" customHeight="1" x14ac:dyDescent="0.3">
      <c r="B23" s="21"/>
      <c r="C23" s="49">
        <v>1</v>
      </c>
      <c r="D23" s="51">
        <v>614</v>
      </c>
      <c r="E23" s="17">
        <v>16</v>
      </c>
      <c r="F23" s="18">
        <v>42387</v>
      </c>
      <c r="G23" s="53" t="s">
        <v>30</v>
      </c>
      <c r="H23" s="26"/>
      <c r="I23" s="22"/>
      <c r="J23" s="23"/>
      <c r="K23" s="20">
        <f t="shared" si="0"/>
        <v>614</v>
      </c>
    </row>
    <row r="24" spans="2:11" ht="29.25" customHeight="1" x14ac:dyDescent="0.3">
      <c r="B24" s="21"/>
      <c r="C24" s="49">
        <v>10</v>
      </c>
      <c r="D24" s="51">
        <v>175</v>
      </c>
      <c r="E24" s="17">
        <v>16</v>
      </c>
      <c r="F24" s="18">
        <v>42387</v>
      </c>
      <c r="G24" s="52" t="s">
        <v>31</v>
      </c>
      <c r="H24" s="26"/>
      <c r="I24" s="22"/>
      <c r="J24" s="23"/>
      <c r="K24" s="20">
        <f t="shared" si="0"/>
        <v>1750</v>
      </c>
    </row>
    <row r="25" spans="2:11" ht="29.25" customHeight="1" x14ac:dyDescent="0.3">
      <c r="B25" s="21"/>
      <c r="C25" s="49">
        <v>25</v>
      </c>
      <c r="D25" s="50">
        <v>47.5</v>
      </c>
      <c r="E25" s="17">
        <v>16</v>
      </c>
      <c r="F25" s="18">
        <v>42387</v>
      </c>
      <c r="G25" s="52" t="s">
        <v>32</v>
      </c>
      <c r="H25" s="26"/>
      <c r="I25" s="22"/>
      <c r="J25" s="23"/>
      <c r="K25" s="20">
        <f t="shared" si="0"/>
        <v>1187.5</v>
      </c>
    </row>
    <row r="26" spans="2:11" ht="29.25" customHeight="1" x14ac:dyDescent="0.3">
      <c r="B26" s="21"/>
      <c r="C26" s="49">
        <v>10</v>
      </c>
      <c r="D26" s="50">
        <v>47.5</v>
      </c>
      <c r="E26" s="17">
        <v>16</v>
      </c>
      <c r="F26" s="18">
        <v>42387</v>
      </c>
      <c r="G26" s="52" t="s">
        <v>33</v>
      </c>
      <c r="H26" s="26"/>
      <c r="I26" s="22"/>
      <c r="J26" s="23"/>
      <c r="K26" s="20">
        <f t="shared" si="0"/>
        <v>475</v>
      </c>
    </row>
    <row r="27" spans="2:11" ht="29.25" customHeight="1" x14ac:dyDescent="0.3">
      <c r="B27" s="21"/>
      <c r="C27" s="49">
        <v>10</v>
      </c>
      <c r="D27" s="50">
        <v>47.5</v>
      </c>
      <c r="E27" s="17">
        <v>16</v>
      </c>
      <c r="F27" s="18">
        <v>42387</v>
      </c>
      <c r="G27" s="52" t="s">
        <v>34</v>
      </c>
      <c r="H27" s="26"/>
      <c r="I27" s="22"/>
      <c r="J27" s="23"/>
      <c r="K27" s="20">
        <f t="shared" si="0"/>
        <v>475</v>
      </c>
    </row>
    <row r="28" spans="2:11" ht="29.25" customHeight="1" x14ac:dyDescent="0.3">
      <c r="B28" s="21"/>
      <c r="C28" s="49">
        <v>10</v>
      </c>
      <c r="D28" s="50">
        <v>47.5</v>
      </c>
      <c r="E28" s="17">
        <v>16</v>
      </c>
      <c r="F28" s="18">
        <v>42387</v>
      </c>
      <c r="G28" s="52" t="s">
        <v>35</v>
      </c>
      <c r="H28" s="26"/>
      <c r="I28" s="22"/>
      <c r="J28" s="23"/>
      <c r="K28" s="20">
        <f t="shared" si="0"/>
        <v>475</v>
      </c>
    </row>
    <row r="29" spans="2:11" ht="29.25" customHeight="1" x14ac:dyDescent="0.3">
      <c r="B29" s="21"/>
      <c r="C29" s="49">
        <v>4</v>
      </c>
      <c r="D29" s="50">
        <v>109.2</v>
      </c>
      <c r="E29" s="17">
        <v>16</v>
      </c>
      <c r="F29" s="18">
        <v>42387</v>
      </c>
      <c r="G29" s="52" t="s">
        <v>36</v>
      </c>
      <c r="H29" s="26"/>
      <c r="I29" s="22"/>
      <c r="J29" s="23"/>
      <c r="K29" s="20">
        <f t="shared" si="0"/>
        <v>436.8</v>
      </c>
    </row>
    <row r="30" spans="2:11" ht="29.25" customHeight="1" x14ac:dyDescent="0.3">
      <c r="B30" s="21"/>
      <c r="C30" s="49">
        <v>12</v>
      </c>
      <c r="D30" s="50">
        <v>109.2</v>
      </c>
      <c r="E30" s="17">
        <v>16</v>
      </c>
      <c r="F30" s="18">
        <v>42387</v>
      </c>
      <c r="G30" s="52" t="s">
        <v>37</v>
      </c>
      <c r="H30" s="26"/>
      <c r="I30" s="22"/>
      <c r="J30" s="23"/>
      <c r="K30" s="20">
        <f t="shared" si="0"/>
        <v>1310.4000000000001</v>
      </c>
    </row>
    <row r="31" spans="2:11" ht="29.25" customHeight="1" x14ac:dyDescent="0.3">
      <c r="B31" s="21"/>
      <c r="C31" s="49">
        <v>50</v>
      </c>
      <c r="D31" s="50">
        <v>14</v>
      </c>
      <c r="E31" s="17">
        <v>16</v>
      </c>
      <c r="F31" s="18">
        <v>42387</v>
      </c>
      <c r="G31" s="52" t="s">
        <v>38</v>
      </c>
      <c r="H31" s="26"/>
      <c r="I31" s="22"/>
      <c r="J31" s="23"/>
      <c r="K31" s="20">
        <f t="shared" si="0"/>
        <v>700</v>
      </c>
    </row>
    <row r="32" spans="2:11" ht="29.25" customHeight="1" x14ac:dyDescent="0.3">
      <c r="B32" s="21"/>
      <c r="C32" s="49">
        <v>70</v>
      </c>
      <c r="D32" s="50">
        <v>17.2</v>
      </c>
      <c r="E32" s="17">
        <v>16</v>
      </c>
      <c r="F32" s="18">
        <v>42387</v>
      </c>
      <c r="G32" s="53" t="s">
        <v>39</v>
      </c>
      <c r="H32" s="26"/>
      <c r="I32" s="22"/>
      <c r="J32" s="23"/>
      <c r="K32" s="20">
        <f t="shared" si="0"/>
        <v>1204</v>
      </c>
    </row>
    <row r="33" spans="2:11" ht="29.25" customHeight="1" x14ac:dyDescent="0.3">
      <c r="B33" s="21"/>
      <c r="C33" s="49">
        <v>2</v>
      </c>
      <c r="D33" s="51">
        <v>6917</v>
      </c>
      <c r="E33" s="17">
        <v>16</v>
      </c>
      <c r="F33" s="18">
        <v>42387</v>
      </c>
      <c r="G33" s="54" t="s">
        <v>15</v>
      </c>
      <c r="H33" s="26"/>
      <c r="I33" s="22"/>
      <c r="J33" s="23"/>
      <c r="K33" s="20">
        <f t="shared" si="0"/>
        <v>13834</v>
      </c>
    </row>
    <row r="34" spans="2:11" ht="29.25" customHeight="1" x14ac:dyDescent="0.3">
      <c r="B34" s="21"/>
      <c r="C34" s="49">
        <v>4</v>
      </c>
      <c r="D34" s="51">
        <v>21152</v>
      </c>
      <c r="E34" s="17">
        <v>16</v>
      </c>
      <c r="F34" s="18">
        <v>42387</v>
      </c>
      <c r="G34" s="54" t="s">
        <v>16</v>
      </c>
      <c r="H34" s="26"/>
      <c r="I34" s="22"/>
      <c r="J34" s="23"/>
      <c r="K34" s="20">
        <f t="shared" si="0"/>
        <v>84608</v>
      </c>
    </row>
    <row r="35" spans="2:11" ht="29.25" customHeight="1" x14ac:dyDescent="0.3">
      <c r="B35" s="21"/>
      <c r="C35" s="49">
        <v>3</v>
      </c>
      <c r="D35" s="51">
        <v>14182</v>
      </c>
      <c r="E35" s="17">
        <v>16</v>
      </c>
      <c r="F35" s="18">
        <v>42387</v>
      </c>
      <c r="G35" s="54" t="s">
        <v>40</v>
      </c>
      <c r="H35" s="26"/>
      <c r="I35" s="16"/>
      <c r="J35" s="23"/>
      <c r="K35" s="20">
        <f t="shared" si="0"/>
        <v>42546</v>
      </c>
    </row>
    <row r="36" spans="2:11" ht="29.25" customHeight="1" x14ac:dyDescent="0.3">
      <c r="B36" s="21"/>
      <c r="C36" s="49">
        <v>1</v>
      </c>
      <c r="D36" s="51">
        <v>6080</v>
      </c>
      <c r="E36" s="17">
        <v>16</v>
      </c>
      <c r="F36" s="18">
        <v>42387</v>
      </c>
      <c r="G36" s="54" t="s">
        <v>17</v>
      </c>
      <c r="H36" s="26"/>
      <c r="I36" s="22"/>
      <c r="J36" s="23"/>
      <c r="K36" s="20">
        <f t="shared" si="0"/>
        <v>6080</v>
      </c>
    </row>
    <row r="37" spans="2:11" ht="29.25" customHeight="1" x14ac:dyDescent="0.3">
      <c r="B37" s="21"/>
      <c r="C37" s="49">
        <v>400</v>
      </c>
      <c r="D37" s="51">
        <v>8.64</v>
      </c>
      <c r="E37" s="17">
        <v>16</v>
      </c>
      <c r="F37" s="18">
        <v>42387</v>
      </c>
      <c r="G37" s="52" t="s">
        <v>41</v>
      </c>
      <c r="H37" s="26"/>
      <c r="I37" s="22"/>
      <c r="J37" s="23"/>
      <c r="K37" s="20">
        <f t="shared" si="0"/>
        <v>3456</v>
      </c>
    </row>
    <row r="38" spans="2:11" ht="29.25" customHeight="1" x14ac:dyDescent="0.3">
      <c r="B38" s="21"/>
      <c r="C38" s="49">
        <v>3</v>
      </c>
      <c r="D38" s="50">
        <v>296</v>
      </c>
      <c r="E38" s="17">
        <v>16</v>
      </c>
      <c r="F38" s="18">
        <v>42387</v>
      </c>
      <c r="G38" s="53" t="s">
        <v>42</v>
      </c>
      <c r="H38" s="26"/>
      <c r="I38" s="22"/>
      <c r="J38" s="23"/>
      <c r="K38" s="20">
        <f t="shared" si="0"/>
        <v>888</v>
      </c>
    </row>
    <row r="39" spans="2:11" ht="29.25" customHeight="1" x14ac:dyDescent="0.3">
      <c r="B39" s="21"/>
      <c r="C39" s="49">
        <v>12</v>
      </c>
      <c r="D39" s="50">
        <v>10.5</v>
      </c>
      <c r="E39" s="17">
        <v>16</v>
      </c>
      <c r="F39" s="18">
        <v>42387</v>
      </c>
      <c r="G39" s="52" t="s">
        <v>43</v>
      </c>
      <c r="H39" s="26"/>
      <c r="I39" s="22"/>
      <c r="J39" s="23"/>
      <c r="K39" s="20">
        <f t="shared" si="0"/>
        <v>126</v>
      </c>
    </row>
    <row r="40" spans="2:11" ht="29.25" customHeight="1" x14ac:dyDescent="0.3">
      <c r="B40" s="21"/>
      <c r="C40" s="49">
        <v>2</v>
      </c>
      <c r="D40" s="50">
        <v>685</v>
      </c>
      <c r="E40" s="17">
        <v>16</v>
      </c>
      <c r="F40" s="18">
        <v>42387</v>
      </c>
      <c r="G40" s="52" t="s">
        <v>44</v>
      </c>
      <c r="H40" s="26"/>
      <c r="I40" s="22"/>
      <c r="J40" s="23"/>
      <c r="K40" s="20">
        <f t="shared" si="0"/>
        <v>1370</v>
      </c>
    </row>
    <row r="41" spans="2:11" ht="29.25" customHeight="1" x14ac:dyDescent="0.3">
      <c r="B41" s="21"/>
      <c r="C41" s="49">
        <v>2</v>
      </c>
      <c r="D41" s="50">
        <v>685</v>
      </c>
      <c r="E41" s="17">
        <v>16</v>
      </c>
      <c r="F41" s="18">
        <v>42387</v>
      </c>
      <c r="G41" s="52" t="s">
        <v>45</v>
      </c>
      <c r="H41" s="26"/>
      <c r="I41" s="22"/>
      <c r="J41" s="23"/>
      <c r="K41" s="20">
        <f t="shared" si="0"/>
        <v>1370</v>
      </c>
    </row>
    <row r="42" spans="2:11" ht="29.25" customHeight="1" x14ac:dyDescent="0.3">
      <c r="B42" s="21"/>
      <c r="C42" s="49">
        <v>22</v>
      </c>
      <c r="D42" s="50">
        <v>42.5</v>
      </c>
      <c r="E42" s="17">
        <v>16</v>
      </c>
      <c r="F42" s="18">
        <v>42387</v>
      </c>
      <c r="G42" s="52" t="s">
        <v>46</v>
      </c>
      <c r="H42" s="26"/>
      <c r="I42" s="22"/>
      <c r="J42" s="23"/>
      <c r="K42" s="20">
        <f t="shared" si="0"/>
        <v>935</v>
      </c>
    </row>
    <row r="43" spans="2:11" ht="29.25" customHeight="1" x14ac:dyDescent="0.3">
      <c r="B43" s="21"/>
      <c r="C43" s="49">
        <v>10</v>
      </c>
      <c r="D43" s="51">
        <v>64.5</v>
      </c>
      <c r="E43" s="17">
        <v>16</v>
      </c>
      <c r="F43" s="18">
        <v>42387</v>
      </c>
      <c r="G43" s="52" t="s">
        <v>47</v>
      </c>
      <c r="H43" s="26"/>
      <c r="I43" s="22"/>
      <c r="J43" s="23"/>
      <c r="K43" s="20">
        <f t="shared" si="0"/>
        <v>645</v>
      </c>
    </row>
  </sheetData>
  <mergeCells count="10">
    <mergeCell ref="B7:C7"/>
    <mergeCell ref="H7:J7"/>
    <mergeCell ref="B8:C8"/>
    <mergeCell ref="H8:J8"/>
    <mergeCell ref="B2:J2"/>
    <mergeCell ref="B3:J3"/>
    <mergeCell ref="B5:C5"/>
    <mergeCell ref="H5:J5"/>
    <mergeCell ref="B6:C6"/>
    <mergeCell ref="H6:J6"/>
  </mergeCells>
  <pageMargins left="0" right="0" top="0.59055118110236227" bottom="0" header="0" footer="0"/>
  <pageSetup scale="3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 1</vt:lpstr>
      <vt:lpstr>'Hoja 1'!Área_de_impresión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Geovana Escobedo</dc:creator>
  <cp:lastModifiedBy>Alejandra Franco</cp:lastModifiedBy>
  <dcterms:created xsi:type="dcterms:W3CDTF">2015-09-14T13:04:21Z</dcterms:created>
  <dcterms:modified xsi:type="dcterms:W3CDTF">2016-01-18T22:05:50Z</dcterms:modified>
</cp:coreProperties>
</file>