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Hoja 1" sheetId="1" r:id="rId1"/>
  </sheets>
  <definedNames>
    <definedName name="_xlnm._FilterDatabase" localSheetId="0" hidden="1">'Hoja 1'!$B$10:$K$36</definedName>
    <definedName name="_xlnm.Print_Area" localSheetId="0">'Hoja 1'!$B$10:$G$10</definedName>
  </definedNames>
  <calcPr calcId="145621"/>
</workbook>
</file>

<file path=xl/calcChain.xml><?xml version="1.0" encoding="utf-8"?>
<calcChain xmlns="http://schemas.openxmlformats.org/spreadsheetml/2006/main">
  <c r="K19" i="1" l="1"/>
  <c r="K18" i="1"/>
  <c r="K16" i="1"/>
  <c r="K14" i="1"/>
  <c r="K13" i="1"/>
  <c r="K12" i="1"/>
  <c r="K11" i="1"/>
  <c r="K36" i="1" l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5" i="1" l="1"/>
  <c r="K17" i="1"/>
</calcChain>
</file>

<file path=xl/sharedStrings.xml><?xml version="1.0" encoding="utf-8"?>
<sst xmlns="http://schemas.openxmlformats.org/spreadsheetml/2006/main" count="31" uniqueCount="29">
  <si>
    <t>FORMATO DE REQUISICIÓN</t>
  </si>
  <si>
    <t>FOLIO:</t>
  </si>
  <si>
    <t>FECHA:</t>
  </si>
  <si>
    <t>DESTINO:</t>
  </si>
  <si>
    <t>ELABORADO POR:</t>
  </si>
  <si>
    <t>STOCK ID</t>
  </si>
  <si>
    <t>CANTIDAD</t>
  </si>
  <si>
    <t>PRECIO</t>
  </si>
  <si>
    <t>IMPUESTO</t>
  </si>
  <si>
    <t>FECHA</t>
  </si>
  <si>
    <t>UNIDAD EMPAQUE</t>
  </si>
  <si>
    <t>PRECIO UNIDAD EMPAQUE</t>
  </si>
  <si>
    <t>DESCRIPCION AGRUPADOR</t>
  </si>
  <si>
    <t>ARTURO HEREDIA</t>
  </si>
  <si>
    <t>TOTAL</t>
  </si>
  <si>
    <t>ID AGRUPADOR</t>
  </si>
  <si>
    <t>REACTIVO UREA (UREAL) COBAS C111 4 X 100</t>
  </si>
  <si>
    <t>CLEANER PARA COBAS C 111</t>
  </si>
  <si>
    <t>CELLPACK</t>
  </si>
  <si>
    <t>ISE DESPROTEINIZER</t>
  </si>
  <si>
    <t>REACTIVO GLUCOSA (GLUC2) COBAS C111 4 X 100</t>
  </si>
  <si>
    <t>AGUA DESIONIZADA</t>
  </si>
  <si>
    <t>REACTIVO GLUCOSA (GLUC2) COBAS C111  4 X 100 (ROCHE)</t>
  </si>
  <si>
    <t>REACTIVO CREATININA (CREJ2) COBAS C 111 4 X 100 (ROCHE)</t>
  </si>
  <si>
    <t>REACTIVO ACIDO URICO (UA2) COBAS C 111 4 X 100 ( ROCHE )</t>
  </si>
  <si>
    <t>REACTIVO COLESTEROL  ( CHOL2) COBAS C 111 4 X 100 ( ROCHE )</t>
  </si>
  <si>
    <t>MICRO CUVETTE SEGMENT COBAS C 111 ( ROCHE )</t>
  </si>
  <si>
    <t>THERMO-PRINTER PAPER FOR URISYS 1800 COBAS  c111</t>
  </si>
  <si>
    <t>SULFOLYSER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</si>
</sst>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yyyy\-mm\-dd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entury Gothic"/>
      <family val="2"/>
    </font>
    <font>
      <b/>
      <sz val="14"/>
      <color theme="1"/>
      <name val="Century Gothic"/>
      <family val="2"/>
    </font>
    <font>
      <b/>
      <sz val="20"/>
      <color theme="1"/>
      <name val="Century Gothic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6"/>
      <color theme="1"/>
      <name val="Century Gothic"/>
      <family val="2"/>
    </font>
    <font>
      <sz val="18"/>
      <name val="Century Gothic"/>
      <family val="2"/>
    </font>
    <font>
      <b/>
      <sz val="18"/>
      <name val="Century Gothic"/>
      <family val="2"/>
    </font>
    <font>
      <sz val="18"/>
      <color theme="1"/>
      <name val="Century Gothic"/>
      <family val="2"/>
    </font>
    <font>
      <b/>
      <sz val="16"/>
      <color theme="1"/>
      <name val="Century Gothic"/>
      <family val="2"/>
    </font>
    <font>
      <b/>
      <sz val="16"/>
      <color indexed="8"/>
      <name val="Century Gothic"/>
      <family val="2"/>
    </font>
    <font>
      <sz val="16"/>
      <name val="Century Gothic"/>
      <family val="2"/>
    </font>
    <font>
      <sz val="14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</cellStyleXfs>
  <cellXfs count="6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NumberFormat="1" applyFont="1"/>
    <xf numFmtId="0" fontId="2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NumberFormat="1" applyFont="1"/>
    <xf numFmtId="0" fontId="3" fillId="0" borderId="0" xfId="0" applyFont="1" applyFill="1" applyBorder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3" fillId="0" borderId="0" xfId="0" applyFont="1" applyFill="1" applyBorder="1" applyAlignment="1">
      <alignment horizontal="left"/>
    </xf>
    <xf numFmtId="0" fontId="2" fillId="0" borderId="0" xfId="0" applyFont="1" applyFill="1"/>
    <xf numFmtId="0" fontId="2" fillId="0" borderId="4" xfId="0" applyFont="1" applyFill="1" applyBorder="1" applyAlignment="1"/>
    <xf numFmtId="44" fontId="2" fillId="0" borderId="4" xfId="0" applyNumberFormat="1" applyFont="1" applyFill="1" applyBorder="1" applyAlignment="1"/>
    <xf numFmtId="0" fontId="2" fillId="0" borderId="0" xfId="0" applyFont="1" applyBorder="1"/>
    <xf numFmtId="0" fontId="3" fillId="0" borderId="0" xfId="0" applyFont="1" applyBorder="1"/>
    <xf numFmtId="44" fontId="7" fillId="0" borderId="0" xfId="0" applyNumberFormat="1" applyFont="1" applyFill="1" applyBorder="1" applyAlignment="1"/>
    <xf numFmtId="0" fontId="2" fillId="0" borderId="4" xfId="0" applyFont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44" fontId="8" fillId="0" borderId="4" xfId="1" applyFont="1" applyFill="1" applyBorder="1"/>
    <xf numFmtId="0" fontId="8" fillId="0" borderId="4" xfId="0" applyFont="1" applyFill="1" applyBorder="1" applyAlignment="1">
      <alignment horizontal="center" vertical="center"/>
    </xf>
    <xf numFmtId="164" fontId="8" fillId="0" borderId="4" xfId="0" applyNumberFormat="1" applyFont="1" applyFill="1" applyBorder="1" applyAlignment="1">
      <alignment horizontal="center" vertical="center"/>
    </xf>
    <xf numFmtId="0" fontId="8" fillId="0" borderId="4" xfId="0" applyFont="1" applyFill="1" applyBorder="1"/>
    <xf numFmtId="44" fontId="8" fillId="0" borderId="4" xfId="0" quotePrefix="1" applyNumberFormat="1" applyFont="1" applyFill="1" applyBorder="1" applyAlignment="1">
      <alignment horizontal="left"/>
    </xf>
    <xf numFmtId="0" fontId="8" fillId="0" borderId="4" xfId="0" quotePrefix="1" applyFont="1" applyFill="1" applyBorder="1" applyAlignment="1">
      <alignment horizontal="left"/>
    </xf>
    <xf numFmtId="0" fontId="8" fillId="0" borderId="4" xfId="0" applyFont="1" applyFill="1" applyBorder="1" applyAlignment="1"/>
    <xf numFmtId="0" fontId="9" fillId="0" borderId="4" xfId="0" applyFont="1" applyFill="1" applyBorder="1" applyAlignment="1">
      <alignment horizontal="center"/>
    </xf>
    <xf numFmtId="0" fontId="10" fillId="0" borderId="4" xfId="0" applyFont="1" applyFill="1" applyBorder="1" applyAlignment="1"/>
    <xf numFmtId="0" fontId="11" fillId="2" borderId="4" xfId="0" applyNumberFormat="1" applyFont="1" applyFill="1" applyBorder="1" applyAlignment="1">
      <alignment horizontal="center" vertical="center" wrapText="1"/>
    </xf>
    <xf numFmtId="0" fontId="12" fillId="4" borderId="4" xfId="0" applyNumberFormat="1" applyFont="1" applyFill="1" applyBorder="1" applyAlignment="1">
      <alignment horizontal="center" vertical="center" wrapText="1"/>
    </xf>
    <xf numFmtId="44" fontId="12" fillId="4" borderId="4" xfId="1" applyFont="1" applyFill="1" applyBorder="1" applyAlignment="1">
      <alignment horizontal="center" vertical="center" wrapText="1"/>
    </xf>
    <xf numFmtId="0" fontId="2" fillId="0" borderId="6" xfId="0" applyFont="1" applyFill="1" applyBorder="1" applyAlignment="1"/>
    <xf numFmtId="0" fontId="11" fillId="3" borderId="4" xfId="0" applyNumberFormat="1" applyFont="1" applyFill="1" applyBorder="1" applyAlignment="1">
      <alignment horizontal="center" vertical="center" wrapText="1"/>
    </xf>
    <xf numFmtId="0" fontId="12" fillId="4" borderId="4" xfId="1" applyNumberFormat="1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wrapText="1"/>
    </xf>
    <xf numFmtId="44" fontId="13" fillId="0" borderId="4" xfId="0" quotePrefix="1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164" fontId="14" fillId="0" borderId="4" xfId="0" applyNumberFormat="1" applyFont="1" applyFill="1" applyBorder="1" applyAlignment="1">
      <alignment horizontal="center" vertical="center"/>
    </xf>
    <xf numFmtId="0" fontId="14" fillId="0" borderId="4" xfId="0" applyFont="1" applyFill="1" applyBorder="1"/>
    <xf numFmtId="0" fontId="8" fillId="0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3" fillId="3" borderId="1" xfId="0" applyNumberFormat="1" applyFont="1" applyFill="1" applyBorder="1" applyAlignment="1">
      <alignment horizontal="center" vertical="center"/>
    </xf>
    <xf numFmtId="0" fontId="3" fillId="3" borderId="3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5" fontId="2" fillId="0" borderId="4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3" borderId="2" xfId="0" applyNumberFormat="1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14" fillId="0" borderId="4" xfId="1" applyNumberFormat="1" applyFont="1" applyFill="1" applyBorder="1"/>
    <xf numFmtId="0" fontId="8" fillId="0" borderId="4" xfId="1" applyNumberFormat="1" applyFont="1" applyFill="1" applyBorder="1"/>
  </cellXfs>
  <cellStyles count="10">
    <cellStyle name="Millares 2" xfId="4"/>
    <cellStyle name="Millares 3" xfId="5"/>
    <cellStyle name="Moneda" xfId="1" builtinId="4"/>
    <cellStyle name="Moneda 2" xfId="6"/>
    <cellStyle name="Normal" xfId="0" builtinId="0"/>
    <cellStyle name="Normal 2" xfId="2"/>
    <cellStyle name="Normal 3" xfId="3"/>
    <cellStyle name="Normal 3 2" xfId="7"/>
    <cellStyle name="Normal 4" xfId="8"/>
    <cellStyle name="Normal 8" xfId="9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317499</xdr:colOff>
      <xdr:row>1</xdr:row>
      <xdr:rowOff>0</xdr:rowOff>
    </xdr:from>
    <xdr:ext cx="4079875" cy="920750"/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499" y="222250"/>
          <a:ext cx="4079875" cy="9207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K36"/>
  <sheetViews>
    <sheetView tabSelected="1" topLeftCell="A4" zoomScale="60" zoomScaleNormal="60" workbookViewId="0">
      <selection activeCell="C20" sqref="C20"/>
    </sheetView>
  </sheetViews>
  <sheetFormatPr baseColWidth="10" defaultRowHeight="18" x14ac:dyDescent="0.25"/>
  <cols>
    <col min="1" max="1" width="4.7109375" style="1" customWidth="1"/>
    <col min="2" max="2" width="20.5703125" style="1" bestFit="1" customWidth="1"/>
    <col min="3" max="3" width="25.42578125" style="2" bestFit="1" customWidth="1"/>
    <col min="4" max="4" width="20.42578125" style="1" bestFit="1" customWidth="1"/>
    <col min="5" max="5" width="24" style="3" bestFit="1" customWidth="1"/>
    <col min="6" max="6" width="19.140625" style="1" bestFit="1" customWidth="1"/>
    <col min="7" max="7" width="95.5703125" style="1" bestFit="1" customWidth="1"/>
    <col min="8" max="8" width="29.140625" style="10" bestFit="1" customWidth="1"/>
    <col min="9" max="9" width="25.5703125" style="2" hidden="1" customWidth="1"/>
    <col min="10" max="10" width="37.140625" style="2" bestFit="1" customWidth="1"/>
    <col min="11" max="11" width="26.140625" style="15" customWidth="1"/>
    <col min="12" max="16384" width="11.42578125" style="1"/>
  </cols>
  <sheetData>
    <row r="2" spans="2:11" ht="35.25" customHeight="1" x14ac:dyDescent="0.25">
      <c r="B2" s="53"/>
      <c r="C2" s="53"/>
      <c r="D2" s="53"/>
      <c r="E2" s="53"/>
      <c r="F2" s="55" t="s">
        <v>0</v>
      </c>
      <c r="G2" s="55"/>
      <c r="H2" s="55"/>
      <c r="I2" s="55"/>
      <c r="J2" s="55"/>
    </row>
    <row r="3" spans="2:11" ht="36" customHeight="1" x14ac:dyDescent="0.25">
      <c r="B3" s="54"/>
      <c r="C3" s="54"/>
      <c r="D3" s="54"/>
      <c r="E3" s="54"/>
      <c r="F3" s="45"/>
      <c r="G3" s="56"/>
      <c r="H3" s="56"/>
      <c r="I3" s="56"/>
      <c r="J3" s="46"/>
    </row>
    <row r="4" spans="2:11" ht="15" customHeight="1" x14ac:dyDescent="0.25"/>
    <row r="5" spans="2:11" ht="24.75" customHeight="1" x14ac:dyDescent="0.25">
      <c r="B5" s="45" t="s">
        <v>1</v>
      </c>
      <c r="C5" s="46"/>
      <c r="E5" s="4"/>
      <c r="F5" s="2"/>
      <c r="H5" s="47" t="s">
        <v>2</v>
      </c>
      <c r="I5" s="48"/>
      <c r="J5" s="49"/>
    </row>
    <row r="6" spans="2:11" ht="27.75" customHeight="1" x14ac:dyDescent="0.25">
      <c r="B6" s="50"/>
      <c r="C6" s="51"/>
      <c r="F6" s="2"/>
      <c r="H6" s="52">
        <v>42635</v>
      </c>
      <c r="I6" s="44"/>
      <c r="J6" s="44"/>
    </row>
    <row r="7" spans="2:11" ht="24.75" customHeight="1" x14ac:dyDescent="0.25">
      <c r="B7" s="45" t="s">
        <v>3</v>
      </c>
      <c r="C7" s="46"/>
      <c r="F7" s="2"/>
      <c r="H7" s="47" t="s">
        <v>4</v>
      </c>
      <c r="I7" s="48"/>
      <c r="J7" s="49"/>
    </row>
    <row r="8" spans="2:11" ht="30" customHeight="1" x14ac:dyDescent="0.35">
      <c r="B8" s="42"/>
      <c r="C8" s="43"/>
      <c r="H8" s="44" t="s">
        <v>13</v>
      </c>
      <c r="I8" s="44"/>
      <c r="J8" s="44"/>
    </row>
    <row r="9" spans="2:11" s="5" customFormat="1" ht="15" customHeight="1" x14ac:dyDescent="0.25">
      <c r="C9" s="6"/>
      <c r="E9" s="7"/>
      <c r="H9" s="11"/>
      <c r="I9" s="8"/>
      <c r="J9" s="8"/>
      <c r="K9" s="16"/>
    </row>
    <row r="10" spans="2:11" s="9" customFormat="1" ht="33" customHeight="1" x14ac:dyDescent="0.3">
      <c r="B10" s="33" t="s">
        <v>5</v>
      </c>
      <c r="C10" s="33" t="s">
        <v>6</v>
      </c>
      <c r="D10" s="29" t="s">
        <v>7</v>
      </c>
      <c r="E10" s="34" t="s">
        <v>8</v>
      </c>
      <c r="F10" s="29" t="s">
        <v>9</v>
      </c>
      <c r="G10" s="33" t="s">
        <v>12</v>
      </c>
      <c r="H10" s="29" t="s">
        <v>15</v>
      </c>
      <c r="I10" s="30" t="s">
        <v>10</v>
      </c>
      <c r="J10" s="31" t="s">
        <v>11</v>
      </c>
      <c r="K10" s="35" t="s">
        <v>14</v>
      </c>
    </row>
    <row r="11" spans="2:11" s="12" customFormat="1" ht="24" x14ac:dyDescent="0.35">
      <c r="B11" s="41"/>
      <c r="C11" s="40">
        <v>1</v>
      </c>
      <c r="D11" s="59">
        <v>482</v>
      </c>
      <c r="E11" s="37">
        <v>16</v>
      </c>
      <c r="F11" s="38">
        <v>42635</v>
      </c>
      <c r="G11" s="39" t="s">
        <v>22</v>
      </c>
      <c r="H11" s="36"/>
      <c r="I11" s="32"/>
      <c r="J11" s="14"/>
      <c r="K11" s="17">
        <f>C11*D11</f>
        <v>482</v>
      </c>
    </row>
    <row r="12" spans="2:11" s="12" customFormat="1" ht="24" x14ac:dyDescent="0.35">
      <c r="B12" s="41"/>
      <c r="C12" s="57">
        <v>1</v>
      </c>
      <c r="D12" s="59">
        <v>397</v>
      </c>
      <c r="E12" s="37">
        <v>16</v>
      </c>
      <c r="F12" s="38">
        <v>42635</v>
      </c>
      <c r="G12" s="39" t="s">
        <v>23</v>
      </c>
      <c r="H12" s="24"/>
      <c r="I12" s="13"/>
      <c r="J12" s="14"/>
      <c r="K12" s="17">
        <f t="shared" ref="K12:K19" si="0">C12*D12</f>
        <v>397</v>
      </c>
    </row>
    <row r="13" spans="2:11" s="12" customFormat="1" ht="24" x14ac:dyDescent="0.35">
      <c r="B13" s="41"/>
      <c r="C13" s="57">
        <v>3</v>
      </c>
      <c r="D13" s="59">
        <v>643</v>
      </c>
      <c r="E13" s="37">
        <v>16</v>
      </c>
      <c r="F13" s="38">
        <v>42635</v>
      </c>
      <c r="G13" s="39" t="s">
        <v>24</v>
      </c>
      <c r="H13" s="24"/>
      <c r="I13" s="13"/>
      <c r="J13" s="14"/>
      <c r="K13" s="17">
        <f t="shared" si="0"/>
        <v>1929</v>
      </c>
    </row>
    <row r="14" spans="2:11" s="12" customFormat="1" ht="24" x14ac:dyDescent="0.35">
      <c r="B14" s="41"/>
      <c r="C14" s="40">
        <v>2</v>
      </c>
      <c r="D14" s="59">
        <v>643</v>
      </c>
      <c r="E14" s="37">
        <v>16</v>
      </c>
      <c r="F14" s="38">
        <v>42635</v>
      </c>
      <c r="G14" s="39" t="s">
        <v>25</v>
      </c>
      <c r="H14" s="24"/>
      <c r="I14" s="13"/>
      <c r="J14" s="14"/>
      <c r="K14" s="17">
        <f t="shared" si="0"/>
        <v>1286</v>
      </c>
    </row>
    <row r="15" spans="2:11" s="12" customFormat="1" ht="24" x14ac:dyDescent="0.35">
      <c r="B15" s="41"/>
      <c r="C15" s="57">
        <v>1</v>
      </c>
      <c r="D15" s="59">
        <v>120</v>
      </c>
      <c r="E15" s="37">
        <v>16</v>
      </c>
      <c r="F15" s="38">
        <v>42635</v>
      </c>
      <c r="G15" s="39" t="s">
        <v>21</v>
      </c>
      <c r="H15" s="25"/>
      <c r="I15" s="13"/>
      <c r="J15" s="14"/>
      <c r="K15" s="17">
        <f t="shared" si="0"/>
        <v>120</v>
      </c>
    </row>
    <row r="16" spans="2:11" s="12" customFormat="1" ht="24" x14ac:dyDescent="0.35">
      <c r="B16" s="41"/>
      <c r="C16" s="57">
        <v>1</v>
      </c>
      <c r="D16" s="59">
        <v>2658</v>
      </c>
      <c r="E16" s="37">
        <v>16</v>
      </c>
      <c r="F16" s="38">
        <v>42635</v>
      </c>
      <c r="G16" s="39" t="s">
        <v>18</v>
      </c>
      <c r="H16" s="25"/>
      <c r="I16" s="13"/>
      <c r="J16" s="14"/>
      <c r="K16" s="17">
        <f t="shared" si="0"/>
        <v>2658</v>
      </c>
    </row>
    <row r="17" spans="2:11" s="12" customFormat="1" ht="24" x14ac:dyDescent="0.35">
      <c r="B17" s="41"/>
      <c r="C17" s="58">
        <v>1</v>
      </c>
      <c r="D17" s="59">
        <v>2184</v>
      </c>
      <c r="E17" s="37">
        <v>16</v>
      </c>
      <c r="F17" s="38">
        <v>42635</v>
      </c>
      <c r="G17" s="39" t="s">
        <v>26</v>
      </c>
      <c r="H17" s="25"/>
      <c r="I17" s="13"/>
      <c r="J17" s="14"/>
      <c r="K17" s="17">
        <f t="shared" si="0"/>
        <v>2184</v>
      </c>
    </row>
    <row r="18" spans="2:11" s="12" customFormat="1" ht="24" x14ac:dyDescent="0.35">
      <c r="B18" s="41"/>
      <c r="C18" s="57">
        <v>1</v>
      </c>
      <c r="D18" s="59">
        <v>111.9</v>
      </c>
      <c r="E18" s="37">
        <v>16</v>
      </c>
      <c r="F18" s="38">
        <v>42635</v>
      </c>
      <c r="G18" s="39" t="s">
        <v>27</v>
      </c>
      <c r="H18" s="25"/>
      <c r="I18" s="13"/>
      <c r="J18" s="14"/>
      <c r="K18" s="17">
        <f t="shared" si="0"/>
        <v>111.9</v>
      </c>
    </row>
    <row r="19" spans="2:11" s="12" customFormat="1" ht="24" x14ac:dyDescent="0.35">
      <c r="B19" s="41"/>
      <c r="C19" s="57">
        <v>1</v>
      </c>
      <c r="D19" s="59">
        <v>4376</v>
      </c>
      <c r="E19" s="37">
        <v>16</v>
      </c>
      <c r="F19" s="38">
        <v>42635</v>
      </c>
      <c r="G19" s="39" t="s">
        <v>28</v>
      </c>
      <c r="H19" s="25"/>
      <c r="I19" s="13"/>
      <c r="J19" s="14"/>
      <c r="K19" s="17">
        <f t="shared" si="0"/>
        <v>4376</v>
      </c>
    </row>
    <row r="20" spans="2:11" s="12" customFormat="1" ht="24" x14ac:dyDescent="0.35">
      <c r="B20" s="26"/>
      <c r="C20" s="40">
        <v>4</v>
      </c>
      <c r="D20" s="60">
        <v>642.75</v>
      </c>
      <c r="E20" s="37">
        <v>16</v>
      </c>
      <c r="F20" s="38">
        <v>42635</v>
      </c>
      <c r="G20" s="23" t="s">
        <v>16</v>
      </c>
      <c r="H20" s="24"/>
      <c r="I20" s="13"/>
      <c r="J20" s="14"/>
      <c r="K20" s="17">
        <f t="shared" ref="K20:K36" si="1">C20*D20</f>
        <v>2571</v>
      </c>
    </row>
    <row r="21" spans="2:11" s="12" customFormat="1" ht="24" x14ac:dyDescent="0.35">
      <c r="B21" s="26"/>
      <c r="C21" s="40">
        <v>1</v>
      </c>
      <c r="D21" s="60">
        <v>909</v>
      </c>
      <c r="E21" s="37">
        <v>16</v>
      </c>
      <c r="F21" s="38">
        <v>42635</v>
      </c>
      <c r="G21" s="23" t="s">
        <v>17</v>
      </c>
      <c r="H21" s="25"/>
      <c r="I21" s="13"/>
      <c r="J21" s="14"/>
      <c r="K21" s="17">
        <f t="shared" si="1"/>
        <v>909</v>
      </c>
    </row>
    <row r="22" spans="2:11" s="12" customFormat="1" ht="24" x14ac:dyDescent="0.35">
      <c r="B22" s="26"/>
      <c r="C22" s="40">
        <v>1</v>
      </c>
      <c r="D22" s="60">
        <v>2657.46</v>
      </c>
      <c r="E22" s="37">
        <v>16</v>
      </c>
      <c r="F22" s="38">
        <v>42635</v>
      </c>
      <c r="G22" s="23" t="s">
        <v>18</v>
      </c>
      <c r="H22" s="24"/>
      <c r="I22" s="13"/>
      <c r="J22" s="14"/>
      <c r="K22" s="17">
        <f t="shared" si="1"/>
        <v>2657.46</v>
      </c>
    </row>
    <row r="23" spans="2:11" s="12" customFormat="1" ht="24" x14ac:dyDescent="0.35">
      <c r="B23" s="28"/>
      <c r="C23" s="40">
        <v>2</v>
      </c>
      <c r="D23" s="60">
        <v>303.45</v>
      </c>
      <c r="E23" s="37">
        <v>16</v>
      </c>
      <c r="F23" s="38">
        <v>42635</v>
      </c>
      <c r="G23" s="23" t="s">
        <v>19</v>
      </c>
      <c r="H23" s="25"/>
      <c r="I23" s="13"/>
      <c r="J23" s="14"/>
      <c r="K23" s="17">
        <f t="shared" si="1"/>
        <v>606.9</v>
      </c>
    </row>
    <row r="24" spans="2:11" s="12" customFormat="1" ht="24" x14ac:dyDescent="0.35">
      <c r="B24" s="26"/>
      <c r="C24" s="40">
        <v>1</v>
      </c>
      <c r="D24" s="60">
        <v>482.04</v>
      </c>
      <c r="E24" s="37">
        <v>16</v>
      </c>
      <c r="F24" s="38">
        <v>42635</v>
      </c>
      <c r="G24" s="23" t="s">
        <v>20</v>
      </c>
      <c r="H24" s="25"/>
      <c r="I24" s="13"/>
      <c r="J24" s="14"/>
      <c r="K24" s="17">
        <f t="shared" si="1"/>
        <v>482.04</v>
      </c>
    </row>
    <row r="25" spans="2:11" s="12" customFormat="1" ht="24" x14ac:dyDescent="0.35">
      <c r="B25" s="26"/>
      <c r="C25" s="40">
        <v>2</v>
      </c>
      <c r="D25" s="60">
        <v>120</v>
      </c>
      <c r="E25" s="37">
        <v>16</v>
      </c>
      <c r="F25" s="38">
        <v>42635</v>
      </c>
      <c r="G25" s="23" t="s">
        <v>21</v>
      </c>
      <c r="H25" s="25"/>
      <c r="I25" s="13"/>
      <c r="J25" s="14"/>
      <c r="K25" s="17">
        <f t="shared" si="1"/>
        <v>240</v>
      </c>
    </row>
    <row r="26" spans="2:11" s="12" customFormat="1" ht="24" x14ac:dyDescent="0.35">
      <c r="B26" s="26"/>
      <c r="C26" s="40"/>
      <c r="D26" s="20"/>
      <c r="E26" s="21"/>
      <c r="F26" s="22"/>
      <c r="G26" s="23"/>
      <c r="H26" s="25"/>
      <c r="I26" s="13"/>
      <c r="J26" s="14"/>
      <c r="K26" s="17">
        <f t="shared" si="1"/>
        <v>0</v>
      </c>
    </row>
    <row r="27" spans="2:11" s="12" customFormat="1" ht="24" x14ac:dyDescent="0.35">
      <c r="B27" s="26"/>
      <c r="C27" s="27"/>
      <c r="D27" s="20"/>
      <c r="E27" s="21"/>
      <c r="F27" s="22"/>
      <c r="G27" s="23"/>
      <c r="H27" s="25"/>
      <c r="I27" s="13"/>
      <c r="J27" s="14"/>
      <c r="K27" s="17">
        <f t="shared" si="1"/>
        <v>0</v>
      </c>
    </row>
    <row r="28" spans="2:11" s="12" customFormat="1" ht="24" x14ac:dyDescent="0.35">
      <c r="B28" s="26"/>
      <c r="C28" s="27"/>
      <c r="D28" s="20"/>
      <c r="E28" s="21"/>
      <c r="F28" s="22"/>
      <c r="G28" s="23"/>
      <c r="H28" s="25"/>
      <c r="I28" s="13"/>
      <c r="J28" s="14"/>
      <c r="K28" s="17">
        <f t="shared" si="1"/>
        <v>0</v>
      </c>
    </row>
    <row r="29" spans="2:11" s="12" customFormat="1" ht="24" x14ac:dyDescent="0.35">
      <c r="B29" s="26"/>
      <c r="C29" s="27"/>
      <c r="D29" s="20"/>
      <c r="E29" s="21"/>
      <c r="F29" s="22"/>
      <c r="G29" s="23"/>
      <c r="H29" s="25"/>
      <c r="I29" s="13"/>
      <c r="J29" s="14"/>
      <c r="K29" s="17">
        <f t="shared" si="1"/>
        <v>0</v>
      </c>
    </row>
    <row r="30" spans="2:11" s="12" customFormat="1" ht="24" x14ac:dyDescent="0.35">
      <c r="B30" s="26"/>
      <c r="C30" s="27"/>
      <c r="D30" s="20"/>
      <c r="E30" s="21"/>
      <c r="F30" s="22"/>
      <c r="G30" s="23"/>
      <c r="H30" s="25"/>
      <c r="I30" s="13"/>
      <c r="J30" s="14"/>
      <c r="K30" s="17">
        <f t="shared" si="1"/>
        <v>0</v>
      </c>
    </row>
    <row r="31" spans="2:11" s="12" customFormat="1" ht="24" x14ac:dyDescent="0.35">
      <c r="B31" s="26"/>
      <c r="C31" s="27"/>
      <c r="D31" s="20"/>
      <c r="E31" s="21"/>
      <c r="F31" s="22"/>
      <c r="G31" s="23"/>
      <c r="H31" s="25"/>
      <c r="I31" s="13"/>
      <c r="J31" s="14"/>
      <c r="K31" s="17">
        <f t="shared" si="1"/>
        <v>0</v>
      </c>
    </row>
    <row r="32" spans="2:11" s="12" customFormat="1" ht="24" x14ac:dyDescent="0.35">
      <c r="B32" s="26"/>
      <c r="C32" s="27"/>
      <c r="D32" s="20"/>
      <c r="E32" s="21"/>
      <c r="F32" s="22"/>
      <c r="G32" s="23"/>
      <c r="H32" s="25"/>
      <c r="I32" s="13"/>
      <c r="J32" s="14"/>
      <c r="K32" s="17">
        <f t="shared" si="1"/>
        <v>0</v>
      </c>
    </row>
    <row r="33" spans="2:11" s="12" customFormat="1" ht="24" x14ac:dyDescent="0.35">
      <c r="B33" s="26"/>
      <c r="C33" s="27"/>
      <c r="D33" s="20"/>
      <c r="E33" s="21"/>
      <c r="F33" s="22"/>
      <c r="G33" s="23"/>
      <c r="H33" s="25"/>
      <c r="I33" s="13"/>
      <c r="J33" s="14"/>
      <c r="K33" s="17">
        <f t="shared" si="1"/>
        <v>0</v>
      </c>
    </row>
    <row r="34" spans="2:11" ht="24" x14ac:dyDescent="0.35">
      <c r="B34" s="26"/>
      <c r="C34" s="27"/>
      <c r="D34" s="20"/>
      <c r="E34" s="21"/>
      <c r="F34" s="22"/>
      <c r="G34" s="23"/>
      <c r="H34" s="25"/>
      <c r="I34" s="19"/>
      <c r="J34" s="18"/>
      <c r="K34" s="17">
        <f t="shared" si="1"/>
        <v>0</v>
      </c>
    </row>
    <row r="35" spans="2:11" ht="24" x14ac:dyDescent="0.35">
      <c r="B35" s="26"/>
      <c r="C35" s="27"/>
      <c r="D35" s="20"/>
      <c r="E35" s="21"/>
      <c r="F35" s="22"/>
      <c r="G35" s="23"/>
      <c r="H35" s="25"/>
      <c r="I35" s="19"/>
      <c r="J35" s="18"/>
      <c r="K35" s="17">
        <f t="shared" si="1"/>
        <v>0</v>
      </c>
    </row>
    <row r="36" spans="2:11" ht="24" x14ac:dyDescent="0.35">
      <c r="B36" s="26"/>
      <c r="C36" s="27"/>
      <c r="D36" s="20"/>
      <c r="E36" s="21"/>
      <c r="F36" s="22"/>
      <c r="G36" s="23"/>
      <c r="H36" s="25"/>
      <c r="I36" s="19"/>
      <c r="J36" s="18"/>
      <c r="K36" s="17">
        <f t="shared" si="1"/>
        <v>0</v>
      </c>
    </row>
  </sheetData>
  <autoFilter ref="B10:K36"/>
  <mergeCells count="11">
    <mergeCell ref="B2:E3"/>
    <mergeCell ref="F2:J2"/>
    <mergeCell ref="F3:J3"/>
    <mergeCell ref="B7:C7"/>
    <mergeCell ref="H7:J7"/>
    <mergeCell ref="B8:C8"/>
    <mergeCell ref="H8:J8"/>
    <mergeCell ref="B5:C5"/>
    <mergeCell ref="H5:J5"/>
    <mergeCell ref="B6:C6"/>
    <mergeCell ref="H6:J6"/>
  </mergeCells>
  <conditionalFormatting sqref="B14">
    <cfRule type="duplicateValues" dxfId="3" priority="4"/>
  </conditionalFormatting>
  <conditionalFormatting sqref="B14">
    <cfRule type="duplicateValues" dxfId="2" priority="5"/>
  </conditionalFormatting>
  <conditionalFormatting sqref="B15:B19">
    <cfRule type="duplicateValues" dxfId="1" priority="26"/>
  </conditionalFormatting>
  <conditionalFormatting sqref="B20:B36">
    <cfRule type="duplicateValues" dxfId="0" priority="27"/>
  </conditionalFormatting>
  <pageMargins left="0" right="0" top="0.59055118110236227" bottom="0" header="0" footer="0"/>
  <pageSetup scale="5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 1</vt:lpstr>
      <vt:lpstr>'Hoja 1'!Área_de_impresión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Geovana Escobedo</dc:creator>
  <cp:lastModifiedBy>Alejandra Franco</cp:lastModifiedBy>
  <cp:lastPrinted>2016-06-02T16:26:10Z</cp:lastPrinted>
  <dcterms:created xsi:type="dcterms:W3CDTF">2015-09-14T13:04:21Z</dcterms:created>
  <dcterms:modified xsi:type="dcterms:W3CDTF">2016-09-22T15:53:07Z</dcterms:modified>
</cp:coreProperties>
</file>