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lwonHur\Dropbox\TAMU\Group\Project\Hippotherapy\repository\HPOT\data\"/>
    </mc:Choice>
  </mc:AlternateContent>
  <bookViews>
    <workbookView xWindow="0" yWindow="495" windowWidth="28800" windowHeight="163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N5" i="1" s="1"/>
  <c r="M6" i="1"/>
  <c r="N6" i="1" s="1"/>
  <c r="M4" i="1"/>
  <c r="I5" i="1"/>
  <c r="I6" i="1"/>
  <c r="I4" i="1"/>
  <c r="J6" i="1" l="1"/>
  <c r="J5" i="1"/>
</calcChain>
</file>

<file path=xl/sharedStrings.xml><?xml version="1.0" encoding="utf-8"?>
<sst xmlns="http://schemas.openxmlformats.org/spreadsheetml/2006/main" count="18" uniqueCount="14">
  <si>
    <t>mean</t>
  </si>
  <si>
    <t>std</t>
  </si>
  <si>
    <t>session 1</t>
  </si>
  <si>
    <t>session 4</t>
  </si>
  <si>
    <t>session 8</t>
  </si>
  <si>
    <t>subj1</t>
  </si>
  <si>
    <t>subj2</t>
  </si>
  <si>
    <t>subj3</t>
  </si>
  <si>
    <t>subj4</t>
  </si>
  <si>
    <t>% decrease</t>
  </si>
  <si>
    <t>session1</t>
    <phoneticPr fontId="1" type="noConversion"/>
  </si>
  <si>
    <t>session4</t>
    <phoneticPr fontId="1" type="noConversion"/>
  </si>
  <si>
    <t>session8</t>
    <phoneticPr fontId="1" type="noConversion"/>
  </si>
  <si>
    <t>frequency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</si>
</sst>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tabSelected="1" zoomScale="125" workbookViewId="0">
      <selection activeCell="A9" sqref="A9"/>
    </sheetView>
  </sheetViews>
  <sheetFormatPr defaultColWidth="8.875" defaultRowHeight="16.5" x14ac:dyDescent="0.3"/>
  <cols>
    <col min="10" max="10" width="12.75" bestFit="1" customWidth="1"/>
    <col min="14" max="14" width="12.75" bestFit="1" customWidth="1"/>
  </cols>
  <sheetData>
    <row r="2" spans="1:14" x14ac:dyDescent="0.3">
      <c r="A2" t="s">
        <v>13</v>
      </c>
    </row>
    <row r="3" spans="1:14" x14ac:dyDescent="0.3">
      <c r="A3" s="1"/>
      <c r="B3" s="1" t="s">
        <v>5</v>
      </c>
      <c r="C3" s="1" t="s">
        <v>6</v>
      </c>
      <c r="D3" s="1" t="s">
        <v>7</v>
      </c>
      <c r="E3" s="1" t="s">
        <v>8</v>
      </c>
      <c r="H3" s="1"/>
      <c r="I3" s="1" t="s">
        <v>0</v>
      </c>
      <c r="J3" s="1" t="s">
        <v>9</v>
      </c>
      <c r="L3" s="1"/>
      <c r="M3" s="1" t="s">
        <v>1</v>
      </c>
      <c r="N3" s="1" t="s">
        <v>9</v>
      </c>
    </row>
    <row r="4" spans="1:14" x14ac:dyDescent="0.3">
      <c r="A4" s="1" t="s">
        <v>10</v>
      </c>
      <c r="B4" s="1">
        <v>0.19888857852241401</v>
      </c>
      <c r="C4" s="1">
        <v>8.9106677639781806E-2</v>
      </c>
      <c r="D4" s="1">
        <v>0.28885405772927297</v>
      </c>
      <c r="E4" s="1">
        <v>0.33452952037152101</v>
      </c>
      <c r="H4" s="1" t="s">
        <v>2</v>
      </c>
      <c r="I4" s="1">
        <f>AVERAGE(B4:E4)</f>
        <v>0.22784470856574746</v>
      </c>
      <c r="J4" s="1"/>
      <c r="L4" s="1" t="s">
        <v>2</v>
      </c>
      <c r="M4" s="1">
        <f>STDEV(B4:E4)</f>
        <v>0.10830587618359849</v>
      </c>
      <c r="N4" s="1"/>
    </row>
    <row r="5" spans="1:14" x14ac:dyDescent="0.3">
      <c r="A5" s="1" t="s">
        <v>11</v>
      </c>
      <c r="B5" s="1">
        <v>0.103004854254544</v>
      </c>
      <c r="C5" s="1">
        <v>0.107300201925874</v>
      </c>
      <c r="D5" s="1">
        <v>0.24869660230891699</v>
      </c>
      <c r="E5" s="1">
        <v>0.21047565179849101</v>
      </c>
      <c r="H5" s="1" t="s">
        <v>3</v>
      </c>
      <c r="I5" s="1">
        <f>AVERAGE(B5:E5)</f>
        <v>0.16736932757195649</v>
      </c>
      <c r="J5" s="1">
        <f>1-I5/I4</f>
        <v>0.26542367990231397</v>
      </c>
      <c r="L5" s="1" t="s">
        <v>3</v>
      </c>
      <c r="M5" s="1">
        <f>STDEV(B5:E5)</f>
        <v>7.3537668546527754E-2</v>
      </c>
      <c r="N5" s="1">
        <f>1-M5/M4</f>
        <v>0.32101866364233267</v>
      </c>
    </row>
    <row r="6" spans="1:14" x14ac:dyDescent="0.3">
      <c r="A6" s="1" t="s">
        <v>12</v>
      </c>
      <c r="B6" s="1">
        <v>7.5055534994651202E-2</v>
      </c>
      <c r="C6" s="1">
        <v>3.0276503540974799E-2</v>
      </c>
      <c r="D6" s="1">
        <v>7.1624018317879901E-2</v>
      </c>
      <c r="E6" s="1">
        <v>5.53473877733478E-2</v>
      </c>
      <c r="H6" s="1" t="s">
        <v>4</v>
      </c>
      <c r="I6" s="1">
        <f>AVERAGE(B6:E6)</f>
        <v>5.8075861156713426E-2</v>
      </c>
      <c r="J6" s="1">
        <f>1-I6/I4</f>
        <v>0.74510770286352779</v>
      </c>
      <c r="L6" s="1" t="s">
        <v>4</v>
      </c>
      <c r="M6" s="1">
        <f>STDEV(B6:E6)</f>
        <v>2.0429641349094325E-2</v>
      </c>
      <c r="N6" s="1">
        <f>1-M6/M4</f>
        <v>0.81137088707484062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Pilwon Hur</dc:creator>
  <cp:lastModifiedBy>Pilwon Hur</cp:lastModifiedBy>
  <dcterms:created xsi:type="dcterms:W3CDTF">2021-02-02T09:01:53Z</dcterms:created>
  <dcterms:modified xsi:type="dcterms:W3CDTF">2021-03-30T02:23:05Z</dcterms:modified>
</cp:coreProperties>
</file>