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efegulkan/R_files/kamu_secimler/data/"/>
    </mc:Choice>
  </mc:AlternateContent>
  <xr:revisionPtr revIDLastSave="0" documentId="13_ncr:1_{A3B0F7EE-F8FA-5044-90F5-F188908DA95B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data!$A$1:$S$82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" i="1"/>
</calcChain>
</file>

<file path=xl/sharedStrings.xml><?xml version="1.0" encoding="utf-8"?>
<sst xmlns="http://schemas.openxmlformats.org/spreadsheetml/2006/main" count="262" uniqueCount="181">
  <si>
    <t>İl Adı</t>
  </si>
  <si>
    <t>MİLLET</t>
  </si>
  <si>
    <t>VATAN PARTİSİ</t>
  </si>
  <si>
    <t>CHP</t>
  </si>
  <si>
    <t>HAK-PAR</t>
  </si>
  <si>
    <t>SAADET</t>
  </si>
  <si>
    <t>DSP</t>
  </si>
  <si>
    <t>DP</t>
  </si>
  <si>
    <t>BTP</t>
  </si>
  <si>
    <t>MHP</t>
  </si>
  <si>
    <t>HKP</t>
  </si>
  <si>
    <t>LDP</t>
  </si>
  <si>
    <t>HDP</t>
  </si>
  <si>
    <t>BBP</t>
  </si>
  <si>
    <t>AK PARTİ</t>
  </si>
  <si>
    <t>KP</t>
  </si>
  <si>
    <t>DYP</t>
  </si>
  <si>
    <t>BAĞIMSIZ TOPLAM OY</t>
  </si>
  <si>
    <t>ADANA</t>
  </si>
  <si>
    <t>ADIYAMAN</t>
  </si>
  <si>
    <t>AFYONKARAHİSAR</t>
  </si>
  <si>
    <t>AĞRI</t>
  </si>
  <si>
    <t>AKSARAY</t>
  </si>
  <si>
    <t>AMASYA</t>
  </si>
  <si>
    <t>ANTALYA</t>
  </si>
  <si>
    <t>ARDAHAN</t>
  </si>
  <si>
    <t>ARTVİN</t>
  </si>
  <si>
    <t>AYDIN</t>
  </si>
  <si>
    <t>BALIKESİR</t>
  </si>
  <si>
    <t>BARTIN</t>
  </si>
  <si>
    <t>BATMAN</t>
  </si>
  <si>
    <t>BAYBURT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</si>
  <si>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</si>
  <si>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</si>
  <si>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</si>
  <si>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</si>
  <si>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</si>
  <si>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</si>
  <si>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</si>
  <si>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</si>
  <si>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</si>
  <si>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</si>
  <si>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</si>
  <si>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DÜZCE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</si>
  <si>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</si>
  <si>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</si>
  <si>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</si>
  <si>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</si>
  <si>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</si>
  <si>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</si>
  <si>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</si>
  <si>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</si>
  <si>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</si>
  <si>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</si>
  <si>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IĞDIR</t>
  </si>
  <si>
    <t>ISPARTA</t>
  </si>
  <si>
    <t>KAHRAMANMARAŞ</t>
  </si>
  <si>
    <t>KARABÜK</t>
  </si>
  <si>
    <t>KARAMAN</t>
  </si>
  <si>
    <t>KARS</t>
  </si>
  <si>
    <t>KASTAMONU</t>
  </si>
  <si>
    <t>KAYSERİ</t>
  </si>
  <si>
    <t>KIRIKKALE</t>
  </si>
  <si>
    <t>KIRKLARELİ</t>
  </si>
  <si>
    <t>KIRŞEHİR</t>
  </si>
  <si>
    <t>KİLİS</t>
  </si>
  <si>
    <t>KOCAELİ</t>
  </si>
  <si>
    <t>KONYA</t>
  </si>
  <si>
    <t>KÜTAHYA</t>
  </si>
  <si>
    <t>MALATYA</t>
  </si>
  <si>
    <t>MANİSA</t>
  </si>
  <si>
    <t>MARDİN</t>
  </si>
  <si>
    <t>MERSİN</t>
  </si>
  <si>
    <t>MUĞLA</t>
  </si>
  <si>
    <t>MUŞ</t>
  </si>
  <si>
    <t>NEVŞEHİR</t>
  </si>
  <si>
    <t>NİĞDE</t>
  </si>
  <si>
    <t>ORDU</t>
  </si>
  <si>
    <t>OSMANİYE</t>
  </si>
  <si>
    <t>RİZE</t>
  </si>
  <si>
    <t>SAKARYA</t>
  </si>
  <si>
    <t>SAMSUN</t>
  </si>
  <si>
    <t>SİİRT</t>
  </si>
  <si>
    <t>SİNOP</t>
  </si>
  <si>
    <t>SİVAS</t>
  </si>
  <si>
    <t>ŞANLIURFA</t>
  </si>
  <si>
    <t>ŞIRNAK</t>
  </si>
  <si>
    <t>TEKİRDAĞ</t>
  </si>
  <si>
    <t>TOKAT</t>
  </si>
  <si>
    <t>TRABZON</t>
  </si>
  <si>
    <t>TUNCELİ</t>
  </si>
  <si>
    <t>UŞAK</t>
  </si>
  <si>
    <t>VAN</t>
  </si>
  <si>
    <t>YALOVA</t>
  </si>
  <si>
    <t>YOZGAT</t>
  </si>
  <si>
    <t>ZONGULDAK</t>
  </si>
  <si>
    <t>ANKARA</t>
  </si>
  <si>
    <t>İSTANBUL</t>
  </si>
  <si>
    <t>İZMİR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</si>
  <si>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</si>
  <si>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</si>
  <si>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</si>
  <si>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</si>
  <si>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</si>
  <si>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</si>
  <si>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</si>
  <si>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</si>
  <si>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</si>
  <si>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</si>
  <si>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</si>
  <si>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</si>
  <si>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</si>
  <si>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</si>
  <si>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</si>
  <si>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</si>
  <si>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</si>
  <si>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</si>
  <si>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</si>
  <si>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</si>
  <si>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</si>
  <si>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</si>
  <si>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</si>
  <si>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</si>
  <si>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</si>
  <si>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</si>
  <si>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</si>
  <si>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</si>
  <si>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</si>
  <si>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</si>
  <si>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</si>
  <si>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</si>
  <si>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</si>
  <si>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</si>
  <si>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</si>
  <si>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</si>
  <si>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</si>
  <si>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</si>
  <si>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</si>
  <si>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</si>
  <si>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</si>
  <si>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</si>
  <si>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</si>
  <si>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</si>
  <si>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</si>
  <si>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</si>
  <si>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</si>
  <si>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</si>
  <si>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</si>
  <si>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</si>
  <si>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</si>
  <si>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</si>
  <si>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</si>
  <si>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</si>
  <si>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</si>
  <si>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</si>
  <si>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</si>
  <si>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</si>
  <si>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</si>
  <si>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</si>
  <si>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</si>
  <si>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</si>
  <si>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</si>
  <si>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</si>
  <si>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</si>
  <si>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</si>
  <si>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</si>
  <si>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</si>
  <si>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</si>
  <si>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</si>
  <si>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</si>
  <si>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</si>
  <si>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</si>
  <si>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</si>
  <si>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</si>
  <si>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</si>
  <si>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</si>
  <si>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</si>
  <si>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</si>
  <si>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</si>
  <si>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</si>
  <si>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plaka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</si>
</sst>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zoomScale="113" workbookViewId="0">
      <selection activeCell="C1" sqref="C1:C1048576"/>
    </sheetView>
  </sheetViews>
  <sheetFormatPr baseColWidth="10" defaultRowHeight="16" x14ac:dyDescent="0.2"/>
  <cols>
    <col min="4" max="4" width="13.5" bestFit="1" customWidth="1"/>
  </cols>
  <sheetData>
    <row r="1" spans="1:19" x14ac:dyDescent="0.2">
      <c r="A1" t="s">
        <v>180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tr">
        <f>VLOOKUP(B2,Sheet1!$A$1:$B$81,2,0)</f>
        <v>01</v>
      </c>
      <c r="B2" t="s">
        <v>18</v>
      </c>
      <c r="C2">
        <v>482</v>
      </c>
      <c r="D2">
        <v>2841</v>
      </c>
      <c r="E2">
        <v>374000</v>
      </c>
      <c r="F2">
        <v>2581</v>
      </c>
      <c r="G2">
        <v>8001</v>
      </c>
      <c r="H2">
        <v>774</v>
      </c>
      <c r="I2">
        <v>1447</v>
      </c>
      <c r="J2">
        <v>1088</v>
      </c>
      <c r="K2">
        <v>246182</v>
      </c>
      <c r="L2">
        <v>2056</v>
      </c>
      <c r="M2">
        <v>870</v>
      </c>
      <c r="N2">
        <v>147572</v>
      </c>
      <c r="O2">
        <v>4870</v>
      </c>
      <c r="P2">
        <v>462362</v>
      </c>
      <c r="Q2">
        <v>603</v>
      </c>
      <c r="R2">
        <v>0</v>
      </c>
      <c r="S2">
        <v>0</v>
      </c>
    </row>
    <row r="3" spans="1:19" x14ac:dyDescent="0.2">
      <c r="A3" t="str">
        <f>VLOOKUP(B3,Sheet1!$A$1:$B$81,2,0)</f>
        <v>02</v>
      </c>
      <c r="B3" t="s">
        <v>19</v>
      </c>
      <c r="C3">
        <v>95</v>
      </c>
      <c r="D3">
        <v>333</v>
      </c>
      <c r="E3">
        <v>35985</v>
      </c>
      <c r="F3">
        <v>693</v>
      </c>
      <c r="G3">
        <v>2063</v>
      </c>
      <c r="H3">
        <v>109</v>
      </c>
      <c r="I3">
        <v>217</v>
      </c>
      <c r="J3">
        <v>175</v>
      </c>
      <c r="K3">
        <v>9477</v>
      </c>
      <c r="L3">
        <v>429</v>
      </c>
      <c r="M3">
        <v>223</v>
      </c>
      <c r="N3">
        <v>45431</v>
      </c>
      <c r="O3">
        <v>1825</v>
      </c>
      <c r="P3">
        <v>222189</v>
      </c>
      <c r="Q3">
        <v>542</v>
      </c>
      <c r="R3">
        <v>109</v>
      </c>
      <c r="S3">
        <v>0</v>
      </c>
    </row>
    <row r="4" spans="1:19" x14ac:dyDescent="0.2">
      <c r="A4" t="str">
        <f>VLOOKUP(B4,Sheet1!$A$1:$B$81,2,0)</f>
        <v>03</v>
      </c>
      <c r="B4" t="s">
        <v>20</v>
      </c>
      <c r="C4">
        <v>319</v>
      </c>
      <c r="D4">
        <v>808</v>
      </c>
      <c r="E4">
        <v>70153</v>
      </c>
      <c r="F4">
        <v>0</v>
      </c>
      <c r="G4">
        <v>3412</v>
      </c>
      <c r="H4">
        <v>305</v>
      </c>
      <c r="I4">
        <v>1703</v>
      </c>
      <c r="J4">
        <v>481</v>
      </c>
      <c r="K4">
        <v>73417</v>
      </c>
      <c r="L4">
        <v>957</v>
      </c>
      <c r="M4">
        <v>135</v>
      </c>
      <c r="N4">
        <v>2373</v>
      </c>
      <c r="O4">
        <v>3053</v>
      </c>
      <c r="P4">
        <v>273797</v>
      </c>
      <c r="Q4">
        <v>640</v>
      </c>
      <c r="R4">
        <v>313</v>
      </c>
      <c r="S4">
        <v>0</v>
      </c>
    </row>
    <row r="5" spans="1:19" x14ac:dyDescent="0.2">
      <c r="A5" t="str">
        <f>VLOOKUP(B5,Sheet1!$A$1:$B$81,2,0)</f>
        <v>04</v>
      </c>
      <c r="B5" t="s">
        <v>21</v>
      </c>
      <c r="C5">
        <v>49</v>
      </c>
      <c r="D5">
        <v>84</v>
      </c>
      <c r="E5">
        <v>2789</v>
      </c>
      <c r="F5">
        <v>491</v>
      </c>
      <c r="G5">
        <v>674</v>
      </c>
      <c r="H5">
        <v>128</v>
      </c>
      <c r="I5">
        <v>136</v>
      </c>
      <c r="J5">
        <v>174</v>
      </c>
      <c r="K5">
        <v>3275</v>
      </c>
      <c r="L5">
        <v>403</v>
      </c>
      <c r="M5">
        <v>815</v>
      </c>
      <c r="N5">
        <v>145689</v>
      </c>
      <c r="O5">
        <v>1202</v>
      </c>
      <c r="P5">
        <v>57780</v>
      </c>
      <c r="Q5">
        <v>123</v>
      </c>
      <c r="R5">
        <v>0</v>
      </c>
      <c r="S5">
        <v>0</v>
      </c>
    </row>
    <row r="6" spans="1:19" x14ac:dyDescent="0.2">
      <c r="A6" t="str">
        <f>VLOOKUP(B6,Sheet1!$A$1:$B$81,2,0)</f>
        <v>68</v>
      </c>
      <c r="B6" t="s">
        <v>22</v>
      </c>
      <c r="C6">
        <v>110</v>
      </c>
      <c r="D6">
        <v>194</v>
      </c>
      <c r="E6">
        <v>15590</v>
      </c>
      <c r="F6">
        <v>491</v>
      </c>
      <c r="G6">
        <v>859</v>
      </c>
      <c r="H6">
        <v>112</v>
      </c>
      <c r="I6">
        <v>273</v>
      </c>
      <c r="J6">
        <v>311</v>
      </c>
      <c r="K6">
        <v>38256</v>
      </c>
      <c r="L6">
        <v>451</v>
      </c>
      <c r="M6">
        <v>0</v>
      </c>
      <c r="N6">
        <v>1650</v>
      </c>
      <c r="O6">
        <v>1264</v>
      </c>
      <c r="P6">
        <v>151423</v>
      </c>
      <c r="Q6">
        <v>367</v>
      </c>
      <c r="R6">
        <v>73</v>
      </c>
      <c r="S6">
        <v>0</v>
      </c>
    </row>
    <row r="7" spans="1:19" x14ac:dyDescent="0.2">
      <c r="A7" t="str">
        <f>VLOOKUP(B7,Sheet1!$A$1:$B$81,2,0)</f>
        <v>05</v>
      </c>
      <c r="B7" t="s">
        <v>23</v>
      </c>
      <c r="C7">
        <v>95</v>
      </c>
      <c r="D7">
        <v>402</v>
      </c>
      <c r="E7">
        <v>52129</v>
      </c>
      <c r="F7">
        <v>722</v>
      </c>
      <c r="G7">
        <v>1311</v>
      </c>
      <c r="H7">
        <v>164</v>
      </c>
      <c r="I7">
        <v>349</v>
      </c>
      <c r="J7">
        <v>237</v>
      </c>
      <c r="K7">
        <v>43679</v>
      </c>
      <c r="L7">
        <v>427</v>
      </c>
      <c r="M7">
        <v>51</v>
      </c>
      <c r="N7">
        <v>1666</v>
      </c>
      <c r="O7">
        <v>1386</v>
      </c>
      <c r="P7">
        <v>109491</v>
      </c>
      <c r="Q7">
        <v>261</v>
      </c>
      <c r="R7">
        <v>98</v>
      </c>
      <c r="S7">
        <v>0</v>
      </c>
    </row>
    <row r="8" spans="1:19" x14ac:dyDescent="0.2">
      <c r="A8" t="str">
        <f>VLOOKUP(B8,Sheet1!$A$1:$B$81,2,0)</f>
        <v>06</v>
      </c>
      <c r="B8" t="s">
        <v>96</v>
      </c>
      <c r="C8">
        <v>1114</v>
      </c>
      <c r="D8">
        <v>10365</v>
      </c>
      <c r="E8">
        <v>1022500</v>
      </c>
      <c r="F8">
        <v>5119</v>
      </c>
      <c r="G8">
        <v>14155</v>
      </c>
      <c r="H8">
        <v>1349</v>
      </c>
      <c r="I8">
        <v>2537</v>
      </c>
      <c r="J8">
        <v>3235</v>
      </c>
      <c r="K8">
        <v>471092</v>
      </c>
      <c r="L8">
        <v>3210</v>
      </c>
      <c r="M8">
        <v>1761</v>
      </c>
      <c r="N8">
        <v>134449</v>
      </c>
      <c r="O8">
        <v>24085</v>
      </c>
      <c r="P8">
        <v>1618972</v>
      </c>
      <c r="Q8">
        <v>3392</v>
      </c>
      <c r="R8">
        <v>353</v>
      </c>
      <c r="S8">
        <v>138</v>
      </c>
    </row>
    <row r="9" spans="1:19" x14ac:dyDescent="0.2">
      <c r="A9" t="str">
        <f>VLOOKUP(B9,Sheet1!$A$1:$B$81,2,0)</f>
        <v>07</v>
      </c>
      <c r="B9" t="s">
        <v>24</v>
      </c>
      <c r="C9">
        <v>666</v>
      </c>
      <c r="D9">
        <v>4219</v>
      </c>
      <c r="E9">
        <v>451878</v>
      </c>
      <c r="F9">
        <v>3600</v>
      </c>
      <c r="G9">
        <v>6282</v>
      </c>
      <c r="H9">
        <v>728</v>
      </c>
      <c r="I9">
        <v>2681</v>
      </c>
      <c r="J9">
        <v>1330</v>
      </c>
      <c r="K9">
        <v>238820</v>
      </c>
      <c r="L9">
        <v>2445</v>
      </c>
      <c r="M9">
        <v>790</v>
      </c>
      <c r="N9">
        <v>75366</v>
      </c>
      <c r="O9">
        <v>6299</v>
      </c>
      <c r="P9">
        <v>560344</v>
      </c>
      <c r="Q9">
        <v>711</v>
      </c>
      <c r="R9">
        <v>0</v>
      </c>
      <c r="S9">
        <v>0</v>
      </c>
    </row>
    <row r="10" spans="1:19" x14ac:dyDescent="0.2">
      <c r="A10" t="str">
        <f>VLOOKUP(B10,Sheet1!$A$1:$B$81,2,0)</f>
        <v>75</v>
      </c>
      <c r="B10" t="s">
        <v>25</v>
      </c>
      <c r="C10">
        <v>40</v>
      </c>
      <c r="D10">
        <v>160</v>
      </c>
      <c r="E10">
        <v>15850</v>
      </c>
      <c r="F10">
        <v>333</v>
      </c>
      <c r="G10">
        <v>147</v>
      </c>
      <c r="H10">
        <v>132</v>
      </c>
      <c r="I10">
        <v>96</v>
      </c>
      <c r="J10">
        <v>63</v>
      </c>
      <c r="K10">
        <v>4857</v>
      </c>
      <c r="L10">
        <v>297</v>
      </c>
      <c r="M10">
        <v>0</v>
      </c>
      <c r="N10">
        <v>12113</v>
      </c>
      <c r="O10">
        <v>365</v>
      </c>
      <c r="P10">
        <v>19916</v>
      </c>
      <c r="Q10">
        <v>122</v>
      </c>
      <c r="R10">
        <v>105</v>
      </c>
      <c r="S10">
        <v>0</v>
      </c>
    </row>
    <row r="11" spans="1:19" x14ac:dyDescent="0.2">
      <c r="A11" t="str">
        <f>VLOOKUP(B11,Sheet1!$A$1:$B$81,2,0)</f>
        <v>08</v>
      </c>
      <c r="B11" t="s">
        <v>26</v>
      </c>
      <c r="C11">
        <v>96</v>
      </c>
      <c r="D11">
        <v>315</v>
      </c>
      <c r="E11">
        <v>37670</v>
      </c>
      <c r="F11">
        <v>734</v>
      </c>
      <c r="G11">
        <v>984</v>
      </c>
      <c r="H11">
        <v>120</v>
      </c>
      <c r="I11">
        <v>398</v>
      </c>
      <c r="J11">
        <v>278</v>
      </c>
      <c r="K11">
        <v>14372</v>
      </c>
      <c r="L11">
        <v>371</v>
      </c>
      <c r="M11">
        <v>68</v>
      </c>
      <c r="N11">
        <v>2185</v>
      </c>
      <c r="O11">
        <v>529</v>
      </c>
      <c r="P11">
        <v>48128</v>
      </c>
      <c r="Q11">
        <v>169</v>
      </c>
      <c r="R11">
        <v>88</v>
      </c>
      <c r="S11">
        <v>0</v>
      </c>
    </row>
    <row r="12" spans="1:19" x14ac:dyDescent="0.2">
      <c r="A12" t="str">
        <f>VLOOKUP(B12,Sheet1!$A$1:$B$81,2,0)</f>
        <v>09</v>
      </c>
      <c r="B12" t="s">
        <v>27</v>
      </c>
      <c r="C12">
        <v>366</v>
      </c>
      <c r="D12">
        <v>2911</v>
      </c>
      <c r="E12">
        <v>272532</v>
      </c>
      <c r="F12">
        <v>2564</v>
      </c>
      <c r="G12">
        <v>2275</v>
      </c>
      <c r="H12">
        <v>608</v>
      </c>
      <c r="I12">
        <v>1754</v>
      </c>
      <c r="J12">
        <v>763</v>
      </c>
      <c r="K12">
        <v>105247</v>
      </c>
      <c r="L12">
        <v>1215</v>
      </c>
      <c r="M12">
        <v>468</v>
      </c>
      <c r="N12">
        <v>46753</v>
      </c>
      <c r="O12">
        <v>3171</v>
      </c>
      <c r="P12">
        <v>226022</v>
      </c>
      <c r="Q12">
        <v>730</v>
      </c>
      <c r="R12">
        <v>466</v>
      </c>
      <c r="S12">
        <v>0</v>
      </c>
    </row>
    <row r="13" spans="1:19" x14ac:dyDescent="0.2">
      <c r="A13" t="str">
        <f>VLOOKUP(B13,Sheet1!$A$1:$B$81,2,0)</f>
        <v>10</v>
      </c>
      <c r="B13" t="s">
        <v>28</v>
      </c>
      <c r="C13">
        <v>459</v>
      </c>
      <c r="D13">
        <v>3193</v>
      </c>
      <c r="E13">
        <v>275229</v>
      </c>
      <c r="F13">
        <v>0</v>
      </c>
      <c r="G13">
        <v>6788</v>
      </c>
      <c r="H13">
        <v>889</v>
      </c>
      <c r="I13">
        <v>2869</v>
      </c>
      <c r="J13">
        <v>951</v>
      </c>
      <c r="K13">
        <v>117551</v>
      </c>
      <c r="L13">
        <v>1926</v>
      </c>
      <c r="M13">
        <v>427</v>
      </c>
      <c r="N13">
        <v>18382</v>
      </c>
      <c r="O13">
        <v>3594</v>
      </c>
      <c r="P13">
        <v>361821</v>
      </c>
      <c r="Q13">
        <v>488</v>
      </c>
      <c r="R13">
        <v>0</v>
      </c>
      <c r="S13">
        <v>0</v>
      </c>
    </row>
    <row r="14" spans="1:19" x14ac:dyDescent="0.2">
      <c r="A14" t="str">
        <f>VLOOKUP(B14,Sheet1!$A$1:$B$81,2,0)</f>
        <v>74</v>
      </c>
      <c r="B14" t="s">
        <v>29</v>
      </c>
      <c r="C14">
        <v>169</v>
      </c>
      <c r="D14">
        <v>419</v>
      </c>
      <c r="E14">
        <v>36208</v>
      </c>
      <c r="F14">
        <v>883</v>
      </c>
      <c r="G14">
        <v>2390</v>
      </c>
      <c r="H14">
        <v>360</v>
      </c>
      <c r="I14">
        <v>423</v>
      </c>
      <c r="J14">
        <v>191</v>
      </c>
      <c r="K14">
        <v>12518</v>
      </c>
      <c r="L14">
        <v>442</v>
      </c>
      <c r="M14">
        <v>0</v>
      </c>
      <c r="N14">
        <v>999</v>
      </c>
      <c r="O14">
        <v>669</v>
      </c>
      <c r="P14">
        <v>63965</v>
      </c>
      <c r="Q14">
        <v>232</v>
      </c>
      <c r="R14">
        <v>114</v>
      </c>
      <c r="S14">
        <v>0</v>
      </c>
    </row>
    <row r="15" spans="1:19" x14ac:dyDescent="0.2">
      <c r="A15" t="str">
        <f>VLOOKUP(B15,Sheet1!$A$1:$B$81,2,0)</f>
        <v>72</v>
      </c>
      <c r="B15" t="s">
        <v>30</v>
      </c>
      <c r="C15">
        <v>26</v>
      </c>
      <c r="D15">
        <v>64</v>
      </c>
      <c r="E15">
        <v>3101</v>
      </c>
      <c r="F15">
        <v>376</v>
      </c>
      <c r="G15">
        <v>1437</v>
      </c>
      <c r="H15">
        <v>50</v>
      </c>
      <c r="I15">
        <v>93</v>
      </c>
      <c r="J15">
        <v>96</v>
      </c>
      <c r="K15">
        <v>1654</v>
      </c>
      <c r="L15">
        <v>793</v>
      </c>
      <c r="M15">
        <v>0</v>
      </c>
      <c r="N15">
        <v>177129</v>
      </c>
      <c r="O15">
        <v>1034</v>
      </c>
      <c r="P15">
        <v>73775</v>
      </c>
      <c r="Q15">
        <v>182</v>
      </c>
      <c r="R15">
        <v>103</v>
      </c>
      <c r="S15">
        <v>0</v>
      </c>
    </row>
    <row r="16" spans="1:19" x14ac:dyDescent="0.2">
      <c r="A16" t="str">
        <f>VLOOKUP(B16,Sheet1!$A$1:$B$81,2,0)</f>
        <v>69</v>
      </c>
      <c r="B16" t="s">
        <v>31</v>
      </c>
      <c r="C16">
        <v>24</v>
      </c>
      <c r="D16">
        <v>22</v>
      </c>
      <c r="E16">
        <v>915</v>
      </c>
      <c r="F16">
        <v>105</v>
      </c>
      <c r="G16">
        <v>637</v>
      </c>
      <c r="H16">
        <v>9</v>
      </c>
      <c r="I16">
        <v>68</v>
      </c>
      <c r="J16">
        <v>55</v>
      </c>
      <c r="K16">
        <v>9383</v>
      </c>
      <c r="L16">
        <v>114</v>
      </c>
      <c r="M16">
        <v>0</v>
      </c>
      <c r="N16">
        <v>259</v>
      </c>
      <c r="O16">
        <v>208</v>
      </c>
      <c r="P16">
        <v>32730</v>
      </c>
      <c r="Q16">
        <v>79</v>
      </c>
      <c r="R16">
        <v>12</v>
      </c>
      <c r="S16">
        <v>0</v>
      </c>
    </row>
    <row r="17" spans="1:19" x14ac:dyDescent="0.2">
      <c r="A17" t="str">
        <f>VLOOKUP(B17,Sheet1!$A$1:$B$81,2,0)</f>
        <v>11</v>
      </c>
      <c r="B17" t="s">
        <v>32</v>
      </c>
      <c r="C17">
        <v>86</v>
      </c>
      <c r="D17">
        <v>390</v>
      </c>
      <c r="E17">
        <v>44792</v>
      </c>
      <c r="F17">
        <v>525</v>
      </c>
      <c r="G17">
        <v>1216</v>
      </c>
      <c r="H17">
        <v>94</v>
      </c>
      <c r="I17">
        <v>373</v>
      </c>
      <c r="J17">
        <v>173</v>
      </c>
      <c r="K17">
        <v>18596</v>
      </c>
      <c r="L17">
        <v>274</v>
      </c>
      <c r="M17">
        <v>95</v>
      </c>
      <c r="N17">
        <v>3219</v>
      </c>
      <c r="O17">
        <v>1000</v>
      </c>
      <c r="P17">
        <v>61338</v>
      </c>
      <c r="Q17">
        <v>147</v>
      </c>
      <c r="R17">
        <v>126</v>
      </c>
      <c r="S17">
        <v>0</v>
      </c>
    </row>
    <row r="18" spans="1:19" x14ac:dyDescent="0.2">
      <c r="A18" t="str">
        <f>VLOOKUP(B18,Sheet1!$A$1:$B$81,2,0)</f>
        <v>12</v>
      </c>
      <c r="B18" t="s">
        <v>33</v>
      </c>
      <c r="C18">
        <v>37</v>
      </c>
      <c r="D18">
        <v>91</v>
      </c>
      <c r="E18">
        <v>1868</v>
      </c>
      <c r="F18">
        <v>390</v>
      </c>
      <c r="G18">
        <v>862</v>
      </c>
      <c r="H18">
        <v>58</v>
      </c>
      <c r="I18">
        <v>64</v>
      </c>
      <c r="J18">
        <v>101</v>
      </c>
      <c r="K18">
        <v>2273</v>
      </c>
      <c r="L18">
        <v>513</v>
      </c>
      <c r="M18">
        <v>0</v>
      </c>
      <c r="N18">
        <v>38065</v>
      </c>
      <c r="O18">
        <v>1080</v>
      </c>
      <c r="P18">
        <v>83492</v>
      </c>
      <c r="Q18">
        <v>240</v>
      </c>
      <c r="R18">
        <v>110</v>
      </c>
      <c r="S18">
        <v>0</v>
      </c>
    </row>
    <row r="19" spans="1:19" x14ac:dyDescent="0.2">
      <c r="A19" t="str">
        <f>VLOOKUP(B19,Sheet1!$A$1:$B$81,2,0)</f>
        <v>13</v>
      </c>
      <c r="B19" t="s">
        <v>34</v>
      </c>
      <c r="C19">
        <v>37</v>
      </c>
      <c r="D19">
        <v>77</v>
      </c>
      <c r="E19">
        <v>4112</v>
      </c>
      <c r="F19">
        <v>295</v>
      </c>
      <c r="G19">
        <v>792</v>
      </c>
      <c r="H19">
        <v>72</v>
      </c>
      <c r="I19">
        <v>119</v>
      </c>
      <c r="J19">
        <v>113</v>
      </c>
      <c r="K19">
        <v>2902</v>
      </c>
      <c r="L19">
        <v>558</v>
      </c>
      <c r="M19">
        <v>0</v>
      </c>
      <c r="N19">
        <v>73786</v>
      </c>
      <c r="O19">
        <v>702</v>
      </c>
      <c r="P19">
        <v>65370</v>
      </c>
      <c r="Q19">
        <v>193</v>
      </c>
      <c r="R19">
        <v>113</v>
      </c>
      <c r="S19">
        <v>0</v>
      </c>
    </row>
    <row r="20" spans="1:19" x14ac:dyDescent="0.2">
      <c r="A20" t="str">
        <f>VLOOKUP(B20,Sheet1!$A$1:$B$81,2,0)</f>
        <v>14</v>
      </c>
      <c r="B20" t="s">
        <v>35</v>
      </c>
      <c r="C20">
        <v>120</v>
      </c>
      <c r="D20">
        <v>451</v>
      </c>
      <c r="E20">
        <v>40307</v>
      </c>
      <c r="F20">
        <v>700</v>
      </c>
      <c r="G20">
        <v>2125</v>
      </c>
      <c r="H20">
        <v>191</v>
      </c>
      <c r="I20">
        <v>672</v>
      </c>
      <c r="J20">
        <v>241</v>
      </c>
      <c r="K20">
        <v>20352</v>
      </c>
      <c r="L20">
        <v>398</v>
      </c>
      <c r="M20">
        <v>79</v>
      </c>
      <c r="N20">
        <v>2044</v>
      </c>
      <c r="O20">
        <v>1423</v>
      </c>
      <c r="P20">
        <v>117527</v>
      </c>
      <c r="Q20">
        <v>318</v>
      </c>
      <c r="R20">
        <v>141</v>
      </c>
      <c r="S20">
        <v>0</v>
      </c>
    </row>
    <row r="21" spans="1:19" x14ac:dyDescent="0.2">
      <c r="A21" t="str">
        <f>VLOOKUP(B21,Sheet1!$A$1:$B$81,2,0)</f>
        <v>15</v>
      </c>
      <c r="B21" t="s">
        <v>36</v>
      </c>
      <c r="C21">
        <v>163</v>
      </c>
      <c r="D21">
        <v>512</v>
      </c>
      <c r="E21">
        <v>41876</v>
      </c>
      <c r="F21">
        <v>748</v>
      </c>
      <c r="G21">
        <v>1906</v>
      </c>
      <c r="H21">
        <v>247</v>
      </c>
      <c r="I21">
        <v>614</v>
      </c>
      <c r="J21">
        <v>237</v>
      </c>
      <c r="K21">
        <v>33022</v>
      </c>
      <c r="L21">
        <v>477</v>
      </c>
      <c r="M21">
        <v>99</v>
      </c>
      <c r="N21">
        <v>1239</v>
      </c>
      <c r="O21">
        <v>1160</v>
      </c>
      <c r="P21">
        <v>84716</v>
      </c>
      <c r="Q21">
        <v>258</v>
      </c>
      <c r="R21">
        <v>170</v>
      </c>
      <c r="S21">
        <v>0</v>
      </c>
    </row>
    <row r="22" spans="1:19" x14ac:dyDescent="0.2">
      <c r="A22" t="str">
        <f>VLOOKUP(B22,Sheet1!$A$1:$B$81,2,0)</f>
        <v>16</v>
      </c>
      <c r="B22" t="s">
        <v>37</v>
      </c>
      <c r="C22">
        <v>1000</v>
      </c>
      <c r="D22">
        <v>4253</v>
      </c>
      <c r="E22">
        <v>482124</v>
      </c>
      <c r="F22">
        <v>4588</v>
      </c>
      <c r="G22">
        <v>18646</v>
      </c>
      <c r="H22">
        <v>1516</v>
      </c>
      <c r="I22">
        <v>3676</v>
      </c>
      <c r="J22">
        <v>2311</v>
      </c>
      <c r="K22">
        <v>223866</v>
      </c>
      <c r="L22">
        <v>2962</v>
      </c>
      <c r="M22">
        <v>1173</v>
      </c>
      <c r="N22">
        <v>74600</v>
      </c>
      <c r="O22">
        <v>9726</v>
      </c>
      <c r="P22">
        <v>975760</v>
      </c>
      <c r="Q22">
        <v>1584</v>
      </c>
      <c r="R22">
        <v>0</v>
      </c>
      <c r="S22">
        <v>327</v>
      </c>
    </row>
    <row r="23" spans="1:19" x14ac:dyDescent="0.2">
      <c r="A23" t="str">
        <f>VLOOKUP(B23,Sheet1!$A$1:$B$81,2,0)</f>
        <v>17</v>
      </c>
      <c r="B23" t="s">
        <v>38</v>
      </c>
      <c r="C23">
        <v>225</v>
      </c>
      <c r="D23">
        <v>1499</v>
      </c>
      <c r="E23">
        <v>134957</v>
      </c>
      <c r="F23">
        <v>1718</v>
      </c>
      <c r="G23">
        <v>1460</v>
      </c>
      <c r="H23">
        <v>392</v>
      </c>
      <c r="I23">
        <v>1303</v>
      </c>
      <c r="J23">
        <v>511</v>
      </c>
      <c r="K23">
        <v>53207</v>
      </c>
      <c r="L23">
        <v>783</v>
      </c>
      <c r="M23">
        <v>189</v>
      </c>
      <c r="N23">
        <v>7090</v>
      </c>
      <c r="O23">
        <v>1435</v>
      </c>
      <c r="P23">
        <v>135609</v>
      </c>
      <c r="Q23">
        <v>469</v>
      </c>
      <c r="R23">
        <v>291</v>
      </c>
      <c r="S23">
        <v>0</v>
      </c>
    </row>
    <row r="24" spans="1:19" x14ac:dyDescent="0.2">
      <c r="A24" t="str">
        <f>VLOOKUP(B24,Sheet1!$A$1:$B$81,2,0)</f>
        <v>18</v>
      </c>
      <c r="B24" t="s">
        <v>39</v>
      </c>
      <c r="C24">
        <v>55</v>
      </c>
      <c r="D24">
        <v>116</v>
      </c>
      <c r="E24">
        <v>6469</v>
      </c>
      <c r="F24">
        <v>328</v>
      </c>
      <c r="G24">
        <v>822</v>
      </c>
      <c r="H24">
        <v>58</v>
      </c>
      <c r="I24">
        <v>210</v>
      </c>
      <c r="J24">
        <v>155</v>
      </c>
      <c r="K24">
        <v>23781</v>
      </c>
      <c r="L24">
        <v>211</v>
      </c>
      <c r="M24">
        <v>34</v>
      </c>
      <c r="N24">
        <v>459</v>
      </c>
      <c r="O24">
        <v>962</v>
      </c>
      <c r="P24">
        <v>75808</v>
      </c>
      <c r="Q24">
        <v>187</v>
      </c>
      <c r="R24">
        <v>68</v>
      </c>
      <c r="S24">
        <v>0</v>
      </c>
    </row>
    <row r="25" spans="1:19" x14ac:dyDescent="0.2">
      <c r="A25" t="str">
        <f>VLOOKUP(B25,Sheet1!$A$1:$B$81,2,0)</f>
        <v>19</v>
      </c>
      <c r="B25" t="s">
        <v>40</v>
      </c>
      <c r="C25">
        <v>119</v>
      </c>
      <c r="D25">
        <v>636</v>
      </c>
      <c r="E25">
        <v>74581</v>
      </c>
      <c r="F25">
        <v>1241</v>
      </c>
      <c r="G25">
        <v>1943</v>
      </c>
      <c r="H25">
        <v>183</v>
      </c>
      <c r="I25">
        <v>602</v>
      </c>
      <c r="J25">
        <v>403</v>
      </c>
      <c r="K25">
        <v>41731</v>
      </c>
      <c r="L25">
        <v>683</v>
      </c>
      <c r="M25">
        <v>140</v>
      </c>
      <c r="N25">
        <v>5088</v>
      </c>
      <c r="O25">
        <v>2730</v>
      </c>
      <c r="P25">
        <v>207137</v>
      </c>
      <c r="Q25">
        <v>551</v>
      </c>
      <c r="R25">
        <v>164</v>
      </c>
      <c r="S25">
        <v>0</v>
      </c>
    </row>
    <row r="26" spans="1:19" x14ac:dyDescent="0.2">
      <c r="A26" t="str">
        <f>VLOOKUP(B26,Sheet1!$A$1:$B$81,2,0)</f>
        <v>20</v>
      </c>
      <c r="B26" t="s">
        <v>41</v>
      </c>
      <c r="C26">
        <v>430</v>
      </c>
      <c r="D26">
        <v>2156</v>
      </c>
      <c r="E26">
        <v>218151</v>
      </c>
      <c r="F26">
        <v>2238</v>
      </c>
      <c r="G26">
        <v>2450</v>
      </c>
      <c r="H26">
        <v>575</v>
      </c>
      <c r="I26">
        <v>1693</v>
      </c>
      <c r="J26">
        <v>787</v>
      </c>
      <c r="K26">
        <v>93629</v>
      </c>
      <c r="L26">
        <v>1078</v>
      </c>
      <c r="M26">
        <v>312</v>
      </c>
      <c r="N26">
        <v>16917</v>
      </c>
      <c r="O26">
        <v>4638</v>
      </c>
      <c r="P26">
        <v>289081</v>
      </c>
      <c r="Q26">
        <v>897</v>
      </c>
      <c r="R26">
        <v>536</v>
      </c>
      <c r="S26">
        <v>125</v>
      </c>
    </row>
    <row r="27" spans="1:19" x14ac:dyDescent="0.2">
      <c r="A27" t="str">
        <f>VLOOKUP(B27,Sheet1!$A$1:$B$81,2,0)</f>
        <v>21</v>
      </c>
      <c r="B27" t="s">
        <v>42</v>
      </c>
      <c r="C27">
        <v>214</v>
      </c>
      <c r="D27">
        <v>244</v>
      </c>
      <c r="E27">
        <v>12335</v>
      </c>
      <c r="F27">
        <v>1270</v>
      </c>
      <c r="G27">
        <v>2091</v>
      </c>
      <c r="H27">
        <v>217</v>
      </c>
      <c r="I27">
        <v>307</v>
      </c>
      <c r="J27">
        <v>503</v>
      </c>
      <c r="K27">
        <v>4962</v>
      </c>
      <c r="L27">
        <v>2088</v>
      </c>
      <c r="M27">
        <v>0</v>
      </c>
      <c r="N27">
        <v>576318</v>
      </c>
      <c r="O27">
        <v>2678</v>
      </c>
      <c r="P27">
        <v>169174</v>
      </c>
      <c r="Q27">
        <v>763</v>
      </c>
      <c r="R27">
        <v>0</v>
      </c>
      <c r="S27">
        <v>18237</v>
      </c>
    </row>
    <row r="28" spans="1:19" x14ac:dyDescent="0.2">
      <c r="A28" t="str">
        <f>VLOOKUP(B28,Sheet1!$A$1:$B$81,2,0)</f>
        <v>81</v>
      </c>
      <c r="B28" t="s">
        <v>43</v>
      </c>
      <c r="C28">
        <v>105</v>
      </c>
      <c r="D28">
        <v>547</v>
      </c>
      <c r="E28">
        <v>37005</v>
      </c>
      <c r="F28">
        <v>791</v>
      </c>
      <c r="G28">
        <v>2560</v>
      </c>
      <c r="H28">
        <v>195</v>
      </c>
      <c r="I28">
        <v>455</v>
      </c>
      <c r="J28">
        <v>275</v>
      </c>
      <c r="K28">
        <v>19009</v>
      </c>
      <c r="L28">
        <v>475</v>
      </c>
      <c r="M28">
        <v>89</v>
      </c>
      <c r="N28">
        <v>2527</v>
      </c>
      <c r="O28">
        <v>1443</v>
      </c>
      <c r="P28">
        <v>159916</v>
      </c>
      <c r="Q28">
        <v>373</v>
      </c>
      <c r="R28">
        <v>117</v>
      </c>
      <c r="S28">
        <v>0</v>
      </c>
    </row>
    <row r="29" spans="1:19" x14ac:dyDescent="0.2">
      <c r="A29" t="str">
        <f>VLOOKUP(B29,Sheet1!$A$1:$B$81,2,0)</f>
        <v>22</v>
      </c>
      <c r="B29" t="s">
        <v>44</v>
      </c>
      <c r="C29">
        <v>141</v>
      </c>
      <c r="D29">
        <v>1296</v>
      </c>
      <c r="E29">
        <v>149278</v>
      </c>
      <c r="F29">
        <v>1378</v>
      </c>
      <c r="G29">
        <v>1974</v>
      </c>
      <c r="H29">
        <v>580</v>
      </c>
      <c r="I29">
        <v>624</v>
      </c>
      <c r="J29">
        <v>232</v>
      </c>
      <c r="K29">
        <v>27966</v>
      </c>
      <c r="L29">
        <v>798</v>
      </c>
      <c r="M29">
        <v>212</v>
      </c>
      <c r="N29">
        <v>5405</v>
      </c>
      <c r="O29">
        <v>864</v>
      </c>
      <c r="P29">
        <v>70648</v>
      </c>
      <c r="Q29">
        <v>284</v>
      </c>
      <c r="R29">
        <v>212</v>
      </c>
      <c r="S29">
        <v>0</v>
      </c>
    </row>
    <row r="30" spans="1:19" x14ac:dyDescent="0.2">
      <c r="A30" t="str">
        <f>VLOOKUP(B30,Sheet1!$A$1:$B$81,2,0)</f>
        <v>23</v>
      </c>
      <c r="B30" t="s">
        <v>45</v>
      </c>
      <c r="C30">
        <v>84</v>
      </c>
      <c r="D30">
        <v>245</v>
      </c>
      <c r="E30">
        <v>19768</v>
      </c>
      <c r="F30">
        <v>721</v>
      </c>
      <c r="G30">
        <v>3843</v>
      </c>
      <c r="H30">
        <v>109</v>
      </c>
      <c r="I30">
        <v>306</v>
      </c>
      <c r="J30">
        <v>378</v>
      </c>
      <c r="K30">
        <v>44198</v>
      </c>
      <c r="L30">
        <v>751</v>
      </c>
      <c r="M30">
        <v>0</v>
      </c>
      <c r="N30">
        <v>36043</v>
      </c>
      <c r="O30">
        <v>1834</v>
      </c>
      <c r="P30">
        <v>219485</v>
      </c>
      <c r="Q30">
        <v>583</v>
      </c>
      <c r="R30">
        <v>155</v>
      </c>
      <c r="S30">
        <v>0</v>
      </c>
    </row>
    <row r="31" spans="1:19" x14ac:dyDescent="0.2">
      <c r="A31" t="str">
        <f>VLOOKUP(B31,Sheet1!$A$1:$B$81,2,0)</f>
        <v>24</v>
      </c>
      <c r="B31" t="s">
        <v>46</v>
      </c>
      <c r="C31">
        <v>19</v>
      </c>
      <c r="D31">
        <v>244</v>
      </c>
      <c r="E31">
        <v>36740</v>
      </c>
      <c r="F31">
        <v>438</v>
      </c>
      <c r="G31">
        <v>740</v>
      </c>
      <c r="H31">
        <v>30</v>
      </c>
      <c r="I31">
        <v>94</v>
      </c>
      <c r="J31">
        <v>68</v>
      </c>
      <c r="K31">
        <v>13372</v>
      </c>
      <c r="L31">
        <v>186</v>
      </c>
      <c r="M31">
        <v>43</v>
      </c>
      <c r="N31">
        <v>4073</v>
      </c>
      <c r="O31">
        <v>891</v>
      </c>
      <c r="P31">
        <v>74940</v>
      </c>
      <c r="Q31">
        <v>131</v>
      </c>
      <c r="R31">
        <v>41</v>
      </c>
      <c r="S31">
        <v>0</v>
      </c>
    </row>
    <row r="32" spans="1:19" x14ac:dyDescent="0.2">
      <c r="A32" t="str">
        <f>VLOOKUP(B32,Sheet1!$A$1:$B$81,2,0)</f>
        <v>25</v>
      </c>
      <c r="B32" t="s">
        <v>47</v>
      </c>
      <c r="C32">
        <v>85</v>
      </c>
      <c r="D32">
        <v>231</v>
      </c>
      <c r="E32">
        <v>12065</v>
      </c>
      <c r="F32">
        <v>748</v>
      </c>
      <c r="G32">
        <v>3236</v>
      </c>
      <c r="H32">
        <v>131</v>
      </c>
      <c r="I32">
        <v>331</v>
      </c>
      <c r="J32">
        <v>397</v>
      </c>
      <c r="K32">
        <v>57997</v>
      </c>
      <c r="L32">
        <v>1201</v>
      </c>
      <c r="M32">
        <v>0</v>
      </c>
      <c r="N32">
        <v>49172</v>
      </c>
      <c r="O32">
        <v>2812</v>
      </c>
      <c r="P32">
        <v>275427</v>
      </c>
      <c r="Q32">
        <v>585</v>
      </c>
      <c r="R32">
        <v>171</v>
      </c>
      <c r="S32">
        <v>0</v>
      </c>
    </row>
    <row r="33" spans="1:19" x14ac:dyDescent="0.2">
      <c r="A33" t="str">
        <f>VLOOKUP(B33,Sheet1!$A$1:$B$81,2,0)</f>
        <v>26</v>
      </c>
      <c r="B33" t="s">
        <v>48</v>
      </c>
      <c r="C33">
        <v>273</v>
      </c>
      <c r="D33">
        <v>1616</v>
      </c>
      <c r="E33">
        <v>208699</v>
      </c>
      <c r="F33">
        <v>1405</v>
      </c>
      <c r="G33">
        <v>3496</v>
      </c>
      <c r="H33">
        <v>694</v>
      </c>
      <c r="I33">
        <v>1300</v>
      </c>
      <c r="J33">
        <v>542</v>
      </c>
      <c r="K33">
        <v>68686</v>
      </c>
      <c r="L33">
        <v>642</v>
      </c>
      <c r="M33">
        <v>358</v>
      </c>
      <c r="N33">
        <v>13871</v>
      </c>
      <c r="O33">
        <v>4174</v>
      </c>
      <c r="P33">
        <v>232668</v>
      </c>
      <c r="Q33">
        <v>508</v>
      </c>
      <c r="R33">
        <v>326</v>
      </c>
      <c r="S33">
        <v>0</v>
      </c>
    </row>
    <row r="34" spans="1:19" x14ac:dyDescent="0.2">
      <c r="A34" t="str">
        <f>VLOOKUP(B34,Sheet1!$A$1:$B$81,2,0)</f>
        <v>27</v>
      </c>
      <c r="B34" t="s">
        <v>49</v>
      </c>
      <c r="C34">
        <v>391</v>
      </c>
      <c r="D34">
        <v>1140</v>
      </c>
      <c r="E34">
        <v>153075</v>
      </c>
      <c r="F34">
        <v>1916</v>
      </c>
      <c r="G34">
        <v>5852</v>
      </c>
      <c r="H34">
        <v>387</v>
      </c>
      <c r="I34">
        <v>805</v>
      </c>
      <c r="J34">
        <v>911</v>
      </c>
      <c r="K34">
        <v>90142</v>
      </c>
      <c r="L34">
        <v>1220</v>
      </c>
      <c r="M34">
        <v>608</v>
      </c>
      <c r="N34">
        <v>98516</v>
      </c>
      <c r="O34">
        <v>5004</v>
      </c>
      <c r="P34">
        <v>581085</v>
      </c>
      <c r="Q34">
        <v>1027</v>
      </c>
      <c r="R34">
        <v>0</v>
      </c>
      <c r="S34">
        <v>126</v>
      </c>
    </row>
    <row r="35" spans="1:19" x14ac:dyDescent="0.2">
      <c r="A35" t="str">
        <f>VLOOKUP(B35,Sheet1!$A$1:$B$81,2,0)</f>
        <v>28</v>
      </c>
      <c r="B35" t="s">
        <v>50</v>
      </c>
      <c r="C35">
        <v>154</v>
      </c>
      <c r="D35">
        <v>608</v>
      </c>
      <c r="E35">
        <v>53532</v>
      </c>
      <c r="F35">
        <v>1449</v>
      </c>
      <c r="G35">
        <v>2281</v>
      </c>
      <c r="H35">
        <v>229</v>
      </c>
      <c r="I35">
        <v>521</v>
      </c>
      <c r="J35">
        <v>433</v>
      </c>
      <c r="K35">
        <v>38312</v>
      </c>
      <c r="L35">
        <v>794</v>
      </c>
      <c r="M35">
        <v>97</v>
      </c>
      <c r="N35">
        <v>1490</v>
      </c>
      <c r="O35">
        <v>1724</v>
      </c>
      <c r="P35">
        <v>165268</v>
      </c>
      <c r="Q35">
        <v>495</v>
      </c>
      <c r="R35">
        <v>143</v>
      </c>
      <c r="S35">
        <v>0</v>
      </c>
    </row>
    <row r="36" spans="1:19" x14ac:dyDescent="0.2">
      <c r="A36" t="str">
        <f>VLOOKUP(B36,Sheet1!$A$1:$B$81,2,0)</f>
        <v>29</v>
      </c>
      <c r="B36" t="s">
        <v>51</v>
      </c>
      <c r="C36">
        <v>29</v>
      </c>
      <c r="D36">
        <v>66</v>
      </c>
      <c r="E36">
        <v>3527</v>
      </c>
      <c r="F36">
        <v>254</v>
      </c>
      <c r="G36">
        <v>790</v>
      </c>
      <c r="H36">
        <v>21</v>
      </c>
      <c r="I36">
        <v>106</v>
      </c>
      <c r="J36">
        <v>110</v>
      </c>
      <c r="K36">
        <v>17052</v>
      </c>
      <c r="L36">
        <v>283</v>
      </c>
      <c r="M36">
        <v>0</v>
      </c>
      <c r="N36">
        <v>546</v>
      </c>
      <c r="O36">
        <v>421</v>
      </c>
      <c r="P36">
        <v>50445</v>
      </c>
      <c r="Q36">
        <v>143</v>
      </c>
      <c r="R36">
        <v>28</v>
      </c>
      <c r="S36">
        <v>0</v>
      </c>
    </row>
    <row r="37" spans="1:19" x14ac:dyDescent="0.2">
      <c r="A37" t="str">
        <f>VLOOKUP(B37,Sheet1!$A$1:$B$81,2,0)</f>
        <v>30</v>
      </c>
      <c r="B37" t="s">
        <v>52</v>
      </c>
      <c r="C37">
        <v>13</v>
      </c>
      <c r="D37">
        <v>26</v>
      </c>
      <c r="E37">
        <v>1658</v>
      </c>
      <c r="F37">
        <v>180</v>
      </c>
      <c r="G37">
        <v>162</v>
      </c>
      <c r="H37">
        <v>32</v>
      </c>
      <c r="I37">
        <v>36</v>
      </c>
      <c r="J37">
        <v>34</v>
      </c>
      <c r="K37">
        <v>1964</v>
      </c>
      <c r="L37">
        <v>382</v>
      </c>
      <c r="M37">
        <v>0</v>
      </c>
      <c r="N37">
        <v>114221</v>
      </c>
      <c r="O37">
        <v>363</v>
      </c>
      <c r="P37">
        <v>17216</v>
      </c>
      <c r="Q37">
        <v>66</v>
      </c>
      <c r="R37">
        <v>91</v>
      </c>
      <c r="S37">
        <v>0</v>
      </c>
    </row>
    <row r="38" spans="1:19" x14ac:dyDescent="0.2">
      <c r="A38" t="str">
        <f>VLOOKUP(B38,Sheet1!$A$1:$B$81,2,0)</f>
        <v>31</v>
      </c>
      <c r="B38" t="s">
        <v>53</v>
      </c>
      <c r="C38">
        <v>244</v>
      </c>
      <c r="D38">
        <v>1557</v>
      </c>
      <c r="E38">
        <v>307803</v>
      </c>
      <c r="F38">
        <v>1623</v>
      </c>
      <c r="G38">
        <v>3807</v>
      </c>
      <c r="H38">
        <v>338</v>
      </c>
      <c r="I38">
        <v>740</v>
      </c>
      <c r="J38">
        <v>893</v>
      </c>
      <c r="K38">
        <v>104885</v>
      </c>
      <c r="L38">
        <v>1452</v>
      </c>
      <c r="M38">
        <v>0</v>
      </c>
      <c r="N38">
        <v>57533</v>
      </c>
      <c r="O38">
        <v>2960</v>
      </c>
      <c r="P38">
        <v>367940</v>
      </c>
      <c r="Q38">
        <v>354</v>
      </c>
      <c r="R38">
        <v>0</v>
      </c>
      <c r="S38">
        <v>0</v>
      </c>
    </row>
    <row r="39" spans="1:19" x14ac:dyDescent="0.2">
      <c r="A39" t="str">
        <f>VLOOKUP(B39,Sheet1!$A$1:$B$81,2,0)</f>
        <v>76</v>
      </c>
      <c r="B39" t="s">
        <v>54</v>
      </c>
      <c r="C39">
        <v>34</v>
      </c>
      <c r="D39">
        <v>46</v>
      </c>
      <c r="E39">
        <v>1620</v>
      </c>
      <c r="F39">
        <v>244</v>
      </c>
      <c r="G39">
        <v>156</v>
      </c>
      <c r="H39">
        <v>37</v>
      </c>
      <c r="I39">
        <v>60</v>
      </c>
      <c r="J39">
        <v>101</v>
      </c>
      <c r="K39">
        <v>11790</v>
      </c>
      <c r="L39">
        <v>500</v>
      </c>
      <c r="M39">
        <v>0</v>
      </c>
      <c r="N39">
        <v>48975</v>
      </c>
      <c r="O39">
        <v>471</v>
      </c>
      <c r="P39">
        <v>28816</v>
      </c>
      <c r="Q39">
        <v>89</v>
      </c>
      <c r="R39">
        <v>98</v>
      </c>
      <c r="S39">
        <v>0</v>
      </c>
    </row>
    <row r="40" spans="1:19" x14ac:dyDescent="0.2">
      <c r="A40" t="str">
        <f>VLOOKUP(B40,Sheet1!$A$1:$B$81,2,0)</f>
        <v>32</v>
      </c>
      <c r="B40" t="s">
        <v>55</v>
      </c>
      <c r="C40">
        <v>166</v>
      </c>
      <c r="D40">
        <v>646</v>
      </c>
      <c r="E40">
        <v>55744</v>
      </c>
      <c r="F40">
        <v>768</v>
      </c>
      <c r="G40">
        <v>2663</v>
      </c>
      <c r="H40">
        <v>181</v>
      </c>
      <c r="I40">
        <v>1559</v>
      </c>
      <c r="J40">
        <v>437</v>
      </c>
      <c r="K40">
        <v>53296</v>
      </c>
      <c r="L40">
        <v>515</v>
      </c>
      <c r="M40">
        <v>106</v>
      </c>
      <c r="N40">
        <v>2981</v>
      </c>
      <c r="O40">
        <v>2065</v>
      </c>
      <c r="P40">
        <v>138723</v>
      </c>
      <c r="Q40">
        <v>479</v>
      </c>
      <c r="R40">
        <v>406</v>
      </c>
      <c r="S40">
        <v>51</v>
      </c>
    </row>
    <row r="41" spans="1:19" x14ac:dyDescent="0.2">
      <c r="A41" t="str">
        <f>VLOOKUP(B41,Sheet1!$A$1:$B$81,2,0)</f>
        <v>34</v>
      </c>
      <c r="B41" t="s">
        <v>97</v>
      </c>
      <c r="C41">
        <v>2380</v>
      </c>
      <c r="D41">
        <v>24062</v>
      </c>
      <c r="E41">
        <v>2736490</v>
      </c>
      <c r="F41">
        <v>18138</v>
      </c>
      <c r="G41">
        <v>67935</v>
      </c>
      <c r="H41">
        <v>5115</v>
      </c>
      <c r="I41">
        <v>4917</v>
      </c>
      <c r="J41">
        <v>7477</v>
      </c>
      <c r="K41">
        <v>772549</v>
      </c>
      <c r="L41">
        <v>8899</v>
      </c>
      <c r="M41">
        <v>7446</v>
      </c>
      <c r="N41">
        <v>904793</v>
      </c>
      <c r="O41">
        <v>35485</v>
      </c>
      <c r="P41">
        <v>4381816</v>
      </c>
      <c r="Q41">
        <v>9080</v>
      </c>
      <c r="R41">
        <v>0</v>
      </c>
      <c r="S41">
        <v>2510</v>
      </c>
    </row>
    <row r="42" spans="1:19" x14ac:dyDescent="0.2">
      <c r="A42" t="str">
        <f>VLOOKUP(B42,Sheet1!$A$1:$B$81,2,0)</f>
        <v>35</v>
      </c>
      <c r="B42" t="s">
        <v>98</v>
      </c>
      <c r="C42">
        <v>1129</v>
      </c>
      <c r="D42">
        <v>14658</v>
      </c>
      <c r="E42">
        <v>1264541</v>
      </c>
      <c r="F42">
        <v>7064</v>
      </c>
      <c r="G42">
        <v>9858</v>
      </c>
      <c r="H42">
        <v>2500</v>
      </c>
      <c r="I42">
        <v>4255</v>
      </c>
      <c r="J42">
        <v>2260</v>
      </c>
      <c r="K42">
        <v>307057</v>
      </c>
      <c r="L42">
        <v>3615</v>
      </c>
      <c r="M42">
        <v>1964</v>
      </c>
      <c r="N42">
        <v>233653</v>
      </c>
      <c r="O42">
        <v>10072</v>
      </c>
      <c r="P42">
        <v>839079</v>
      </c>
      <c r="Q42">
        <v>2075</v>
      </c>
      <c r="R42">
        <v>526</v>
      </c>
      <c r="S42">
        <v>0</v>
      </c>
    </row>
    <row r="43" spans="1:19" x14ac:dyDescent="0.2">
      <c r="A43" t="str">
        <f>VLOOKUP(B43,Sheet1!$A$1:$B$81,2,0)</f>
        <v>46</v>
      </c>
      <c r="B43" t="s">
        <v>56</v>
      </c>
      <c r="C43">
        <v>204</v>
      </c>
      <c r="D43">
        <v>661</v>
      </c>
      <c r="E43">
        <v>57309</v>
      </c>
      <c r="F43">
        <v>0</v>
      </c>
      <c r="G43">
        <v>3840</v>
      </c>
      <c r="H43">
        <v>158</v>
      </c>
      <c r="I43">
        <v>709</v>
      </c>
      <c r="J43">
        <v>693</v>
      </c>
      <c r="K43">
        <v>77745</v>
      </c>
      <c r="L43">
        <v>1348</v>
      </c>
      <c r="M43">
        <v>183</v>
      </c>
      <c r="N43">
        <v>20453</v>
      </c>
      <c r="O43">
        <v>5222</v>
      </c>
      <c r="P43">
        <v>431802</v>
      </c>
      <c r="Q43">
        <v>953</v>
      </c>
      <c r="R43">
        <v>210</v>
      </c>
      <c r="S43">
        <v>0</v>
      </c>
    </row>
    <row r="44" spans="1:19" x14ac:dyDescent="0.2">
      <c r="A44" t="str">
        <f>VLOOKUP(B44,Sheet1!$A$1:$B$81,2,0)</f>
        <v>78</v>
      </c>
      <c r="B44" t="s">
        <v>57</v>
      </c>
      <c r="C44">
        <v>112</v>
      </c>
      <c r="D44">
        <v>318</v>
      </c>
      <c r="E44">
        <v>21911</v>
      </c>
      <c r="F44">
        <v>623</v>
      </c>
      <c r="G44">
        <v>1802</v>
      </c>
      <c r="H44">
        <v>144</v>
      </c>
      <c r="I44">
        <v>462</v>
      </c>
      <c r="J44">
        <v>396</v>
      </c>
      <c r="K44">
        <v>28396</v>
      </c>
      <c r="L44">
        <v>334</v>
      </c>
      <c r="M44">
        <v>120</v>
      </c>
      <c r="N44">
        <v>931</v>
      </c>
      <c r="O44">
        <v>863</v>
      </c>
      <c r="P44">
        <v>86994</v>
      </c>
      <c r="Q44">
        <v>214</v>
      </c>
      <c r="R44">
        <v>102</v>
      </c>
      <c r="S44">
        <v>0</v>
      </c>
    </row>
    <row r="45" spans="1:19" x14ac:dyDescent="0.2">
      <c r="A45" t="str">
        <f>VLOOKUP(B45,Sheet1!$A$1:$B$81,2,0)</f>
        <v>70</v>
      </c>
      <c r="B45" t="s">
        <v>58</v>
      </c>
      <c r="C45">
        <v>76</v>
      </c>
      <c r="D45">
        <v>341</v>
      </c>
      <c r="E45">
        <v>22088</v>
      </c>
      <c r="F45">
        <v>546</v>
      </c>
      <c r="G45">
        <v>1426</v>
      </c>
      <c r="H45">
        <v>115</v>
      </c>
      <c r="I45">
        <v>249</v>
      </c>
      <c r="J45">
        <v>186</v>
      </c>
      <c r="K45">
        <v>23692</v>
      </c>
      <c r="L45">
        <v>370</v>
      </c>
      <c r="M45">
        <v>60</v>
      </c>
      <c r="N45">
        <v>1201</v>
      </c>
      <c r="O45">
        <v>959</v>
      </c>
      <c r="P45">
        <v>94321</v>
      </c>
      <c r="Q45">
        <v>279</v>
      </c>
      <c r="R45">
        <v>67</v>
      </c>
      <c r="S45">
        <v>0</v>
      </c>
    </row>
    <row r="46" spans="1:19" x14ac:dyDescent="0.2">
      <c r="A46" t="str">
        <f>VLOOKUP(B46,Sheet1!$A$1:$B$81,2,0)</f>
        <v>36</v>
      </c>
      <c r="B46" t="s">
        <v>59</v>
      </c>
      <c r="C46">
        <v>81</v>
      </c>
      <c r="D46">
        <v>199</v>
      </c>
      <c r="E46">
        <v>21315</v>
      </c>
      <c r="F46">
        <v>505</v>
      </c>
      <c r="G46">
        <v>408</v>
      </c>
      <c r="H46">
        <v>120</v>
      </c>
      <c r="I46">
        <v>139</v>
      </c>
      <c r="J46">
        <v>191</v>
      </c>
      <c r="K46">
        <v>17579</v>
      </c>
      <c r="L46">
        <v>719</v>
      </c>
      <c r="M46">
        <v>0</v>
      </c>
      <c r="N46">
        <v>48625</v>
      </c>
      <c r="O46">
        <v>596</v>
      </c>
      <c r="P46">
        <v>50267</v>
      </c>
      <c r="Q46">
        <v>162</v>
      </c>
      <c r="R46">
        <v>155</v>
      </c>
      <c r="S46">
        <v>0</v>
      </c>
    </row>
    <row r="47" spans="1:19" x14ac:dyDescent="0.2">
      <c r="A47" t="str">
        <f>VLOOKUP(B47,Sheet1!$A$1:$B$81,2,0)</f>
        <v>37</v>
      </c>
      <c r="B47" t="s">
        <v>60</v>
      </c>
      <c r="C47">
        <v>218</v>
      </c>
      <c r="D47">
        <v>554</v>
      </c>
      <c r="E47">
        <v>38975</v>
      </c>
      <c r="F47">
        <v>1528</v>
      </c>
      <c r="G47">
        <v>1402</v>
      </c>
      <c r="H47">
        <v>370</v>
      </c>
      <c r="I47">
        <v>892</v>
      </c>
      <c r="J47">
        <v>366</v>
      </c>
      <c r="K47">
        <v>43350</v>
      </c>
      <c r="L47">
        <v>797</v>
      </c>
      <c r="M47">
        <v>173</v>
      </c>
      <c r="N47">
        <v>862</v>
      </c>
      <c r="O47">
        <v>1712</v>
      </c>
      <c r="P47">
        <v>137752</v>
      </c>
      <c r="Q47">
        <v>444</v>
      </c>
      <c r="R47">
        <v>212</v>
      </c>
      <c r="S47">
        <v>0</v>
      </c>
    </row>
    <row r="48" spans="1:19" x14ac:dyDescent="0.2">
      <c r="A48" t="str">
        <f>VLOOKUP(B48,Sheet1!$A$1:$B$81,2,0)</f>
        <v>38</v>
      </c>
      <c r="B48" t="s">
        <v>61</v>
      </c>
      <c r="C48">
        <v>356</v>
      </c>
      <c r="D48">
        <v>951</v>
      </c>
      <c r="E48">
        <v>98655</v>
      </c>
      <c r="F48">
        <v>1452</v>
      </c>
      <c r="G48">
        <v>6026</v>
      </c>
      <c r="H48">
        <v>279</v>
      </c>
      <c r="I48">
        <v>790</v>
      </c>
      <c r="J48">
        <v>1029</v>
      </c>
      <c r="K48">
        <v>148034</v>
      </c>
      <c r="L48">
        <v>1271</v>
      </c>
      <c r="M48">
        <v>234</v>
      </c>
      <c r="N48">
        <v>10374</v>
      </c>
      <c r="O48">
        <v>7180</v>
      </c>
      <c r="P48">
        <v>528722</v>
      </c>
      <c r="Q48">
        <v>819</v>
      </c>
      <c r="R48">
        <v>189</v>
      </c>
      <c r="S48">
        <v>0</v>
      </c>
    </row>
    <row r="49" spans="1:19" x14ac:dyDescent="0.2">
      <c r="A49" t="str">
        <f>VLOOKUP(B49,Sheet1!$A$1:$B$81,2,0)</f>
        <v>71</v>
      </c>
      <c r="B49" t="s">
        <v>62</v>
      </c>
      <c r="C49">
        <v>66</v>
      </c>
      <c r="D49">
        <v>215</v>
      </c>
      <c r="E49">
        <v>22415</v>
      </c>
      <c r="F49">
        <v>416</v>
      </c>
      <c r="G49">
        <v>1190</v>
      </c>
      <c r="H49">
        <v>61</v>
      </c>
      <c r="I49">
        <v>181</v>
      </c>
      <c r="J49">
        <v>160</v>
      </c>
      <c r="K49">
        <v>34305</v>
      </c>
      <c r="L49">
        <v>284</v>
      </c>
      <c r="M49">
        <v>46</v>
      </c>
      <c r="N49">
        <v>1086</v>
      </c>
      <c r="O49">
        <v>1282</v>
      </c>
      <c r="P49">
        <v>102479</v>
      </c>
      <c r="Q49">
        <v>195</v>
      </c>
      <c r="R49">
        <v>42</v>
      </c>
      <c r="S49">
        <v>0</v>
      </c>
    </row>
    <row r="50" spans="1:19" x14ac:dyDescent="0.2">
      <c r="A50" t="str">
        <f>VLOOKUP(B50,Sheet1!$A$1:$B$81,2,0)</f>
        <v>39</v>
      </c>
      <c r="B50" t="s">
        <v>63</v>
      </c>
      <c r="C50">
        <v>99</v>
      </c>
      <c r="D50">
        <v>1220</v>
      </c>
      <c r="E50">
        <v>129440</v>
      </c>
      <c r="F50">
        <v>950</v>
      </c>
      <c r="G50">
        <v>787</v>
      </c>
      <c r="H50">
        <v>336</v>
      </c>
      <c r="I50">
        <v>597</v>
      </c>
      <c r="J50">
        <v>195</v>
      </c>
      <c r="K50">
        <v>28776</v>
      </c>
      <c r="L50">
        <v>506</v>
      </c>
      <c r="M50">
        <v>81</v>
      </c>
      <c r="N50">
        <v>4212</v>
      </c>
      <c r="O50">
        <v>681</v>
      </c>
      <c r="P50">
        <v>64270</v>
      </c>
      <c r="Q50">
        <v>141</v>
      </c>
      <c r="R50">
        <v>0</v>
      </c>
      <c r="S50">
        <v>0</v>
      </c>
    </row>
    <row r="51" spans="1:19" x14ac:dyDescent="0.2">
      <c r="A51" t="str">
        <f>VLOOKUP(B51,Sheet1!$A$1:$B$81,2,0)</f>
        <v>40</v>
      </c>
      <c r="B51" t="s">
        <v>64</v>
      </c>
      <c r="C51">
        <v>57</v>
      </c>
      <c r="D51">
        <v>255</v>
      </c>
      <c r="E51">
        <v>23941</v>
      </c>
      <c r="F51">
        <v>398</v>
      </c>
      <c r="G51">
        <v>694</v>
      </c>
      <c r="H51">
        <v>91</v>
      </c>
      <c r="I51">
        <v>113</v>
      </c>
      <c r="J51">
        <v>153</v>
      </c>
      <c r="K51">
        <v>32496</v>
      </c>
      <c r="L51">
        <v>346</v>
      </c>
      <c r="M51">
        <v>62</v>
      </c>
      <c r="N51">
        <v>6270</v>
      </c>
      <c r="O51">
        <v>928</v>
      </c>
      <c r="P51">
        <v>67797</v>
      </c>
      <c r="Q51">
        <v>186</v>
      </c>
      <c r="R51">
        <v>40</v>
      </c>
      <c r="S51">
        <v>0</v>
      </c>
    </row>
    <row r="52" spans="1:19" x14ac:dyDescent="0.2">
      <c r="A52" t="str">
        <f>VLOOKUP(B52,Sheet1!$A$1:$B$81,2,0)</f>
        <v>79</v>
      </c>
      <c r="B52" t="s">
        <v>65</v>
      </c>
      <c r="C52">
        <v>25</v>
      </c>
      <c r="D52">
        <v>86</v>
      </c>
      <c r="E52">
        <v>8149</v>
      </c>
      <c r="F52">
        <v>148</v>
      </c>
      <c r="G52">
        <v>334</v>
      </c>
      <c r="H52">
        <v>27</v>
      </c>
      <c r="I52">
        <v>62</v>
      </c>
      <c r="J52">
        <v>306</v>
      </c>
      <c r="K52">
        <v>12302</v>
      </c>
      <c r="L52">
        <v>103</v>
      </c>
      <c r="M52">
        <v>18</v>
      </c>
      <c r="N52">
        <v>1041</v>
      </c>
      <c r="O52">
        <v>348</v>
      </c>
      <c r="P52">
        <v>43941</v>
      </c>
      <c r="Q52">
        <v>81</v>
      </c>
      <c r="R52">
        <v>24</v>
      </c>
      <c r="S52">
        <v>0</v>
      </c>
    </row>
    <row r="53" spans="1:19" x14ac:dyDescent="0.2">
      <c r="A53" t="str">
        <f>VLOOKUP(B53,Sheet1!$A$1:$B$81,2,0)</f>
        <v>41</v>
      </c>
      <c r="B53" t="s">
        <v>66</v>
      </c>
      <c r="C53">
        <v>450</v>
      </c>
      <c r="D53">
        <v>2119</v>
      </c>
      <c r="E53">
        <v>257810</v>
      </c>
      <c r="F53">
        <v>2356</v>
      </c>
      <c r="G53">
        <v>17927</v>
      </c>
      <c r="H53">
        <v>732</v>
      </c>
      <c r="I53">
        <v>1545</v>
      </c>
      <c r="J53">
        <v>1129</v>
      </c>
      <c r="K53">
        <v>123662</v>
      </c>
      <c r="L53">
        <v>1609</v>
      </c>
      <c r="M53">
        <v>610</v>
      </c>
      <c r="N53">
        <v>60722</v>
      </c>
      <c r="O53">
        <v>6288</v>
      </c>
      <c r="P53">
        <v>621198</v>
      </c>
      <c r="Q53">
        <v>1201</v>
      </c>
      <c r="R53">
        <v>422</v>
      </c>
      <c r="S53">
        <v>0</v>
      </c>
    </row>
    <row r="54" spans="1:19" x14ac:dyDescent="0.2">
      <c r="A54" t="str">
        <f>VLOOKUP(B54,Sheet1!$A$1:$B$81,2,0)</f>
        <v>42</v>
      </c>
      <c r="B54" t="s">
        <v>67</v>
      </c>
      <c r="C54">
        <v>529</v>
      </c>
      <c r="D54">
        <v>1223</v>
      </c>
      <c r="E54">
        <v>115505</v>
      </c>
      <c r="F54">
        <v>2059</v>
      </c>
      <c r="G54">
        <v>11287</v>
      </c>
      <c r="H54">
        <v>505</v>
      </c>
      <c r="I54">
        <v>1585</v>
      </c>
      <c r="J54">
        <v>905</v>
      </c>
      <c r="K54">
        <v>143571</v>
      </c>
      <c r="L54">
        <v>1969</v>
      </c>
      <c r="M54">
        <v>442</v>
      </c>
      <c r="N54">
        <v>33769</v>
      </c>
      <c r="O54">
        <v>6861</v>
      </c>
      <c r="P54">
        <v>938230</v>
      </c>
      <c r="Q54">
        <v>579</v>
      </c>
      <c r="R54">
        <v>0</v>
      </c>
      <c r="S54">
        <v>0</v>
      </c>
    </row>
    <row r="55" spans="1:19" x14ac:dyDescent="0.2">
      <c r="A55" t="str">
        <f>VLOOKUP(B55,Sheet1!$A$1:$B$81,2,0)</f>
        <v>43</v>
      </c>
      <c r="B55" t="s">
        <v>68</v>
      </c>
      <c r="C55">
        <v>368</v>
      </c>
      <c r="D55">
        <v>593</v>
      </c>
      <c r="E55">
        <v>45931</v>
      </c>
      <c r="F55">
        <v>1072</v>
      </c>
      <c r="G55">
        <v>4839</v>
      </c>
      <c r="H55">
        <v>338</v>
      </c>
      <c r="I55">
        <v>1411</v>
      </c>
      <c r="J55">
        <v>602</v>
      </c>
      <c r="K55">
        <v>58804</v>
      </c>
      <c r="L55">
        <v>847</v>
      </c>
      <c r="M55">
        <v>167</v>
      </c>
      <c r="N55">
        <v>1769</v>
      </c>
      <c r="O55">
        <v>2720</v>
      </c>
      <c r="P55">
        <v>251067</v>
      </c>
      <c r="Q55">
        <v>529</v>
      </c>
      <c r="R55">
        <v>297</v>
      </c>
      <c r="S55">
        <v>0</v>
      </c>
    </row>
    <row r="56" spans="1:19" x14ac:dyDescent="0.2">
      <c r="A56" t="str">
        <f>VLOOKUP(B56,Sheet1!$A$1:$B$81,2,0)</f>
        <v>44</v>
      </c>
      <c r="B56" t="s">
        <v>69</v>
      </c>
      <c r="C56">
        <v>138</v>
      </c>
      <c r="D56">
        <v>506</v>
      </c>
      <c r="E56">
        <v>69808</v>
      </c>
      <c r="F56">
        <v>990</v>
      </c>
      <c r="G56">
        <v>2614</v>
      </c>
      <c r="H56">
        <v>103</v>
      </c>
      <c r="I56">
        <v>351</v>
      </c>
      <c r="J56">
        <v>390</v>
      </c>
      <c r="K56">
        <v>42138</v>
      </c>
      <c r="L56">
        <v>625</v>
      </c>
      <c r="M56">
        <v>170</v>
      </c>
      <c r="N56">
        <v>25584</v>
      </c>
      <c r="O56">
        <v>2221</v>
      </c>
      <c r="P56">
        <v>309173</v>
      </c>
      <c r="Q56">
        <v>563</v>
      </c>
      <c r="R56">
        <v>110</v>
      </c>
      <c r="S56">
        <v>0</v>
      </c>
    </row>
    <row r="57" spans="1:19" x14ac:dyDescent="0.2">
      <c r="A57" t="str">
        <f>VLOOKUP(B57,Sheet1!$A$1:$B$81,2,0)</f>
        <v>45</v>
      </c>
      <c r="B57" t="s">
        <v>70</v>
      </c>
      <c r="C57">
        <v>582</v>
      </c>
      <c r="D57">
        <v>2371</v>
      </c>
      <c r="E57">
        <v>266039</v>
      </c>
      <c r="F57">
        <v>3411</v>
      </c>
      <c r="G57">
        <v>4869</v>
      </c>
      <c r="H57">
        <v>911</v>
      </c>
      <c r="I57">
        <v>2821</v>
      </c>
      <c r="J57">
        <v>1257</v>
      </c>
      <c r="K57">
        <v>160813</v>
      </c>
      <c r="L57">
        <v>1852</v>
      </c>
      <c r="M57">
        <v>542</v>
      </c>
      <c r="N57">
        <v>48180</v>
      </c>
      <c r="O57">
        <v>5381</v>
      </c>
      <c r="P57">
        <v>393858</v>
      </c>
      <c r="Q57">
        <v>1570</v>
      </c>
      <c r="R57">
        <v>754</v>
      </c>
      <c r="S57">
        <v>135</v>
      </c>
    </row>
    <row r="58" spans="1:19" x14ac:dyDescent="0.2">
      <c r="A58" t="str">
        <f>VLOOKUP(B58,Sheet1!$A$1:$B$81,2,0)</f>
        <v>47</v>
      </c>
      <c r="B58" t="s">
        <v>71</v>
      </c>
      <c r="C58">
        <v>22</v>
      </c>
      <c r="D58">
        <v>67</v>
      </c>
      <c r="E58">
        <v>5087</v>
      </c>
      <c r="F58">
        <v>351</v>
      </c>
      <c r="G58">
        <v>811</v>
      </c>
      <c r="H58">
        <v>51</v>
      </c>
      <c r="I58">
        <v>103</v>
      </c>
      <c r="J58">
        <v>105</v>
      </c>
      <c r="K58">
        <v>2959</v>
      </c>
      <c r="L58">
        <v>230</v>
      </c>
      <c r="M58">
        <v>459</v>
      </c>
      <c r="N58">
        <v>258384</v>
      </c>
      <c r="O58">
        <v>1021</v>
      </c>
      <c r="P58">
        <v>107804</v>
      </c>
      <c r="Q58">
        <v>290</v>
      </c>
      <c r="R58">
        <v>121</v>
      </c>
      <c r="S58">
        <v>102</v>
      </c>
    </row>
    <row r="59" spans="1:19" x14ac:dyDescent="0.2">
      <c r="A59" t="str">
        <f>VLOOKUP(B59,Sheet1!$A$1:$B$81,2,0)</f>
        <v>33</v>
      </c>
      <c r="B59" t="s">
        <v>72</v>
      </c>
      <c r="C59">
        <v>414</v>
      </c>
      <c r="D59">
        <v>2864</v>
      </c>
      <c r="E59">
        <v>319630</v>
      </c>
      <c r="F59">
        <v>3056</v>
      </c>
      <c r="G59">
        <v>3765</v>
      </c>
      <c r="H59">
        <v>567</v>
      </c>
      <c r="I59">
        <v>1396</v>
      </c>
      <c r="J59">
        <v>1293</v>
      </c>
      <c r="K59">
        <v>224219</v>
      </c>
      <c r="L59">
        <v>1936</v>
      </c>
      <c r="M59">
        <v>811</v>
      </c>
      <c r="N59">
        <v>156873</v>
      </c>
      <c r="O59">
        <v>4299</v>
      </c>
      <c r="P59">
        <v>325723</v>
      </c>
      <c r="Q59">
        <v>1231</v>
      </c>
      <c r="R59">
        <v>534</v>
      </c>
      <c r="S59">
        <v>105</v>
      </c>
    </row>
    <row r="60" spans="1:19" x14ac:dyDescent="0.2">
      <c r="A60" t="str">
        <f>VLOOKUP(B60,Sheet1!$A$1:$B$81,2,0)</f>
        <v>48</v>
      </c>
      <c r="B60" t="s">
        <v>73</v>
      </c>
      <c r="C60">
        <v>426</v>
      </c>
      <c r="D60">
        <v>3187</v>
      </c>
      <c r="E60">
        <v>278651</v>
      </c>
      <c r="F60">
        <v>2147</v>
      </c>
      <c r="G60">
        <v>1471</v>
      </c>
      <c r="H60">
        <v>618</v>
      </c>
      <c r="I60">
        <v>2609</v>
      </c>
      <c r="J60">
        <v>552</v>
      </c>
      <c r="K60">
        <v>86106</v>
      </c>
      <c r="L60">
        <v>1146</v>
      </c>
      <c r="M60">
        <v>0</v>
      </c>
      <c r="N60">
        <v>23308</v>
      </c>
      <c r="O60">
        <v>2288</v>
      </c>
      <c r="P60">
        <v>172268</v>
      </c>
      <c r="Q60">
        <v>620</v>
      </c>
      <c r="R60">
        <v>658</v>
      </c>
      <c r="S60">
        <v>0</v>
      </c>
    </row>
    <row r="61" spans="1:19" x14ac:dyDescent="0.2">
      <c r="A61" t="str">
        <f>VLOOKUP(B61,Sheet1!$A$1:$B$81,2,0)</f>
        <v>49</v>
      </c>
      <c r="B61" t="s">
        <v>74</v>
      </c>
      <c r="C61">
        <v>20</v>
      </c>
      <c r="D61">
        <v>60</v>
      </c>
      <c r="E61">
        <v>2419</v>
      </c>
      <c r="F61">
        <v>223</v>
      </c>
      <c r="G61">
        <v>899</v>
      </c>
      <c r="H61">
        <v>35</v>
      </c>
      <c r="I61">
        <v>67</v>
      </c>
      <c r="J61">
        <v>83</v>
      </c>
      <c r="K61">
        <v>2350</v>
      </c>
      <c r="L61">
        <v>497</v>
      </c>
      <c r="M61">
        <v>0</v>
      </c>
      <c r="N61">
        <v>112726</v>
      </c>
      <c r="O61">
        <v>1002</v>
      </c>
      <c r="P61">
        <v>61768</v>
      </c>
      <c r="Q61">
        <v>139</v>
      </c>
      <c r="R61">
        <v>123</v>
      </c>
      <c r="S61">
        <v>0</v>
      </c>
    </row>
    <row r="62" spans="1:19" x14ac:dyDescent="0.2">
      <c r="A62" t="str">
        <f>VLOOKUP(B62,Sheet1!$A$1:$B$81,2,0)</f>
        <v>50</v>
      </c>
      <c r="B62" t="s">
        <v>75</v>
      </c>
      <c r="C62">
        <v>81</v>
      </c>
      <c r="D62">
        <v>376</v>
      </c>
      <c r="E62">
        <v>26814</v>
      </c>
      <c r="F62">
        <v>467</v>
      </c>
      <c r="G62">
        <v>1261</v>
      </c>
      <c r="H62">
        <v>102</v>
      </c>
      <c r="I62">
        <v>360</v>
      </c>
      <c r="J62">
        <v>244</v>
      </c>
      <c r="K62">
        <v>32412</v>
      </c>
      <c r="L62">
        <v>318</v>
      </c>
      <c r="M62">
        <v>35</v>
      </c>
      <c r="N62">
        <v>1627</v>
      </c>
      <c r="O62">
        <v>1403</v>
      </c>
      <c r="P62">
        <v>110867</v>
      </c>
      <c r="Q62">
        <v>221</v>
      </c>
      <c r="R62">
        <v>82</v>
      </c>
      <c r="S62">
        <v>0</v>
      </c>
    </row>
    <row r="63" spans="1:19" x14ac:dyDescent="0.2">
      <c r="A63" t="str">
        <f>VLOOKUP(B63,Sheet1!$A$1:$B$81,2,0)</f>
        <v>51</v>
      </c>
      <c r="B63" t="s">
        <v>76</v>
      </c>
      <c r="C63">
        <v>69</v>
      </c>
      <c r="D63">
        <v>467</v>
      </c>
      <c r="E63">
        <v>39495</v>
      </c>
      <c r="F63">
        <v>785</v>
      </c>
      <c r="G63">
        <v>1488</v>
      </c>
      <c r="H63">
        <v>135</v>
      </c>
      <c r="I63">
        <v>330</v>
      </c>
      <c r="J63">
        <v>226</v>
      </c>
      <c r="K63">
        <v>36415</v>
      </c>
      <c r="L63">
        <v>423</v>
      </c>
      <c r="M63">
        <v>60</v>
      </c>
      <c r="N63">
        <v>1388</v>
      </c>
      <c r="O63">
        <v>1304</v>
      </c>
      <c r="P63">
        <v>110633</v>
      </c>
      <c r="Q63">
        <v>303</v>
      </c>
      <c r="R63">
        <v>95</v>
      </c>
      <c r="S63">
        <v>0</v>
      </c>
    </row>
    <row r="64" spans="1:19" x14ac:dyDescent="0.2">
      <c r="A64" t="str">
        <f>VLOOKUP(B64,Sheet1!$A$1:$B$81,2,0)</f>
        <v>52</v>
      </c>
      <c r="B64" t="s">
        <v>77</v>
      </c>
      <c r="C64">
        <v>250</v>
      </c>
      <c r="D64">
        <v>1051</v>
      </c>
      <c r="E64">
        <v>107132</v>
      </c>
      <c r="F64">
        <v>0</v>
      </c>
      <c r="G64">
        <v>3168</v>
      </c>
      <c r="H64">
        <v>618</v>
      </c>
      <c r="I64">
        <v>948</v>
      </c>
      <c r="J64">
        <v>542</v>
      </c>
      <c r="K64">
        <v>41202</v>
      </c>
      <c r="L64">
        <v>1483</v>
      </c>
      <c r="M64">
        <v>0</v>
      </c>
      <c r="N64">
        <v>1849</v>
      </c>
      <c r="O64">
        <v>1952</v>
      </c>
      <c r="P64">
        <v>276892</v>
      </c>
      <c r="Q64">
        <v>364</v>
      </c>
      <c r="R64">
        <v>0</v>
      </c>
      <c r="S64">
        <v>0</v>
      </c>
    </row>
    <row r="65" spans="1:19" x14ac:dyDescent="0.2">
      <c r="A65" t="str">
        <f>VLOOKUP(B65,Sheet1!$A$1:$B$81,2,0)</f>
        <v>80</v>
      </c>
      <c r="B65" t="s">
        <v>78</v>
      </c>
      <c r="C65">
        <v>136</v>
      </c>
      <c r="D65">
        <v>384</v>
      </c>
      <c r="E65">
        <v>38526</v>
      </c>
      <c r="F65">
        <v>867</v>
      </c>
      <c r="G65">
        <v>1428</v>
      </c>
      <c r="H65">
        <v>158</v>
      </c>
      <c r="I65">
        <v>413</v>
      </c>
      <c r="J65">
        <v>407</v>
      </c>
      <c r="K65">
        <v>98178</v>
      </c>
      <c r="L65">
        <v>830</v>
      </c>
      <c r="M65">
        <v>129</v>
      </c>
      <c r="N65">
        <v>7553</v>
      </c>
      <c r="O65">
        <v>1695</v>
      </c>
      <c r="P65">
        <v>132713</v>
      </c>
      <c r="Q65">
        <v>371</v>
      </c>
      <c r="R65">
        <v>107</v>
      </c>
      <c r="S65">
        <v>0</v>
      </c>
    </row>
    <row r="66" spans="1:19" x14ac:dyDescent="0.2">
      <c r="A66" t="str">
        <f>VLOOKUP(B66,Sheet1!$A$1:$B$81,2,0)</f>
        <v>53</v>
      </c>
      <c r="B66" t="s">
        <v>79</v>
      </c>
      <c r="C66">
        <v>65</v>
      </c>
      <c r="D66">
        <v>351</v>
      </c>
      <c r="E66">
        <v>29970</v>
      </c>
      <c r="F66">
        <v>735</v>
      </c>
      <c r="G66">
        <v>2997</v>
      </c>
      <c r="H66">
        <v>110</v>
      </c>
      <c r="I66">
        <v>310</v>
      </c>
      <c r="J66">
        <v>202</v>
      </c>
      <c r="K66">
        <v>10815</v>
      </c>
      <c r="L66">
        <v>308</v>
      </c>
      <c r="M66">
        <v>51</v>
      </c>
      <c r="N66">
        <v>1150</v>
      </c>
      <c r="O66">
        <v>1100</v>
      </c>
      <c r="P66">
        <v>152923</v>
      </c>
      <c r="Q66">
        <v>359</v>
      </c>
      <c r="R66">
        <v>88</v>
      </c>
      <c r="S66">
        <v>0</v>
      </c>
    </row>
    <row r="67" spans="1:19" x14ac:dyDescent="0.2">
      <c r="A67" t="str">
        <f>VLOOKUP(B67,Sheet1!$A$1:$B$81,2,0)</f>
        <v>54</v>
      </c>
      <c r="B67" t="s">
        <v>80</v>
      </c>
      <c r="C67">
        <v>241</v>
      </c>
      <c r="D67">
        <v>867</v>
      </c>
      <c r="E67">
        <v>90810</v>
      </c>
      <c r="F67">
        <v>1530</v>
      </c>
      <c r="G67">
        <v>7860</v>
      </c>
      <c r="H67">
        <v>344</v>
      </c>
      <c r="I67">
        <v>946</v>
      </c>
      <c r="J67">
        <v>627</v>
      </c>
      <c r="K67">
        <v>72269</v>
      </c>
      <c r="L67">
        <v>1090</v>
      </c>
      <c r="M67">
        <v>315</v>
      </c>
      <c r="N67">
        <v>9924</v>
      </c>
      <c r="O67">
        <v>3412</v>
      </c>
      <c r="P67">
        <v>399039</v>
      </c>
      <c r="Q67">
        <v>749</v>
      </c>
      <c r="R67">
        <v>265</v>
      </c>
      <c r="S67">
        <v>0</v>
      </c>
    </row>
    <row r="68" spans="1:19" x14ac:dyDescent="0.2">
      <c r="A68" t="str">
        <f>VLOOKUP(B68,Sheet1!$A$1:$B$81,2,0)</f>
        <v>55</v>
      </c>
      <c r="B68" t="s">
        <v>81</v>
      </c>
      <c r="C68">
        <v>488</v>
      </c>
      <c r="D68">
        <v>1510</v>
      </c>
      <c r="E68">
        <v>160950</v>
      </c>
      <c r="F68">
        <v>0</v>
      </c>
      <c r="G68">
        <v>7273</v>
      </c>
      <c r="H68">
        <v>697</v>
      </c>
      <c r="I68">
        <v>2114</v>
      </c>
      <c r="J68">
        <v>887</v>
      </c>
      <c r="K68">
        <v>98426</v>
      </c>
      <c r="L68">
        <v>2083</v>
      </c>
      <c r="M68">
        <v>404</v>
      </c>
      <c r="N68">
        <v>5025</v>
      </c>
      <c r="O68">
        <v>4550</v>
      </c>
      <c r="P68">
        <v>501843</v>
      </c>
      <c r="Q68">
        <v>1279</v>
      </c>
      <c r="R68">
        <v>379</v>
      </c>
      <c r="S68">
        <v>0</v>
      </c>
    </row>
    <row r="69" spans="1:19" x14ac:dyDescent="0.2">
      <c r="A69" t="str">
        <f>VLOOKUP(B69,Sheet1!$A$1:$B$81,2,0)</f>
        <v>56</v>
      </c>
      <c r="B69" t="s">
        <v>82</v>
      </c>
      <c r="C69">
        <v>38</v>
      </c>
      <c r="D69">
        <v>78</v>
      </c>
      <c r="E69">
        <v>2314</v>
      </c>
      <c r="F69">
        <v>273</v>
      </c>
      <c r="G69">
        <v>678</v>
      </c>
      <c r="H69">
        <v>55</v>
      </c>
      <c r="I69">
        <v>70</v>
      </c>
      <c r="J69">
        <v>60</v>
      </c>
      <c r="K69">
        <v>2104</v>
      </c>
      <c r="L69">
        <v>465</v>
      </c>
      <c r="M69">
        <v>0</v>
      </c>
      <c r="N69">
        <v>81702</v>
      </c>
      <c r="O69">
        <v>746</v>
      </c>
      <c r="P69">
        <v>51409</v>
      </c>
      <c r="Q69">
        <v>123</v>
      </c>
      <c r="R69">
        <v>84</v>
      </c>
      <c r="S69">
        <v>0</v>
      </c>
    </row>
    <row r="70" spans="1:19" x14ac:dyDescent="0.2">
      <c r="A70" t="str">
        <f>VLOOKUP(B70,Sheet1!$A$1:$B$81,2,0)</f>
        <v>57</v>
      </c>
      <c r="B70" t="s">
        <v>83</v>
      </c>
      <c r="C70">
        <v>133</v>
      </c>
      <c r="D70">
        <v>603</v>
      </c>
      <c r="E70">
        <v>37953</v>
      </c>
      <c r="F70">
        <v>1148</v>
      </c>
      <c r="G70">
        <v>1067</v>
      </c>
      <c r="H70">
        <v>267</v>
      </c>
      <c r="I70">
        <v>403</v>
      </c>
      <c r="J70">
        <v>199</v>
      </c>
      <c r="K70">
        <v>11090</v>
      </c>
      <c r="L70">
        <v>532</v>
      </c>
      <c r="M70">
        <v>115</v>
      </c>
      <c r="N70">
        <v>1043</v>
      </c>
      <c r="O70">
        <v>792</v>
      </c>
      <c r="P70">
        <v>71770</v>
      </c>
      <c r="Q70">
        <v>331</v>
      </c>
      <c r="R70">
        <v>100</v>
      </c>
      <c r="S70">
        <v>0</v>
      </c>
    </row>
    <row r="71" spans="1:19" x14ac:dyDescent="0.2">
      <c r="A71" t="str">
        <f>VLOOKUP(B71,Sheet1!$A$1:$B$81,2,0)</f>
        <v>58</v>
      </c>
      <c r="B71" t="s">
        <v>84</v>
      </c>
      <c r="C71">
        <v>110</v>
      </c>
      <c r="D71">
        <v>464</v>
      </c>
      <c r="E71">
        <v>55227</v>
      </c>
      <c r="F71">
        <v>901</v>
      </c>
      <c r="G71">
        <v>3177</v>
      </c>
      <c r="H71">
        <v>124</v>
      </c>
      <c r="I71">
        <v>284</v>
      </c>
      <c r="J71">
        <v>291</v>
      </c>
      <c r="K71">
        <v>44260</v>
      </c>
      <c r="L71">
        <v>561</v>
      </c>
      <c r="M71">
        <v>77</v>
      </c>
      <c r="N71">
        <v>3388</v>
      </c>
      <c r="O71">
        <v>7636</v>
      </c>
      <c r="P71">
        <v>256886</v>
      </c>
      <c r="Q71">
        <v>515</v>
      </c>
      <c r="R71">
        <v>59</v>
      </c>
      <c r="S71">
        <v>0</v>
      </c>
    </row>
    <row r="72" spans="1:19" x14ac:dyDescent="0.2">
      <c r="A72" t="str">
        <f>VLOOKUP(B72,Sheet1!$A$1:$B$81,2,0)</f>
        <v>63</v>
      </c>
      <c r="B72" t="s">
        <v>85</v>
      </c>
      <c r="C72">
        <v>118</v>
      </c>
      <c r="D72">
        <v>329</v>
      </c>
      <c r="E72">
        <v>21686</v>
      </c>
      <c r="F72">
        <v>1089</v>
      </c>
      <c r="G72">
        <v>2980</v>
      </c>
      <c r="H72">
        <v>183</v>
      </c>
      <c r="I72">
        <v>507</v>
      </c>
      <c r="J72">
        <v>377</v>
      </c>
      <c r="K72">
        <v>22086</v>
      </c>
      <c r="L72">
        <v>1428</v>
      </c>
      <c r="M72">
        <v>0</v>
      </c>
      <c r="N72">
        <v>228807</v>
      </c>
      <c r="O72">
        <v>3140</v>
      </c>
      <c r="P72">
        <v>519078</v>
      </c>
      <c r="Q72">
        <v>1533</v>
      </c>
      <c r="R72">
        <v>322</v>
      </c>
      <c r="S72">
        <v>222</v>
      </c>
    </row>
    <row r="73" spans="1:19" x14ac:dyDescent="0.2">
      <c r="A73" t="str">
        <f>VLOOKUP(B73,Sheet1!$A$1:$B$81,2,0)</f>
        <v>73</v>
      </c>
      <c r="B73" t="s">
        <v>86</v>
      </c>
      <c r="C73">
        <v>19</v>
      </c>
      <c r="D73">
        <v>42</v>
      </c>
      <c r="E73">
        <v>2304</v>
      </c>
      <c r="F73">
        <v>343</v>
      </c>
      <c r="G73">
        <v>252</v>
      </c>
      <c r="H73">
        <v>42</v>
      </c>
      <c r="I73">
        <v>54</v>
      </c>
      <c r="J73">
        <v>84</v>
      </c>
      <c r="K73">
        <v>2660</v>
      </c>
      <c r="L73">
        <v>631</v>
      </c>
      <c r="M73">
        <v>0</v>
      </c>
      <c r="N73">
        <v>183320</v>
      </c>
      <c r="O73">
        <v>551</v>
      </c>
      <c r="P73">
        <v>23822</v>
      </c>
      <c r="Q73">
        <v>94</v>
      </c>
      <c r="R73">
        <v>109</v>
      </c>
      <c r="S73">
        <v>0</v>
      </c>
    </row>
    <row r="74" spans="1:19" x14ac:dyDescent="0.2">
      <c r="A74" t="str">
        <f>VLOOKUP(B74,Sheet1!$A$1:$B$81,2,0)</f>
        <v>59</v>
      </c>
      <c r="B74" t="s">
        <v>87</v>
      </c>
      <c r="C74">
        <v>258</v>
      </c>
      <c r="D74">
        <v>2335</v>
      </c>
      <c r="E74">
        <v>267409</v>
      </c>
      <c r="F74">
        <v>2416</v>
      </c>
      <c r="G74">
        <v>2895</v>
      </c>
      <c r="H74">
        <v>724</v>
      </c>
      <c r="I74">
        <v>1071</v>
      </c>
      <c r="J74">
        <v>528</v>
      </c>
      <c r="K74">
        <v>60056</v>
      </c>
      <c r="L74">
        <v>1013</v>
      </c>
      <c r="M74">
        <v>363</v>
      </c>
      <c r="N74">
        <v>25472</v>
      </c>
      <c r="O74">
        <v>2505</v>
      </c>
      <c r="P74">
        <v>217582</v>
      </c>
      <c r="Q74">
        <v>605</v>
      </c>
      <c r="R74">
        <v>0</v>
      </c>
      <c r="S74">
        <v>248</v>
      </c>
    </row>
    <row r="75" spans="1:19" x14ac:dyDescent="0.2">
      <c r="A75" t="str">
        <f>VLOOKUP(B75,Sheet1!$A$1:$B$81,2,0)</f>
        <v>60</v>
      </c>
      <c r="B75" t="s">
        <v>88</v>
      </c>
      <c r="C75">
        <v>164</v>
      </c>
      <c r="D75">
        <v>559</v>
      </c>
      <c r="E75">
        <v>79087</v>
      </c>
      <c r="F75">
        <v>1050</v>
      </c>
      <c r="G75">
        <v>3271</v>
      </c>
      <c r="H75">
        <v>177</v>
      </c>
      <c r="I75">
        <v>677</v>
      </c>
      <c r="J75">
        <v>349</v>
      </c>
      <c r="K75">
        <v>52973</v>
      </c>
      <c r="L75">
        <v>657</v>
      </c>
      <c r="M75">
        <v>128</v>
      </c>
      <c r="N75">
        <v>2581</v>
      </c>
      <c r="O75">
        <v>2234</v>
      </c>
      <c r="P75">
        <v>212144</v>
      </c>
      <c r="Q75">
        <v>192</v>
      </c>
      <c r="R75">
        <v>0</v>
      </c>
      <c r="S75">
        <v>0</v>
      </c>
    </row>
    <row r="76" spans="1:19" x14ac:dyDescent="0.2">
      <c r="A76" t="str">
        <f>VLOOKUP(B76,Sheet1!$A$1:$B$81,2,0)</f>
        <v>61</v>
      </c>
      <c r="B76" t="s">
        <v>89</v>
      </c>
      <c r="C76">
        <v>253</v>
      </c>
      <c r="D76">
        <v>772</v>
      </c>
      <c r="E76">
        <v>77242</v>
      </c>
      <c r="F76">
        <v>0</v>
      </c>
      <c r="G76">
        <v>6683</v>
      </c>
      <c r="H76">
        <v>315</v>
      </c>
      <c r="I76">
        <v>1113</v>
      </c>
      <c r="J76">
        <v>1517</v>
      </c>
      <c r="K76">
        <v>61782</v>
      </c>
      <c r="L76">
        <v>1138</v>
      </c>
      <c r="M76">
        <v>165</v>
      </c>
      <c r="N76">
        <v>2422</v>
      </c>
      <c r="O76">
        <v>2303</v>
      </c>
      <c r="P76">
        <v>315194</v>
      </c>
      <c r="Q76">
        <v>666</v>
      </c>
      <c r="R76">
        <v>191</v>
      </c>
      <c r="S76">
        <v>0</v>
      </c>
    </row>
    <row r="77" spans="1:19" x14ac:dyDescent="0.2">
      <c r="A77" t="str">
        <f>VLOOKUP(B77,Sheet1!$A$1:$B$81,2,0)</f>
        <v>62</v>
      </c>
      <c r="B77" t="s">
        <v>90</v>
      </c>
      <c r="C77">
        <v>7</v>
      </c>
      <c r="D77">
        <v>67</v>
      </c>
      <c r="E77">
        <v>14094</v>
      </c>
      <c r="F77">
        <v>135</v>
      </c>
      <c r="G77">
        <v>60</v>
      </c>
      <c r="H77">
        <v>24</v>
      </c>
      <c r="I77">
        <v>25</v>
      </c>
      <c r="J77">
        <v>43</v>
      </c>
      <c r="K77">
        <v>1292</v>
      </c>
      <c r="L77">
        <v>164</v>
      </c>
      <c r="M77">
        <v>0</v>
      </c>
      <c r="N77">
        <v>27882</v>
      </c>
      <c r="O77">
        <v>219</v>
      </c>
      <c r="P77">
        <v>5837</v>
      </c>
      <c r="Q77">
        <v>30</v>
      </c>
      <c r="R77">
        <v>41</v>
      </c>
      <c r="S77">
        <v>0</v>
      </c>
    </row>
    <row r="78" spans="1:19" x14ac:dyDescent="0.2">
      <c r="A78" t="str">
        <f>VLOOKUP(B78,Sheet1!$A$1:$B$81,2,0)</f>
        <v>64</v>
      </c>
      <c r="B78" t="s">
        <v>91</v>
      </c>
      <c r="C78">
        <v>157</v>
      </c>
      <c r="D78">
        <v>606</v>
      </c>
      <c r="E78">
        <v>69188</v>
      </c>
      <c r="F78">
        <v>943</v>
      </c>
      <c r="G78">
        <v>1684</v>
      </c>
      <c r="H78">
        <v>368</v>
      </c>
      <c r="I78">
        <v>494</v>
      </c>
      <c r="J78">
        <v>427</v>
      </c>
      <c r="K78">
        <v>41364</v>
      </c>
      <c r="L78">
        <v>476</v>
      </c>
      <c r="M78">
        <v>0</v>
      </c>
      <c r="N78">
        <v>4013</v>
      </c>
      <c r="O78">
        <v>1274</v>
      </c>
      <c r="P78">
        <v>105992</v>
      </c>
      <c r="Q78">
        <v>375</v>
      </c>
      <c r="R78">
        <v>177</v>
      </c>
      <c r="S78">
        <v>48</v>
      </c>
    </row>
    <row r="79" spans="1:19" x14ac:dyDescent="0.2">
      <c r="A79" t="str">
        <f>VLOOKUP(B79,Sheet1!$A$1:$B$81,2,0)</f>
        <v>65</v>
      </c>
      <c r="B79" t="s">
        <v>92</v>
      </c>
      <c r="C79">
        <v>66</v>
      </c>
      <c r="D79">
        <v>180</v>
      </c>
      <c r="E79">
        <v>6946</v>
      </c>
      <c r="F79">
        <v>865</v>
      </c>
      <c r="G79">
        <v>2132</v>
      </c>
      <c r="H79">
        <v>202</v>
      </c>
      <c r="I79">
        <v>225</v>
      </c>
      <c r="J79">
        <v>299</v>
      </c>
      <c r="K79">
        <v>5417</v>
      </c>
      <c r="L79">
        <v>1741</v>
      </c>
      <c r="M79">
        <v>0</v>
      </c>
      <c r="N79">
        <v>310794</v>
      </c>
      <c r="O79">
        <v>2232</v>
      </c>
      <c r="P79">
        <v>142436</v>
      </c>
      <c r="Q79">
        <v>364</v>
      </c>
      <c r="R79">
        <v>353</v>
      </c>
      <c r="S79">
        <v>0</v>
      </c>
    </row>
    <row r="80" spans="1:19" x14ac:dyDescent="0.2">
      <c r="A80" t="str">
        <f>VLOOKUP(B80,Sheet1!$A$1:$B$81,2,0)</f>
        <v>77</v>
      </c>
      <c r="B80" t="s">
        <v>93</v>
      </c>
      <c r="C80">
        <v>51</v>
      </c>
      <c r="D80">
        <v>512</v>
      </c>
      <c r="E80">
        <v>44405</v>
      </c>
      <c r="F80">
        <v>374</v>
      </c>
      <c r="G80">
        <v>1193</v>
      </c>
      <c r="H80">
        <v>106</v>
      </c>
      <c r="I80">
        <v>246</v>
      </c>
      <c r="J80">
        <v>169</v>
      </c>
      <c r="K80">
        <v>13866</v>
      </c>
      <c r="L80">
        <v>193</v>
      </c>
      <c r="M80">
        <v>118</v>
      </c>
      <c r="N80">
        <v>9129</v>
      </c>
      <c r="O80">
        <v>763</v>
      </c>
      <c r="P80">
        <v>68818</v>
      </c>
      <c r="Q80">
        <v>155</v>
      </c>
      <c r="R80">
        <v>58</v>
      </c>
      <c r="S80">
        <v>0</v>
      </c>
    </row>
    <row r="81" spans="1:19" x14ac:dyDescent="0.2">
      <c r="A81" t="str">
        <f>VLOOKUP(B81,Sheet1!$A$1:$B$81,2,0)</f>
        <v>66</v>
      </c>
      <c r="B81" t="s">
        <v>94</v>
      </c>
      <c r="C81">
        <v>295</v>
      </c>
      <c r="D81">
        <v>302</v>
      </c>
      <c r="E81">
        <v>17904</v>
      </c>
      <c r="F81">
        <v>563</v>
      </c>
      <c r="G81">
        <v>1259</v>
      </c>
      <c r="H81">
        <v>84</v>
      </c>
      <c r="I81">
        <v>234</v>
      </c>
      <c r="J81">
        <v>1085</v>
      </c>
      <c r="K81">
        <v>30374</v>
      </c>
      <c r="L81">
        <v>545</v>
      </c>
      <c r="M81">
        <v>60</v>
      </c>
      <c r="N81">
        <v>1202</v>
      </c>
      <c r="O81">
        <v>1446</v>
      </c>
      <c r="P81">
        <v>157622</v>
      </c>
      <c r="Q81">
        <v>574</v>
      </c>
      <c r="R81">
        <v>936</v>
      </c>
      <c r="S81">
        <v>28664</v>
      </c>
    </row>
    <row r="82" spans="1:19" x14ac:dyDescent="0.2">
      <c r="A82" t="str">
        <f>VLOOKUP(B82,Sheet1!$A$1:$B$81,2,0)</f>
        <v>67</v>
      </c>
      <c r="B82" t="s">
        <v>95</v>
      </c>
      <c r="C82">
        <v>394</v>
      </c>
      <c r="D82">
        <v>1455</v>
      </c>
      <c r="E82">
        <v>136695</v>
      </c>
      <c r="F82">
        <v>0</v>
      </c>
      <c r="G82">
        <v>5265</v>
      </c>
      <c r="H82">
        <v>1108</v>
      </c>
      <c r="I82">
        <v>1170</v>
      </c>
      <c r="J82">
        <v>520</v>
      </c>
      <c r="K82">
        <v>35755</v>
      </c>
      <c r="L82">
        <v>1065</v>
      </c>
      <c r="M82">
        <v>313</v>
      </c>
      <c r="N82">
        <v>2922</v>
      </c>
      <c r="O82">
        <v>2574</v>
      </c>
      <c r="P82">
        <v>185261</v>
      </c>
      <c r="Q82">
        <v>569</v>
      </c>
      <c r="R82">
        <v>303</v>
      </c>
      <c r="S82">
        <v>0</v>
      </c>
    </row>
  </sheetData>
  <autoFilter ref="A1:S82" xr:uid="{00000000-0001-0000-0000-000000000000}"/>
  <pageMargins left="0.7" right="0.7" top="0.75" bottom="0.75" header="0.3" footer="0.3"/>
  <ignoredErrors>
    <ignoredError sqref="B43:B82 B1 B9:B40 B3:B7 C2:S2 C43:S82 C1:S1 C9:S40 C3:S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9ACA-60FC-574F-BD1C-7DA37553F6CB}">
  <dimension ref="A1:B81"/>
  <sheetViews>
    <sheetView topLeftCell="A46" workbookViewId="0">
      <selection activeCell="B66" sqref="B66"/>
    </sheetView>
  </sheetViews>
  <sheetFormatPr baseColWidth="10" defaultRowHeight="16" x14ac:dyDescent="0.2"/>
  <sheetData>
    <row r="1" spans="1:2" x14ac:dyDescent="0.2">
      <c r="A1" t="s">
        <v>18</v>
      </c>
      <c r="B1" t="s">
        <v>99</v>
      </c>
    </row>
    <row r="2" spans="1:2" x14ac:dyDescent="0.2">
      <c r="A2" t="s">
        <v>19</v>
      </c>
      <c r="B2" t="s">
        <v>100</v>
      </c>
    </row>
    <row r="3" spans="1:2" x14ac:dyDescent="0.2">
      <c r="A3" t="s">
        <v>20</v>
      </c>
      <c r="B3" t="s">
        <v>101</v>
      </c>
    </row>
    <row r="4" spans="1:2" x14ac:dyDescent="0.2">
      <c r="A4" t="s">
        <v>21</v>
      </c>
      <c r="B4" t="s">
        <v>102</v>
      </c>
    </row>
    <row r="5" spans="1:2" x14ac:dyDescent="0.2">
      <c r="A5" t="s">
        <v>23</v>
      </c>
      <c r="B5" t="s">
        <v>103</v>
      </c>
    </row>
    <row r="6" spans="1:2" x14ac:dyDescent="0.2">
      <c r="A6" t="s">
        <v>96</v>
      </c>
      <c r="B6" t="s">
        <v>104</v>
      </c>
    </row>
    <row r="7" spans="1:2" x14ac:dyDescent="0.2">
      <c r="A7" t="s">
        <v>24</v>
      </c>
      <c r="B7" t="s">
        <v>105</v>
      </c>
    </row>
    <row r="8" spans="1:2" x14ac:dyDescent="0.2">
      <c r="A8" t="s">
        <v>26</v>
      </c>
      <c r="B8" t="s">
        <v>106</v>
      </c>
    </row>
    <row r="9" spans="1:2" x14ac:dyDescent="0.2">
      <c r="A9" t="s">
        <v>27</v>
      </c>
      <c r="B9" t="s">
        <v>107</v>
      </c>
    </row>
    <row r="10" spans="1:2" x14ac:dyDescent="0.2">
      <c r="A10" t="s">
        <v>28</v>
      </c>
      <c r="B10" t="s">
        <v>108</v>
      </c>
    </row>
    <row r="11" spans="1:2" x14ac:dyDescent="0.2">
      <c r="A11" t="s">
        <v>32</v>
      </c>
      <c r="B11" t="s">
        <v>109</v>
      </c>
    </row>
    <row r="12" spans="1:2" x14ac:dyDescent="0.2">
      <c r="A12" t="s">
        <v>33</v>
      </c>
      <c r="B12" t="s">
        <v>110</v>
      </c>
    </row>
    <row r="13" spans="1:2" x14ac:dyDescent="0.2">
      <c r="A13" t="s">
        <v>34</v>
      </c>
      <c r="B13" t="s">
        <v>111</v>
      </c>
    </row>
    <row r="14" spans="1:2" x14ac:dyDescent="0.2">
      <c r="A14" t="s">
        <v>35</v>
      </c>
      <c r="B14" t="s">
        <v>112</v>
      </c>
    </row>
    <row r="15" spans="1:2" x14ac:dyDescent="0.2">
      <c r="A15" t="s">
        <v>36</v>
      </c>
      <c r="B15" t="s">
        <v>113</v>
      </c>
    </row>
    <row r="16" spans="1:2" x14ac:dyDescent="0.2">
      <c r="A16" t="s">
        <v>37</v>
      </c>
      <c r="B16" t="s">
        <v>114</v>
      </c>
    </row>
    <row r="17" spans="1:2" x14ac:dyDescent="0.2">
      <c r="A17" t="s">
        <v>38</v>
      </c>
      <c r="B17" t="s">
        <v>115</v>
      </c>
    </row>
    <row r="18" spans="1:2" x14ac:dyDescent="0.2">
      <c r="A18" t="s">
        <v>39</v>
      </c>
      <c r="B18" t="s">
        <v>116</v>
      </c>
    </row>
    <row r="19" spans="1:2" x14ac:dyDescent="0.2">
      <c r="A19" t="s">
        <v>40</v>
      </c>
      <c r="B19" t="s">
        <v>117</v>
      </c>
    </row>
    <row r="20" spans="1:2" x14ac:dyDescent="0.2">
      <c r="A20" t="s">
        <v>41</v>
      </c>
      <c r="B20" t="s">
        <v>118</v>
      </c>
    </row>
    <row r="21" spans="1:2" x14ac:dyDescent="0.2">
      <c r="A21" t="s">
        <v>42</v>
      </c>
      <c r="B21" t="s">
        <v>119</v>
      </c>
    </row>
    <row r="22" spans="1:2" x14ac:dyDescent="0.2">
      <c r="A22" t="s">
        <v>44</v>
      </c>
      <c r="B22" t="s">
        <v>120</v>
      </c>
    </row>
    <row r="23" spans="1:2" x14ac:dyDescent="0.2">
      <c r="A23" t="s">
        <v>45</v>
      </c>
      <c r="B23" t="s">
        <v>121</v>
      </c>
    </row>
    <row r="24" spans="1:2" x14ac:dyDescent="0.2">
      <c r="A24" t="s">
        <v>46</v>
      </c>
      <c r="B24" t="s">
        <v>122</v>
      </c>
    </row>
    <row r="25" spans="1:2" x14ac:dyDescent="0.2">
      <c r="A25" t="s">
        <v>47</v>
      </c>
      <c r="B25" t="s">
        <v>123</v>
      </c>
    </row>
    <row r="26" spans="1:2" x14ac:dyDescent="0.2">
      <c r="A26" t="s">
        <v>48</v>
      </c>
      <c r="B26" t="s">
        <v>124</v>
      </c>
    </row>
    <row r="27" spans="1:2" x14ac:dyDescent="0.2">
      <c r="A27" t="s">
        <v>49</v>
      </c>
      <c r="B27" t="s">
        <v>125</v>
      </c>
    </row>
    <row r="28" spans="1:2" x14ac:dyDescent="0.2">
      <c r="A28" t="s">
        <v>50</v>
      </c>
      <c r="B28" t="s">
        <v>126</v>
      </c>
    </row>
    <row r="29" spans="1:2" x14ac:dyDescent="0.2">
      <c r="A29" t="s">
        <v>51</v>
      </c>
      <c r="B29" t="s">
        <v>127</v>
      </c>
    </row>
    <row r="30" spans="1:2" x14ac:dyDescent="0.2">
      <c r="A30" t="s">
        <v>52</v>
      </c>
      <c r="B30" t="s">
        <v>128</v>
      </c>
    </row>
    <row r="31" spans="1:2" x14ac:dyDescent="0.2">
      <c r="A31" t="s">
        <v>53</v>
      </c>
      <c r="B31" t="s">
        <v>129</v>
      </c>
    </row>
    <row r="32" spans="1:2" x14ac:dyDescent="0.2">
      <c r="A32" t="s">
        <v>55</v>
      </c>
      <c r="B32" t="s">
        <v>130</v>
      </c>
    </row>
    <row r="33" spans="1:2" x14ac:dyDescent="0.2">
      <c r="A33" t="s">
        <v>72</v>
      </c>
      <c r="B33" t="s">
        <v>131</v>
      </c>
    </row>
    <row r="34" spans="1:2" x14ac:dyDescent="0.2">
      <c r="A34" t="s">
        <v>97</v>
      </c>
      <c r="B34" t="s">
        <v>132</v>
      </c>
    </row>
    <row r="35" spans="1:2" x14ac:dyDescent="0.2">
      <c r="A35" t="s">
        <v>98</v>
      </c>
      <c r="B35" t="s">
        <v>133</v>
      </c>
    </row>
    <row r="36" spans="1:2" x14ac:dyDescent="0.2">
      <c r="A36" t="s">
        <v>59</v>
      </c>
      <c r="B36" t="s">
        <v>134</v>
      </c>
    </row>
    <row r="37" spans="1:2" x14ac:dyDescent="0.2">
      <c r="A37" t="s">
        <v>60</v>
      </c>
      <c r="B37" t="s">
        <v>135</v>
      </c>
    </row>
    <row r="38" spans="1:2" x14ac:dyDescent="0.2">
      <c r="A38" t="s">
        <v>61</v>
      </c>
      <c r="B38" t="s">
        <v>136</v>
      </c>
    </row>
    <row r="39" spans="1:2" x14ac:dyDescent="0.2">
      <c r="A39" t="s">
        <v>63</v>
      </c>
      <c r="B39" t="s">
        <v>137</v>
      </c>
    </row>
    <row r="40" spans="1:2" x14ac:dyDescent="0.2">
      <c r="A40" t="s">
        <v>64</v>
      </c>
      <c r="B40" t="s">
        <v>138</v>
      </c>
    </row>
    <row r="41" spans="1:2" x14ac:dyDescent="0.2">
      <c r="A41" t="s">
        <v>66</v>
      </c>
      <c r="B41" t="s">
        <v>139</v>
      </c>
    </row>
    <row r="42" spans="1:2" x14ac:dyDescent="0.2">
      <c r="A42" t="s">
        <v>67</v>
      </c>
      <c r="B42" t="s">
        <v>140</v>
      </c>
    </row>
    <row r="43" spans="1:2" x14ac:dyDescent="0.2">
      <c r="A43" t="s">
        <v>68</v>
      </c>
      <c r="B43" t="s">
        <v>141</v>
      </c>
    </row>
    <row r="44" spans="1:2" x14ac:dyDescent="0.2">
      <c r="A44" t="s">
        <v>69</v>
      </c>
      <c r="B44" t="s">
        <v>142</v>
      </c>
    </row>
    <row r="45" spans="1:2" x14ac:dyDescent="0.2">
      <c r="A45" t="s">
        <v>70</v>
      </c>
      <c r="B45" t="s">
        <v>143</v>
      </c>
    </row>
    <row r="46" spans="1:2" x14ac:dyDescent="0.2">
      <c r="A46" t="s">
        <v>56</v>
      </c>
      <c r="B46" t="s">
        <v>144</v>
      </c>
    </row>
    <row r="47" spans="1:2" x14ac:dyDescent="0.2">
      <c r="A47" t="s">
        <v>71</v>
      </c>
      <c r="B47" t="s">
        <v>145</v>
      </c>
    </row>
    <row r="48" spans="1:2" x14ac:dyDescent="0.2">
      <c r="A48" t="s">
        <v>73</v>
      </c>
      <c r="B48" t="s">
        <v>146</v>
      </c>
    </row>
    <row r="49" spans="1:2" x14ac:dyDescent="0.2">
      <c r="A49" t="s">
        <v>74</v>
      </c>
      <c r="B49" t="s">
        <v>147</v>
      </c>
    </row>
    <row r="50" spans="1:2" x14ac:dyDescent="0.2">
      <c r="A50" t="s">
        <v>75</v>
      </c>
      <c r="B50" t="s">
        <v>148</v>
      </c>
    </row>
    <row r="51" spans="1:2" x14ac:dyDescent="0.2">
      <c r="A51" t="s">
        <v>76</v>
      </c>
      <c r="B51" t="s">
        <v>149</v>
      </c>
    </row>
    <row r="52" spans="1:2" x14ac:dyDescent="0.2">
      <c r="A52" t="s">
        <v>77</v>
      </c>
      <c r="B52" t="s">
        <v>150</v>
      </c>
    </row>
    <row r="53" spans="1:2" x14ac:dyDescent="0.2">
      <c r="A53" t="s">
        <v>79</v>
      </c>
      <c r="B53" t="s">
        <v>151</v>
      </c>
    </row>
    <row r="54" spans="1:2" x14ac:dyDescent="0.2">
      <c r="A54" t="s">
        <v>80</v>
      </c>
      <c r="B54" t="s">
        <v>152</v>
      </c>
    </row>
    <row r="55" spans="1:2" x14ac:dyDescent="0.2">
      <c r="A55" t="s">
        <v>81</v>
      </c>
      <c r="B55" t="s">
        <v>153</v>
      </c>
    </row>
    <row r="56" spans="1:2" x14ac:dyDescent="0.2">
      <c r="A56" t="s">
        <v>82</v>
      </c>
      <c r="B56" t="s">
        <v>154</v>
      </c>
    </row>
    <row r="57" spans="1:2" x14ac:dyDescent="0.2">
      <c r="A57" t="s">
        <v>83</v>
      </c>
      <c r="B57" t="s">
        <v>155</v>
      </c>
    </row>
    <row r="58" spans="1:2" x14ac:dyDescent="0.2">
      <c r="A58" t="s">
        <v>84</v>
      </c>
      <c r="B58" t="s">
        <v>156</v>
      </c>
    </row>
    <row r="59" spans="1:2" x14ac:dyDescent="0.2">
      <c r="A59" t="s">
        <v>87</v>
      </c>
      <c r="B59" t="s">
        <v>157</v>
      </c>
    </row>
    <row r="60" spans="1:2" x14ac:dyDescent="0.2">
      <c r="A60" t="s">
        <v>88</v>
      </c>
      <c r="B60" t="s">
        <v>158</v>
      </c>
    </row>
    <row r="61" spans="1:2" x14ac:dyDescent="0.2">
      <c r="A61" t="s">
        <v>89</v>
      </c>
      <c r="B61" t="s">
        <v>159</v>
      </c>
    </row>
    <row r="62" spans="1:2" x14ac:dyDescent="0.2">
      <c r="A62" t="s">
        <v>90</v>
      </c>
      <c r="B62" t="s">
        <v>160</v>
      </c>
    </row>
    <row r="63" spans="1:2" x14ac:dyDescent="0.2">
      <c r="A63" t="s">
        <v>85</v>
      </c>
      <c r="B63" t="s">
        <v>161</v>
      </c>
    </row>
    <row r="64" spans="1:2" x14ac:dyDescent="0.2">
      <c r="A64" t="s">
        <v>91</v>
      </c>
      <c r="B64" t="s">
        <v>162</v>
      </c>
    </row>
    <row r="65" spans="1:2" x14ac:dyDescent="0.2">
      <c r="A65" t="s">
        <v>92</v>
      </c>
      <c r="B65" t="s">
        <v>163</v>
      </c>
    </row>
    <row r="66" spans="1:2" x14ac:dyDescent="0.2">
      <c r="A66" t="s">
        <v>94</v>
      </c>
      <c r="B66" t="s">
        <v>164</v>
      </c>
    </row>
    <row r="67" spans="1:2" x14ac:dyDescent="0.2">
      <c r="A67" t="s">
        <v>95</v>
      </c>
      <c r="B67" t="s">
        <v>165</v>
      </c>
    </row>
    <row r="68" spans="1:2" x14ac:dyDescent="0.2">
      <c r="A68" t="s">
        <v>22</v>
      </c>
      <c r="B68" t="s">
        <v>166</v>
      </c>
    </row>
    <row r="69" spans="1:2" x14ac:dyDescent="0.2">
      <c r="A69" t="s">
        <v>31</v>
      </c>
      <c r="B69" t="s">
        <v>167</v>
      </c>
    </row>
    <row r="70" spans="1:2" x14ac:dyDescent="0.2">
      <c r="A70" t="s">
        <v>58</v>
      </c>
      <c r="B70" t="s">
        <v>168</v>
      </c>
    </row>
    <row r="71" spans="1:2" x14ac:dyDescent="0.2">
      <c r="A71" t="s">
        <v>62</v>
      </c>
      <c r="B71" t="s">
        <v>169</v>
      </c>
    </row>
    <row r="72" spans="1:2" x14ac:dyDescent="0.2">
      <c r="A72" t="s">
        <v>30</v>
      </c>
      <c r="B72" t="s">
        <v>170</v>
      </c>
    </row>
    <row r="73" spans="1:2" x14ac:dyDescent="0.2">
      <c r="A73" t="s">
        <v>86</v>
      </c>
      <c r="B73" t="s">
        <v>171</v>
      </c>
    </row>
    <row r="74" spans="1:2" x14ac:dyDescent="0.2">
      <c r="A74" t="s">
        <v>29</v>
      </c>
      <c r="B74" t="s">
        <v>172</v>
      </c>
    </row>
    <row r="75" spans="1:2" x14ac:dyDescent="0.2">
      <c r="A75" t="s">
        <v>25</v>
      </c>
      <c r="B75" t="s">
        <v>173</v>
      </c>
    </row>
    <row r="76" spans="1:2" x14ac:dyDescent="0.2">
      <c r="A76" t="s">
        <v>54</v>
      </c>
      <c r="B76" t="s">
        <v>174</v>
      </c>
    </row>
    <row r="77" spans="1:2" x14ac:dyDescent="0.2">
      <c r="A77" t="s">
        <v>93</v>
      </c>
      <c r="B77" t="s">
        <v>175</v>
      </c>
    </row>
    <row r="78" spans="1:2" x14ac:dyDescent="0.2">
      <c r="A78" t="s">
        <v>57</v>
      </c>
      <c r="B78" t="s">
        <v>176</v>
      </c>
    </row>
    <row r="79" spans="1:2" x14ac:dyDescent="0.2">
      <c r="A79" t="s">
        <v>65</v>
      </c>
      <c r="B79" t="s">
        <v>177</v>
      </c>
    </row>
    <row r="80" spans="1:2" x14ac:dyDescent="0.2">
      <c r="A80" t="s">
        <v>78</v>
      </c>
      <c r="B80" t="s">
        <v>178</v>
      </c>
    </row>
    <row r="81" spans="1:2" x14ac:dyDescent="0.2">
      <c r="A81" t="s">
        <v>43</v>
      </c>
      <c r="B81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Efe Gülkan</cp:lastModifiedBy>
  <dcterms:modified xsi:type="dcterms:W3CDTF">2023-02-03T18:13:49Z</dcterms:modified>
</cp:coreProperties>
</file>